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<sst xmlns="http://schemas.openxmlformats.org/spreadsheetml/2006/main" count="2459" uniqueCount="1733">
  <si>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</si>
  <si>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</si>
  <si>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</si>
  <si>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</si>
  <si>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</si>
  <si>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</si>
  <si>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</si>
  <si>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</si>
  <si>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</si>
  <si>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</si>
  <si>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</si>
  <si>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</si>
  <si>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</si>
  <si>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</si>
  <si>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</si>
  <si>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</si>
  <si>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</si>
  <si>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</si>
  <si>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</si>
  <si>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</si>
  <si>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</si>
  <si>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</si>
  <si>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</si>
  <si>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</si>
  <si>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</si>
  <si>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</si>
  <si>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</si>
  <si>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</si>
  <si>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</si>
  <si>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</si>
  <si>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</si>
  <si>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</si>
  <si>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</si>
  <si>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</si>
  <si>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</si>
  <si>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</si>
  <si>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</si>
  <si>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</si>
  <si>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</si>
  <si>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</si>
  <si>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</si>
  <si>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</si>
  <si>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</si>
  <si>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</si>
  <si>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</si>
  <si>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</si>
  <si>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</si>
  <si>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</si>
  <si>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</si>
  <si>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</si>
  <si>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</si>
  <si>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</si>
  <si>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</si>
  <si>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</si>
  <si>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</si>
  <si>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</si>
  <si>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</si>
  <si>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</si>
  <si>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</si>
  <si>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</si>
  <si>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</si>
  <si>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</si>
  <si>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</si>
  <si>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</si>
  <si>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</si>
  <si>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</si>
  <si>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</si>
  <si>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</si>
  <si>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</si>
  <si>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</si>
  <si>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</si>
  <si>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</si>
  <si>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</si>
  <si>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</si>
  <si>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</si>
  <si>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</si>
  <si>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</si>
  <si>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</si>
  <si>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</si>
  <si>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</si>
  <si>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</si>
  <si>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</si>
  <si>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</si>
  <si>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</si>
  <si>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</si>
  <si>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</si>
  <si>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</si>
  <si>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</si>
  <si>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</si>
  <si>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</si>
  <si>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</si>
  <si>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</si>
  <si>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</si>
  <si>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</si>
  <si>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</si>
  <si>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</si>
  <si>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</si>
  <si>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</si>
  <si>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</si>
  <si>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</si>
  <si>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</si>
  <si>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</si>
  <si>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</si>
  <si>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</si>
  <si>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</si>
  <si>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</si>
  <si>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</si>
  <si>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</si>
  <si>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</si>
  <si>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</si>
  <si>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</si>
  <si>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</si>
  <si>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</si>
  <si>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</si>
  <si>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</si>
  <si>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</si>
  <si>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</si>
  <si>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</si>
  <si>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</si>
  <si>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</si>
  <si>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</si>
  <si>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</si>
  <si>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</si>
  <si>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</si>
  <si>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</si>
  <si>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</si>
  <si>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</si>
  <si>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</si>
  <si>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</si>
  <si>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</si>
  <si>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</si>
  <si>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</si>
  <si>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</si>
  <si>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</si>
  <si>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</si>
  <si>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</si>
  <si>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</si>
  <si>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</si>
  <si>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</si>
  <si>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</si>
  <si>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</si>
  <si>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</si>
  <si>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</si>
  <si>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</si>
  <si>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</si>
  <si>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</si>
  <si>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</si>
  <si>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</si>
  <si>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</si>
  <si>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</si>
  <si>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</si>
  <si>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</si>
  <si>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</si>
  <si>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</si>
  <si>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</si>
  <si>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</si>
  <si>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</si>
  <si>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</si>
  <si>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</si>
  <si>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</si>
  <si>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</si>
  <si>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</si>
  <si>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</si>
  <si>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</si>
  <si>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</si>
  <si>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</si>
  <si>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</si>
  <si>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</si>
  <si>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</si>
  <si>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</si>
  <si>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</si>
  <si>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</si>
  <si>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</si>
  <si>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</si>
  <si>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</si>
  <si>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</si>
  <si>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</si>
  <si>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</si>
  <si>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</si>
  <si>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</si>
  <si>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</si>
  <si>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</si>
  <si>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</si>
  <si>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</si>
  <si>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</si>
  <si>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</si>
  <si>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</si>
  <si>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</si>
  <si>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</si>
  <si>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</si>
  <si>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</si>
  <si>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</si>
  <si>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</si>
  <si>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</si>
  <si>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</si>
  <si>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</si>
  <si>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</si>
  <si>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</si>
  <si>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</si>
  <si>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</si>
  <si>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</si>
  <si>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</si>
  <si>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</si>
  <si>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</si>
  <si>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</si>
  <si>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</si>
  <si>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</si>
  <si>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</si>
  <si>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</si>
  <si>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</si>
  <si>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</si>
  <si>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</si>
  <si>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</si>
  <si>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</si>
  <si>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</si>
  <si>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</si>
  <si>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</si>
  <si>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</si>
  <si>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</si>
  <si>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</si>
  <si>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</si>
  <si>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</si>
  <si>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</si>
  <si>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</si>
  <si>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</si>
  <si>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</si>
  <si>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</si>
  <si>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</si>
  <si>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</si>
  <si>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</si>
  <si>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</si>
  <si>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</si>
  <si>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</si>
  <si>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</si>
  <si>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</si>
  <si>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</si>
  <si>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</si>
  <si>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</si>
  <si>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</si>
  <si>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</si>
  <si>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</si>
  <si>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</si>
  <si>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</si>
  <si>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</si>
  <si>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</si>
  <si>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</si>
  <si>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</si>
  <si>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</si>
  <si>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</si>
  <si>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</si>
  <si>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</si>
  <si>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</si>
  <si>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</si>
  <si>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</si>
  <si>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</si>
  <si>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</si>
  <si>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</si>
  <si>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</si>
  <si>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</si>
  <si>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</si>
  <si>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</si>
  <si>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</si>
  <si>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</si>
  <si>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</si>
  <si>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</si>
  <si>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</si>
  <si>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</si>
  <si>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</si>
  <si>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</si>
  <si>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</si>
  <si>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</si>
  <si>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</si>
  <si>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</si>
  <si>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</si>
  <si>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</si>
  <si>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</si>
  <si>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</si>
  <si>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</si>
  <si>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</si>
  <si>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</si>
  <si>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</si>
  <si>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</si>
  <si>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</si>
  <si>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</si>
  <si>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</si>
  <si>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</si>
  <si>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</si>
  <si>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</si>
  <si>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</si>
  <si>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</si>
  <si>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</si>
  <si>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</si>
  <si>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</si>
  <si>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</si>
  <si>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</si>
  <si>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</si>
  <si>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</si>
  <si>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</si>
  <si>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</si>
  <si>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</si>
  <si>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</si>
  <si>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</si>
  <si>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</si>
  <si>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</si>
  <si>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</si>
  <si>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</si>
  <si>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</si>
  <si>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</si>
  <si>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</si>
  <si>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</si>
  <si>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</si>
  <si>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</si>
  <si>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</si>
  <si>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</si>
  <si>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</si>
  <si>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</si>
  <si>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</si>
  <si>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</si>
  <si>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</si>
  <si>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</si>
  <si>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</si>
  <si>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</si>
  <si>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</si>
  <si>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</si>
  <si>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</si>
  <si>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</si>
  <si>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</si>
  <si>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</si>
  <si>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</si>
  <si>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</si>
  <si>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</si>
  <si>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</si>
  <si>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</si>
  <si>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</si>
  <si>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</si>
  <si>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</si>
  <si>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</si>
  <si>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</si>
  <si>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</si>
  <si>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</si>
  <si>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</si>
  <si>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</si>
  <si>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</si>
  <si>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</si>
  <si>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</si>
  <si>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</si>
  <si>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</si>
  <si>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</si>
  <si>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</si>
  <si>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</si>
  <si>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</si>
  <si>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</si>
  <si>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</si>
  <si>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</si>
  <si>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</si>
  <si>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</si>
  <si>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</si>
  <si>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</si>
  <si>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</si>
  <si>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</si>
  <si>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</si>
  <si>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</si>
  <si>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</si>
  <si>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</si>
  <si>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</si>
  <si>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</si>
  <si>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</si>
  <si>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</si>
  <si>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</si>
  <si>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</si>
  <si>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</si>
  <si>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</si>
  <si>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</si>
  <si>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</si>
  <si>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</si>
  <si>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</si>
  <si>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</si>
  <si>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</si>
  <si>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</si>
  <si>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</si>
  <si>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</si>
  <si>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</si>
  <si>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</si>
  <si>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</si>
  <si>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</si>
  <si>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</si>
  <si>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</si>
  <si>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</si>
  <si>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</si>
  <si>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</si>
  <si>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</si>
  <si>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</si>
  <si>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</si>
  <si>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</si>
  <si>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</si>
  <si>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</si>
  <si>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</si>
  <si>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</si>
  <si>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</si>
  <si>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</si>
  <si>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</si>
  <si>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</si>
  <si>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</si>
  <si>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</si>
  <si>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</si>
  <si>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</si>
  <si>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</si>
  <si>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</si>
  <si>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</si>
  <si>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</si>
  <si>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</si>
  <si>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</si>
  <si>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</si>
  <si>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</si>
  <si>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</si>
  <si>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</si>
  <si>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</si>
  <si>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</si>
  <si>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</si>
  <si>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</si>
  <si>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</si>
  <si>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</si>
  <si>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</si>
  <si>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</si>
  <si>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</si>
  <si>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</si>
  <si>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</si>
  <si>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</si>
  <si>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</si>
  <si>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</si>
  <si>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</si>
  <si>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</si>
  <si>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</si>
  <si>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</si>
  <si>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</si>
  <si>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</si>
  <si>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</si>
  <si>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</si>
  <si>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</si>
  <si>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</si>
  <si>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</si>
  <si>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</si>
  <si>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</si>
  <si>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</si>
  <si>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</si>
  <si>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</si>
  <si>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</si>
  <si>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</si>
  <si>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</si>
  <si>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</si>
  <si>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</si>
  <si>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</si>
  <si>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</si>
  <si>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</si>
  <si>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</si>
  <si>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</si>
  <si>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</si>
  <si>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</si>
  <si>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</si>
  <si>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</si>
  <si>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</si>
  <si>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</si>
  <si>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</si>
  <si>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</si>
  <si>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</si>
  <si>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</si>
  <si>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</si>
  <si>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</si>
  <si>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</si>
  <si>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</si>
  <si>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</si>
  <si>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</si>
  <si>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</si>
  <si>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</si>
  <si>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</si>
  <si>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</si>
  <si>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</si>
  <si>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</si>
  <si>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</si>
  <si>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</si>
  <si>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</si>
  <si>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</si>
  <si>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</si>
  <si>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</si>
  <si>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</si>
  <si>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</si>
  <si>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</si>
  <si>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</si>
  <si>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</si>
  <si>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</si>
  <si>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</si>
  <si>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</si>
  <si>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</si>
  <si>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</si>
  <si>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</si>
  <si>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</si>
  <si>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</si>
  <si>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</si>
  <si>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</si>
  <si>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</si>
  <si>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</si>
  <si>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</si>
  <si>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</si>
  <si>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</si>
  <si>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</si>
  <si>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</si>
  <si>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</si>
  <si>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</si>
  <si>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</si>
  <si>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</si>
  <si>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</si>
  <si>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</si>
  <si>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</si>
  <si>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</si>
  <si>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</si>
  <si>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</si>
  <si>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</si>
  <si>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</si>
  <si>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</si>
  <si>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</si>
  <si>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</si>
  <si>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</si>
  <si>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</si>
  <si>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</si>
  <si>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</si>
  <si>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</si>
  <si>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</si>
  <si>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</si>
  <si>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</si>
  <si>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</si>
  <si>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</si>
  <si>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</si>
  <si>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</si>
  <si>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</si>
  <si>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</si>
  <si>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</si>
  <si>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</si>
  <si>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</si>
  <si>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</si>
  <si>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</si>
  <si>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</si>
  <si>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</si>
  <si>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</si>
  <si>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</si>
  <si>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</si>
  <si>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</si>
  <si>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</si>
  <si>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</si>
  <si>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</si>
  <si>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</si>
  <si>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</si>
  <si>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</si>
  <si>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</si>
  <si>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</si>
  <si>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</si>
  <si>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</si>
  <si>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</si>
  <si>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</si>
  <si>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</si>
  <si>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</si>
  <si>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</si>
  <si>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</si>
  <si>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</si>
  <si>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</si>
  <si>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</si>
  <si>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</si>
  <si>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</si>
  <si>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</si>
  <si>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</si>
  <si>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</si>
  <si>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</si>
  <si>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</si>
  <si>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</si>
  <si>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</si>
  <si>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</si>
  <si>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</si>
  <si>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</si>
  <si>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</si>
  <si>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</si>
  <si>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</si>
  <si>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</si>
  <si>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</si>
  <si>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</si>
  <si>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</si>
  <si>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</si>
  <si>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</si>
  <si>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</si>
  <si>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</si>
  <si>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</si>
  <si>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</si>
  <si>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</si>
  <si>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</si>
  <si>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</si>
  <si>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</si>
  <si>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</si>
  <si>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</si>
  <si>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</si>
  <si>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</si>
  <si>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</si>
  <si>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</si>
  <si>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</si>
  <si>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</si>
  <si>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</si>
  <si>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</si>
  <si>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</si>
  <si>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</si>
  <si>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</si>
  <si>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</si>
  <si>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</si>
  <si>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</si>
  <si>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</si>
  <si>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</si>
  <si>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</si>
  <si>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</si>
  <si>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</si>
  <si>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</si>
  <si>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</si>
  <si>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</si>
  <si>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</si>
  <si>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</si>
  <si>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</si>
  <si>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</si>
  <si>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</si>
  <si>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</si>
  <si>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</si>
  <si>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</si>
  <si>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</si>
  <si>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</si>
  <si>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</si>
  <si>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</si>
  <si>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</si>
  <si>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</si>
  <si>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</si>
  <si>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</si>
  <si>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</si>
  <si>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</si>
  <si>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</si>
  <si>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</si>
  <si>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</si>
  <si>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</si>
  <si>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</si>
  <si>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</si>
  <si>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</si>
  <si>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</si>
  <si>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</si>
  <si>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</si>
  <si>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</si>
  <si>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</si>
  <si>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</si>
  <si>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</si>
  <si>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</si>
  <si>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</si>
  <si>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</si>
  <si>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</si>
  <si>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</si>
  <si>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</si>
  <si>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</si>
  <si>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</si>
  <si>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</si>
  <si>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</si>
  <si>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</si>
  <si>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</si>
  <si>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</si>
  <si>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</si>
  <si>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</si>
  <si>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</si>
  <si>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</si>
  <si>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</si>
  <si>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</si>
  <si>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</si>
  <si>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</si>
  <si>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</si>
  <si>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</si>
  <si>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</si>
  <si>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</si>
  <si>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</si>
  <si>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</si>
  <si>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</si>
  <si>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</si>
  <si>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</si>
  <si>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</si>
  <si>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</si>
  <si>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</si>
  <si>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</si>
  <si>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</si>
  <si>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</si>
  <si>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</si>
  <si>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</si>
  <si>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</si>
  <si>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</si>
  <si>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</si>
  <si>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</si>
  <si>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</si>
  <si>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</si>
  <si>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</si>
  <si>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</si>
  <si>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</si>
  <si>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</si>
  <si>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</si>
  <si>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</si>
  <si>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</si>
  <si>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</si>
  <si>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</si>
  <si>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</si>
  <si>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</si>
  <si>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</si>
  <si>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</si>
  <si>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</si>
  <si>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</si>
  <si>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</si>
  <si>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</si>
  <si>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</si>
  <si>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</si>
  <si>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</si>
  <si>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</si>
  <si>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</si>
  <si>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</si>
  <si>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</si>
  <si>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</si>
  <si>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</si>
  <si>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</si>
  <si>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</si>
  <si>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</si>
  <si>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</si>
  <si>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</si>
  <si>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</si>
  <si>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</si>
  <si>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</si>
  <si>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</si>
  <si>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</si>
  <si>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</si>
  <si>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</si>
  <si>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</si>
  <si>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</si>
  <si>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</si>
  <si>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</si>
  <si>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</si>
  <si>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</si>
  <si>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</si>
  <si>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</si>
  <si>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</si>
  <si>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</si>
  <si>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</si>
  <si>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</si>
  <si>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</si>
  <si>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</si>
  <si>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</si>
  <si>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</si>
  <si>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</si>
  <si>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</si>
  <si>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</si>
  <si>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</si>
  <si>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</si>
  <si>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</si>
  <si>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</si>
  <si>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</si>
  <si>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</si>
  <si>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</si>
  <si>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</si>
  <si>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</si>
  <si>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</si>
  <si>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</si>
  <si>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</si>
  <si>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</si>
  <si>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</si>
  <si>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</si>
  <si>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</si>
  <si>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</si>
  <si>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</si>
  <si>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</si>
  <si>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</si>
  <si>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</si>
  <si>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</si>
  <si>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</si>
  <si>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</si>
  <si>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</si>
  <si>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</si>
  <si>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</si>
  <si>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</si>
  <si>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</si>
  <si>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</si>
  <si>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</si>
  <si>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</si>
  <si>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</si>
  <si>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</si>
  <si>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</si>
  <si>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</si>
  <si>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</si>
  <si>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</si>
  <si>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</si>
  <si>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</si>
  <si>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</si>
  <si>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</si>
  <si>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</si>
  <si>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</si>
  <si>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</si>
  <si>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</si>
  <si>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</si>
  <si>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</si>
  <si>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</si>
  <si>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</si>
  <si>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</si>
  <si>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</si>
  <si>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</si>
  <si>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</si>
  <si>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</si>
  <si>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</si>
  <si>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</si>
  <si>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</si>
  <si>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</si>
  <si>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</si>
  <si>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</si>
  <si>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</si>
  <si>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</si>
  <si>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</si>
  <si>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</si>
  <si>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</si>
  <si>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</si>
  <si>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</si>
  <si>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</si>
  <si>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</si>
  <si>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</si>
  <si>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</si>
  <si>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</si>
  <si>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</si>
  <si>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</si>
  <si>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</si>
  <si>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</si>
  <si>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</si>
  <si>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</si>
  <si>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</si>
  <si>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</si>
  <si>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</si>
  <si>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</si>
  <si>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</si>
  <si>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</si>
  <si>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</si>
  <si>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</si>
  <si>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</si>
  <si>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</si>
  <si>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</si>
  <si>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</si>
  <si>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</si>
  <si>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</si>
  <si>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</si>
  <si>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</si>
  <si>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</si>
  <si>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</si>
  <si>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</si>
  <si>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</si>
  <si>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</si>
  <si>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</si>
  <si>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</si>
  <si>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</si>
  <si>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</si>
  <si>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</si>
  <si>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</si>
  <si>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</si>
  <si>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</si>
  <si>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</si>
  <si>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</si>
  <si>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</si>
  <si>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</si>
  <si>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</si>
  <si>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</si>
  <si>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</si>
  <si>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</si>
  <si>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</si>
  <si>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</si>
  <si>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</si>
  <si>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</si>
  <si>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</si>
  <si>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</si>
  <si>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</si>
  <si>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</si>
  <si>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</si>
  <si>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</si>
  <si>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</si>
  <si>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</si>
  <si>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</si>
  <si>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</si>
  <si>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</si>
  <si>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</si>
  <si>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</si>
  <si>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</si>
  <si>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</si>
  <si>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</si>
  <si>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</si>
  <si>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</si>
  <si>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</si>
  <si>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</si>
  <si>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</si>
  <si>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</si>
  <si>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</si>
  <si>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</si>
  <si>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</si>
  <si>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</si>
  <si>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</si>
  <si>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</si>
  <si>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</si>
  <si>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</si>
  <si>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</si>
  <si>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</si>
  <si>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</si>
  <si>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</si>
  <si>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</si>
  <si>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</si>
  <si>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</si>
  <si>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</si>
  <si>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</si>
  <si>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</si>
  <si>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</si>
  <si>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</si>
  <si>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</si>
  <si>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</si>
  <si>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</si>
  <si>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</si>
  <si>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</si>
  <si>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</si>
  <si>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</si>
  <si>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</si>
  <si>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</si>
  <si>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</si>
  <si>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</si>
  <si>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</si>
  <si>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</si>
  <si>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</si>
  <si>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</si>
  <si>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</si>
  <si>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</si>
  <si>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</si>
  <si>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</si>
  <si>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</si>
  <si>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</si>
  <si>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</si>
  <si>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</si>
  <si>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</si>
  <si>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</si>
  <si>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</si>
  <si>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</si>
  <si>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</si>
  <si>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</si>
  <si>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</si>
  <si>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</si>
  <si>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</si>
  <si>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</si>
  <si>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</si>
  <si>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</si>
  <si>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</si>
  <si>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</si>
  <si>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</si>
  <si>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</si>
  <si>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</si>
  <si>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</si>
  <si>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</si>
  <si>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</si>
  <si>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</si>
  <si>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</si>
  <si>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</si>
  <si>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</si>
  <si>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</si>
  <si>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</si>
  <si>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</si>
  <si>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</si>
  <si>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</si>
  <si>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</si>
  <si>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</si>
  <si>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</si>
  <si>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</si>
  <si>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</si>
  <si>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</si>
  <si>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</si>
  <si>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</si>
  <si>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</si>
  <si>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</si>
  <si>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</si>
  <si>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</si>
  <si>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</si>
  <si>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</si>
  <si>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</si>
  <si>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</si>
  <si>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</si>
  <si>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</si>
  <si>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</si>
  <si>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</si>
  <si>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</si>
  <si>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</si>
  <si>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</si>
  <si>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</si>
  <si>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</si>
  <si>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</si>
  <si>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</si>
  <si>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</si>
  <si>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</si>
  <si>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</si>
  <si>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</si>
  <si>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</si>
  <si>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</si>
  <si>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</si>
  <si>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</si>
  <si>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</si>
  <si>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</si>
  <si>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</si>
  <si>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</si>
  <si>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</si>
  <si>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</si>
  <si>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</si>
  <si>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</si>
  <si>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</si>
  <si>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</si>
  <si>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</si>
  <si>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</si>
  <si>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</si>
  <si>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</si>
  <si>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</si>
  <si>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</si>
  <si>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</si>
  <si>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</si>
  <si>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</si>
  <si>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</si>
  <si>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</si>
  <si>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</si>
  <si>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</si>
  <si>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</si>
  <si>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</si>
  <si>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</si>
  <si>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</si>
  <si>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</si>
  <si>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</si>
  <si>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</si>
  <si>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</si>
  <si>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</si>
  <si>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</si>
  <si>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</si>
  <si>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</si>
  <si>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</si>
  <si>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</si>
  <si>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</si>
  <si>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</si>
  <si>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</si>
  <si>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</si>
  <si>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</si>
  <si>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</si>
  <si>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</si>
  <si>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</si>
  <si>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</si>
  <si>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</si>
  <si>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</si>
  <si>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</si>
  <si>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</si>
  <si>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</si>
  <si>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</si>
  <si>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</si>
  <si>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</si>
  <si>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</si>
  <si>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</si>
  <si>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</si>
  <si>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</si>
  <si>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</si>
  <si>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</si>
  <si>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</si>
  <si>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</si>
  <si>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</si>
  <si>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</si>
  <si>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</si>
  <si>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</si>
  <si>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</si>
  <si>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</si>
  <si>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</si>
  <si>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</si>
  <si>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</si>
  <si>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</si>
  <si>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</si>
  <si>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</si>
  <si>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</si>
  <si>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</si>
  <si>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</si>
  <si>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</si>
  <si>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</si>
  <si>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</si>
  <si>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</si>
  <si>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</si>
  <si>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</si>
  <si>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</si>
  <si>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</si>
  <si>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</si>
  <si>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</si>
  <si>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</si>
  <si>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</si>
  <si>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</si>
  <si>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</si>
  <si>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</si>
  <si>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</si>
  <si>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</si>
  <si>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</si>
  <si>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</si>
  <si>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</si>
  <si>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</si>
  <si>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</si>
  <si>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</si>
  <si>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</si>
  <si>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</si>
  <si>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</si>
  <si>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</si>
  <si>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</si>
  <si>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</si>
  <si>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</si>
  <si>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</si>
  <si>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</si>
  <si>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</si>
  <si>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</si>
  <si>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</si>
  <si>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</si>
  <si>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</si>
  <si>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</si>
  <si>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</si>
  <si>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</si>
  <si>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</si>
  <si>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</si>
  <si>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</si>
  <si>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</si>
  <si>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</si>
  <si>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</si>
  <si>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</si>
  <si>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</si>
  <si>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</si>
  <si>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</si>
  <si>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</si>
  <si>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</si>
  <si>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</si>
  <si>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</si>
  <si>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</si>
  <si>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</si>
  <si>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</si>
  <si>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</si>
  <si>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</si>
  <si>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</si>
  <si>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</si>
  <si>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</si>
  <si>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</si>
  <si>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</si>
  <si>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</si>
  <si>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</si>
  <si>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</si>
  <si>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</si>
  <si>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</si>
  <si>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</si>
  <si>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</si>
  <si>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</si>
  <si>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</si>
  <si>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</si>
  <si>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</si>
  <si>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</si>
  <si>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</si>
  <si>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</si>
  <si>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</si>
  <si>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</si>
  <si>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</si>
  <si>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</si>
  <si>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</si>
  <si>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</si>
  <si>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</si>
  <si>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</si>
  <si>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</si>
  <si>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</si>
  <si>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</si>
  <si>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</si>
  <si>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</si>
  <si>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</si>
  <si>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</si>
  <si>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</si>
  <si>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</si>
  <si>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</si>
  <si>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</si>
  <si>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</si>
  <si>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</si>
  <si>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</si>
  <si>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</si>
  <si>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</si>
  <si>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</si>
  <si>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</si>
  <si>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</si>
  <si>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</si>
  <si>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</si>
  <si>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</si>
  <si>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</si>
  <si>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</si>
  <si>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</si>
  <si>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</si>
  <si>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</si>
  <si>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</si>
  <si>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</si>
  <si>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</si>
  <si>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</si>
  <si>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</si>
  <si>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</si>
  <si>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</si>
  <si>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</si>
  <si>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</si>
  <si>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</si>
  <si>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</si>
  <si>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</si>
  <si>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</si>
  <si>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</si>
  <si>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</si>
  <si>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</si>
  <si>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</si>
  <si>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</si>
  <si>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</si>
  <si>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</si>
  <si>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</si>
  <si>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</si>
  <si>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</si>
  <si>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</si>
  <si>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</si>
  <si>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</si>
  <si>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</si>
  <si>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</si>
  <si>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</si>
  <si>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</si>
  <si>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</si>
  <si>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</si>
  <si>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</si>
  <si>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</si>
  <si>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</si>
  <si>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</si>
  <si>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</si>
  <si>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</si>
  <si>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</si>
  <si>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</si>
  <si>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</si>
  <si>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</si>
  <si>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</si>
  <si>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</si>
  <si>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</si>
  <si>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</si>
  <si>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</si>
  <si>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</si>
  <si>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</si>
  <si>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</si>
  <si>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</si>
  <si>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</si>
  <si>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</si>
  <si>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</si>
  <si>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</si>
  <si>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</si>
  <si>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</si>
  <si>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</si>
  <si>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</si>
  <si>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</si>
  <si>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</si>
  <si>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</si>
  <si>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</si>
  <si>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</si>
  <si>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</si>
  <si>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</si>
  <si>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</si>
  <si>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</si>
  <si>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</si>
  <si>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</si>
  <si>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</si>
  <si>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</si>
  <si>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</si>
  <si>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</si>
  <si>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</si>
  <si>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</si>
  <si>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</si>
  <si>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</si>
  <si>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</si>
  <si>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</si>
  <si>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</si>
  <si>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</si>
  <si>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</si>
  <si>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</si>
  <si>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</si>
  <si>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</si>
  <si>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</si>
  <si>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</si>
  <si>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</si>
  <si>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</si>
  <si>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</si>
  <si>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</si>
  <si>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</si>
  <si>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</si>
  <si>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</si>
  <si>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</si>
  <si>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</si>
  <si>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</si>
  <si>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</si>
  <si>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</si>
  <si>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</si>
  <si>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</si>
  <si>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</si>
  <si>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</si>
  <si>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</si>
  <si>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</si>
  <si>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</si>
  <si>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</si>
  <si>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</si>
  <si>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</si>
  <si>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</si>
  <si>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</si>
  <si>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</si>
  <si>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</si>
  <si>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</si>
  <si>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</si>
  <si>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</si>
  <si>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</si>
  <si>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</si>
  <si>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</si>
  <si>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</si>
  <si>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</si>
  <si>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</si>
  <si>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</si>
  <si>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</si>
  <si>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</si>
  <si>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</si>
  <si>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</si>
  <si>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</si>
  <si>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</si>
  <si>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</si>
  <si>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</si>
  <si>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</si>
  <si>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</si>
  <si>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</si>
  <si>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</si>
  <si>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</si>
  <si>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</si>
  <si>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</si>
  <si>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</si>
  <si>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</si>
  <si>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</si>
  <si>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</si>
  <si>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</si>
  <si>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</si>
  <si>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</si>
  <si>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</si>
  <si>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</si>
  <si>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</si>
  <si>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</si>
  <si>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</si>
  <si>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</si>
  <si>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</si>
  <si>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</si>
  <si>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</si>
  <si>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</si>
  <si>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</si>
  <si>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</si>
  <si>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</si>
  <si>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</si>
  <si>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</si>
  <si>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</si>
  <si>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</si>
  <si>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</si>
  <si>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</si>
  <si>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</si>
  <si>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</si>
  <si>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</si>
  <si>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</si>
  <si>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</si>
  <si>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</si>
  <si>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</si>
  <si>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</si>
  <si>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</si>
  <si>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</si>
  <si>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</si>
  <si>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</si>
  <si>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</si>
  <si>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</si>
  <si>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</si>
  <si>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</si>
  <si>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</si>
  <si>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</si>
  <si>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</si>
  <si>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</si>
  <si>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</si>
  <si>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</si>
  <si>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</si>
  <si>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</si>
  <si>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</si>
  <si>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</si>
  <si>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</si>
  <si>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</si>
  <si>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</si>
  <si>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</si>
  <si>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</si>
  <si>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</si>
  <si>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</si>
  <si>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</si>
  <si>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</si>
  <si>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</si>
  <si>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</si>
  <si>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</si>
  <si>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</si>
  <si>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</si>
  <si>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</si>
  <si>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</si>
  <si>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</si>
  <si>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</si>
  <si>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</si>
  <si>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</si>
  <si>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</si>
  <si>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</si>
  <si>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</si>
  <si>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</si>
  <si>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</si>
  <si>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</si>
  <si>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</si>
  <si>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</si>
  <si>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</si>
  <si>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</si>
  <si>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</si>
  <si>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</si>
  <si>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</si>
  <si>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</si>
  <si>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</si>
  <si>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</si>
  <si>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</si>
  <si>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</si>
  <si>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</si>
  <si>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</si>
  <si>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</si>
  <si>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</si>
  <si>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</si>
  <si>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</si>
  <si>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</si>
  <si>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</si>
  <si>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</si>
  <si>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</si>
  <si>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</si>
  <si>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</si>
  <si>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</si>
  <si>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</si>
  <si>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</si>
  <si>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</si>
  <si>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</si>
  <si>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</si>
  <si>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</si>
  <si>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</si>
  <si>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</si>
  <si>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</si>
  <si>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</si>
  <si>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</si>
  <si>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</si>
  <si>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</si>
  <si>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</si>
  <si>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</si>
  <si>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</si>
  <si>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</si>
  <si>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</si>
  <si>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</si>
  <si>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</si>
  <si>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</si>
  <si>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</si>
  <si>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</si>
  <si>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</si>
  <si>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</si>
  <si>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</si>
  <si>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</si>
  <si>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</si>
  <si>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</si>
  <si>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</si>
  <si>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</si>
  <si>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</si>
  <si>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</si>
  <si>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</si>
  <si>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</si>
  <si>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</si>
  <si>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</si>
  <si>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</si>
  <si>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</si>
  <si>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</si>
  <si>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</si>
  <si>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</si>
  <si>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</si>
  <si>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</si>
  <si>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</si>
  <si>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</si>
  <si>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</si>
  <si>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</si>
  <si>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</si>
  <si>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</si>
  <si>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</si>
  <si>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</si>
  <si>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</si>
  <si>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</si>
  <si>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</si>
  <si>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</si>
  <si>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</si>
  <si>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</si>
  <si>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</si>
  <si>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</si>
  <si>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</si>
  <si>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</si>
  <si>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</si>
  <si>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</si>
  <si>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</si>
  <si>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</si>
  <si>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</si>
  <si>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</si>
  <si>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</si>
  <si>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</si>
  <si>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</si>
  <si>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</si>
  <si>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</si>
  <si>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</si>
  <si>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</si>
  <si>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</si>
  <si>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</si>
  <si>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</si>
  <si>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</si>
  <si>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</si>
  <si>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</si>
  <si>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</si>
  <si>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</si>
  <si>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</si>
  <si>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</si>
  <si>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</si>
  <si>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</si>
  <si>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</si>
  <si>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</si>
  <si>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</si>
  <si>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</si>
  <si>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</si>
  <si>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</si>
  <si>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</si>
  <si>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</si>
  <si>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</si>
  <si>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</si>
  <si>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</si>
  <si>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</si>
  <si>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</si>
  <si>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</si>
  <si>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</si>
  <si>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</si>
  <si>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</si>
  <si>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</si>
  <si>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</si>
  <si>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</si>
  <si>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</si>
  <si>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</si>
  <si>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</si>
  <si>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</si>
  <si>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</si>
  <si>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</si>
  <si>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</si>
  <si>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</si>
  <si>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</si>
  <si>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</si>
  <si>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</si>
  <si>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</si>
  <si>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</si>
  <si>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</si>
  <si>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</si>
  <si>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</si>
  <si>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</si>
  <si>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</si>
  <si>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</si>
  <si>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</si>
  <si>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</si>
  <si>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</si>
  <si>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</si>
  <si>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</si>
  <si>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</si>
  <si>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</si>
  <si>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</si>
  <si>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</si>
  <si>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</si>
  <si>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</si>
  <si>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</si>
  <si>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</si>
  <si>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</si>
  <si>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</si>
  <si>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</si>
  <si>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</si>
  <si>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</si>
  <si>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</si>
  <si>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</si>
  <si>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</si>
  <si>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</si>
  <si>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</si>
  <si>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</si>
  <si>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</si>
  <si>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</si>
  <si>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</si>
  <si>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</si>
  <si>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</si>
  <si>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</si>
  <si>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</si>
  <si>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</si>
  <si>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</si>
  <si>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</si>
  <si>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</si>
  <si>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</si>
  <si>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</si>
  <si>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</si>
  <si>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</si>
  <si>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</si>
  <si>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</si>
  <si>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</si>
  <si>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</si>
  <si>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</si>
  <si>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</si>
  <si>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</si>
  <si>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</si>
  <si>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</si>
  <si>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</si>
  <si>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</si>
  <si>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</si>
  <si>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</si>
  <si>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</si>
  <si>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</si>
  <si>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</si>
  <si>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</si>
  <si>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</si>
  <si>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</si>
  <si>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</si>
  <si>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</si>
  <si>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</si>
  <si>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</si>
  <si>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</si>
  <si>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</si>
  <si>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</si>
  <si>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</si>
  <si>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</si>
  <si>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</si>
  <si>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</si>
  <si>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</si>
  <si>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</si>
  <si>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</si>
  <si>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</si>
  <si>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</si>
  <si>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</si>
  <si>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</si>
  <si>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</si>
  <si>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</si>
  <si>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</si>
  <si>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</si>
  <si>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</si>
  <si>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</si>
  <si>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</si>
  <si>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</si>
  <si>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</si>
  <si>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</si>
  <si>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</si>
  <si>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</si>
  <si>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</si>
  <si>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</si>
  <si>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</si>
  <si>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</si>
  <si>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</si>
  <si>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</si>
  <si>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</si>
  <si>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</si>
  <si>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</si>
  <si>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</si>
  <si>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</si>
  <si>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</si>
  <si>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</si>
  <si>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</si>
  <si>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</si>
  <si>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</si>
  <si>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</si>
  <si>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</si>
  <si>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</si>
  <si>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</si>
  <si>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</si>
  <si>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</si>
  <si>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</si>
  <si>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</si>
  <si>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</si>
  <si>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</si>
  <si>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</si>
  <si>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</si>
  <si>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</si>
  <si>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</si>
  <si>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</si>
  <si>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</si>
  <si>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</si>
  <si>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</si>
  <si>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</si>
  <si>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</si>
  <si>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</si>
  <si>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</si>
  <si>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</si>
  <si>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</si>
  <si>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</si>
  <si>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</si>
  <si>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</si>
  <si>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</si>
  <si>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</si>
  <si>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</si>
  <si>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</si>
  <si>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</si>
  <si>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</si>
  <si>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</si>
  <si>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</si>
  <si>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</si>
  <si>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</si>
  <si>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</si>
  <si>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</si>
  <si>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</si>
  <si>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</si>
  <si>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</si>
  <si>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</si>
  <si>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</si>
  <si>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</si>
  <si>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</si>
  <si>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</si>
  <si>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</si>
  <si>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</si>
  <si>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</si>
  <si>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</si>
  <si>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</si>
  <si>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</si>
  <si>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</si>
  <si>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</si>
  <si>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</si>
  <si>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</si>
  <si>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</si>
  <si>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</si>
  <si>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</si>
  <si>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</si>
  <si>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</si>
  <si>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</si>
  <si>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</si>
  <si>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</si>
  <si>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</si>
  <si>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</si>
  <si>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</si>
  <si>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</si>
  <si>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November 2005</t>
  </si>
  <si>
    <t>Source: New Jersey Department of Community Affairs, 1/9/06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</si>
</sst>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20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>SUM(F31:F53)</f>
        <v>0</v>
      </c>
      <c r="G7" s="30">
        <f aca="true" t="shared" si="0" ref="G7:R7">SUM(G31:G53)</f>
        <v>432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15692</v>
      </c>
      <c r="L7" s="30">
        <f t="shared" si="0"/>
        <v>7140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6300</v>
      </c>
      <c r="R7" s="30">
        <f t="shared" si="0"/>
        <v>25875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189868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1536</v>
      </c>
      <c r="P8" s="30">
        <f t="shared" si="1"/>
        <v>0</v>
      </c>
      <c r="Q8" s="30">
        <f t="shared" si="1"/>
        <v>2880</v>
      </c>
      <c r="R8" s="30">
        <f>SUM(R54:R123)</f>
        <v>14981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0</v>
      </c>
      <c r="G9" s="30">
        <f aca="true" t="shared" si="2" ref="G9:Q9">SUM(G124:G163)</f>
        <v>16515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20750</v>
      </c>
      <c r="L9" s="30">
        <f t="shared" si="2"/>
        <v>0</v>
      </c>
      <c r="M9" s="30">
        <f t="shared" si="2"/>
        <v>0</v>
      </c>
      <c r="N9" s="30">
        <f t="shared" si="2"/>
        <v>48750</v>
      </c>
      <c r="O9" s="30">
        <f t="shared" si="2"/>
        <v>0</v>
      </c>
      <c r="P9" s="30">
        <f t="shared" si="2"/>
        <v>0</v>
      </c>
      <c r="Q9" s="30">
        <f t="shared" si="2"/>
        <v>449904</v>
      </c>
      <c r="R9" s="30">
        <f>SUM(R124:R163)</f>
        <v>37776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Q10">SUM(G164:G200)</f>
        <v>1008</v>
      </c>
      <c r="H10" s="30">
        <f t="shared" si="3"/>
        <v>8300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29200</v>
      </c>
      <c r="M10" s="30">
        <f t="shared" si="3"/>
        <v>0</v>
      </c>
      <c r="N10" s="30">
        <f t="shared" si="3"/>
        <v>25740</v>
      </c>
      <c r="O10" s="30">
        <f t="shared" si="3"/>
        <v>0</v>
      </c>
      <c r="P10" s="30">
        <f t="shared" si="3"/>
        <v>0</v>
      </c>
      <c r="Q10" s="30">
        <f t="shared" si="3"/>
        <v>48990</v>
      </c>
      <c r="R10" s="30">
        <f>SUM(R164:R200)</f>
        <v>18162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2390</v>
      </c>
      <c r="I11" s="30">
        <f t="shared" si="4"/>
        <v>0</v>
      </c>
      <c r="J11" s="30">
        <f t="shared" si="4"/>
        <v>0</v>
      </c>
      <c r="K11" s="30">
        <f t="shared" si="4"/>
        <v>71209</v>
      </c>
      <c r="L11" s="30">
        <f t="shared" si="4"/>
        <v>0</v>
      </c>
      <c r="M11" s="30">
        <f t="shared" si="4"/>
        <v>0</v>
      </c>
      <c r="N11" s="30">
        <f t="shared" si="4"/>
        <v>4680</v>
      </c>
      <c r="O11" s="30">
        <f t="shared" si="4"/>
        <v>0</v>
      </c>
      <c r="P11" s="30">
        <f t="shared" si="4"/>
        <v>0</v>
      </c>
      <c r="Q11" s="30">
        <f t="shared" si="4"/>
        <v>6401</v>
      </c>
      <c r="R11" s="30">
        <f>SUM(R201:R216)</f>
        <v>5392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11134</v>
      </c>
      <c r="R12" s="30">
        <f>SUM(R217:R230)</f>
        <v>17740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0</v>
      </c>
      <c r="G13" s="30">
        <f aca="true" t="shared" si="6" ref="G13:Q13">SUM(G231:G252)</f>
        <v>4667</v>
      </c>
      <c r="H13" s="30">
        <f t="shared" si="6"/>
        <v>0</v>
      </c>
      <c r="I13" s="30">
        <f t="shared" si="6"/>
        <v>3511</v>
      </c>
      <c r="J13" s="30">
        <f t="shared" si="6"/>
        <v>0</v>
      </c>
      <c r="K13" s="30">
        <f t="shared" si="6"/>
        <v>171636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51619</v>
      </c>
      <c r="R13" s="30">
        <f>SUM(R231:R252)</f>
        <v>3672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576</v>
      </c>
      <c r="I14" s="30">
        <f t="shared" si="7"/>
        <v>0</v>
      </c>
      <c r="J14" s="30">
        <f t="shared" si="7"/>
        <v>0</v>
      </c>
      <c r="K14" s="30">
        <f t="shared" si="7"/>
        <v>18690</v>
      </c>
      <c r="L14" s="30">
        <f t="shared" si="7"/>
        <v>0</v>
      </c>
      <c r="M14" s="30">
        <f t="shared" si="7"/>
        <v>0</v>
      </c>
      <c r="N14" s="30">
        <f t="shared" si="7"/>
        <v>21946</v>
      </c>
      <c r="O14" s="30">
        <f t="shared" si="7"/>
        <v>0</v>
      </c>
      <c r="P14" s="30">
        <f t="shared" si="7"/>
        <v>0</v>
      </c>
      <c r="Q14" s="30">
        <f t="shared" si="7"/>
        <v>320</v>
      </c>
      <c r="R14" s="30">
        <f>SUM(R253:R276)</f>
        <v>16748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Q15">SUM(G277:G288)</f>
        <v>8161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8356</v>
      </c>
      <c r="L15" s="30">
        <f t="shared" si="8"/>
        <v>0</v>
      </c>
      <c r="M15" s="30">
        <f t="shared" si="8"/>
        <v>0</v>
      </c>
      <c r="N15" s="30">
        <f t="shared" si="8"/>
        <v>1</v>
      </c>
      <c r="O15" s="30">
        <f t="shared" si="8"/>
        <v>0</v>
      </c>
      <c r="P15" s="30">
        <f t="shared" si="8"/>
        <v>0</v>
      </c>
      <c r="Q15" s="30">
        <f t="shared" si="8"/>
        <v>584073</v>
      </c>
      <c r="R15" s="30">
        <f>SUM(R277:R288)</f>
        <v>192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1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27150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>SUM(R289:R314)</f>
        <v>28949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Q17">SUM(G315:G327)</f>
        <v>5840</v>
      </c>
      <c r="H17" s="30">
        <f t="shared" si="10"/>
        <v>17339</v>
      </c>
      <c r="I17" s="30">
        <f t="shared" si="10"/>
        <v>0</v>
      </c>
      <c r="J17" s="30">
        <f t="shared" si="10"/>
        <v>0</v>
      </c>
      <c r="K17" s="30">
        <f t="shared" si="10"/>
        <v>18758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816</v>
      </c>
      <c r="R17" s="30">
        <f>SUM(R315:R327)</f>
        <v>6125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0</v>
      </c>
      <c r="I18" s="30">
        <f t="shared" si="11"/>
        <v>0</v>
      </c>
      <c r="J18" s="30">
        <f t="shared" si="11"/>
        <v>1152</v>
      </c>
      <c r="K18" s="30">
        <f t="shared" si="11"/>
        <v>168581</v>
      </c>
      <c r="L18" s="30">
        <f t="shared" si="11"/>
        <v>0</v>
      </c>
      <c r="M18" s="30">
        <f t="shared" si="11"/>
        <v>260</v>
      </c>
      <c r="N18" s="30">
        <f t="shared" si="11"/>
        <v>1493</v>
      </c>
      <c r="O18" s="30">
        <f t="shared" si="11"/>
        <v>0</v>
      </c>
      <c r="P18" s="30">
        <f t="shared" si="11"/>
        <v>0</v>
      </c>
      <c r="Q18" s="30">
        <f t="shared" si="11"/>
        <v>18188</v>
      </c>
      <c r="R18" s="30">
        <f>SUM(R328:R352)</f>
        <v>6686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0</v>
      </c>
      <c r="G19" s="30">
        <f aca="true" t="shared" si="12" ref="G19:Q19">SUM(G353:G405)</f>
        <v>1040</v>
      </c>
      <c r="H19" s="30">
        <f t="shared" si="12"/>
        <v>31654</v>
      </c>
      <c r="I19" s="30">
        <f t="shared" si="12"/>
        <v>0</v>
      </c>
      <c r="J19" s="30">
        <f t="shared" si="12"/>
        <v>0</v>
      </c>
      <c r="K19" s="30">
        <f t="shared" si="12"/>
        <v>46874</v>
      </c>
      <c r="L19" s="30">
        <f t="shared" si="12"/>
        <v>1870</v>
      </c>
      <c r="M19" s="30">
        <f t="shared" si="12"/>
        <v>0</v>
      </c>
      <c r="N19" s="30">
        <f t="shared" si="12"/>
        <v>3697</v>
      </c>
      <c r="O19" s="30">
        <f t="shared" si="12"/>
        <v>0</v>
      </c>
      <c r="P19" s="30">
        <f t="shared" si="12"/>
        <v>0</v>
      </c>
      <c r="Q19" s="30">
        <f t="shared" si="12"/>
        <v>14689</v>
      </c>
      <c r="R19" s="30">
        <f>SUM(R353:R405)</f>
        <v>54496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0</v>
      </c>
      <c r="G20" s="30">
        <f aca="true" t="shared" si="13" ref="G20:Q20">SUM(G406:G444)</f>
        <v>3360</v>
      </c>
      <c r="H20" s="30">
        <f t="shared" si="13"/>
        <v>8863</v>
      </c>
      <c r="I20" s="30">
        <f t="shared" si="13"/>
        <v>0</v>
      </c>
      <c r="J20" s="30">
        <f t="shared" si="13"/>
        <v>0</v>
      </c>
      <c r="K20" s="30">
        <f t="shared" si="13"/>
        <v>107175</v>
      </c>
      <c r="L20" s="30">
        <f t="shared" si="13"/>
        <v>0</v>
      </c>
      <c r="M20" s="30">
        <f t="shared" si="13"/>
        <v>0</v>
      </c>
      <c r="N20" s="30">
        <f t="shared" si="13"/>
        <v>0</v>
      </c>
      <c r="O20" s="30">
        <f t="shared" si="13"/>
        <v>5847</v>
      </c>
      <c r="P20" s="30">
        <f t="shared" si="13"/>
        <v>0</v>
      </c>
      <c r="Q20" s="30">
        <f t="shared" si="13"/>
        <v>46336</v>
      </c>
      <c r="R20" s="30">
        <f>SUM(R406:R444)</f>
        <v>21512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Q21">SUM(G445:G477)</f>
        <v>2514</v>
      </c>
      <c r="H21" s="30">
        <f t="shared" si="14"/>
        <v>2</v>
      </c>
      <c r="I21" s="30">
        <f t="shared" si="14"/>
        <v>0</v>
      </c>
      <c r="J21" s="30">
        <f t="shared" si="14"/>
        <v>0</v>
      </c>
      <c r="K21" s="30">
        <f t="shared" si="14"/>
        <v>76755</v>
      </c>
      <c r="L21" s="30">
        <f t="shared" si="14"/>
        <v>0</v>
      </c>
      <c r="M21" s="30">
        <f t="shared" si="14"/>
        <v>14091</v>
      </c>
      <c r="N21" s="30">
        <f t="shared" si="14"/>
        <v>0</v>
      </c>
      <c r="O21" s="30">
        <f t="shared" si="14"/>
        <v>0</v>
      </c>
      <c r="P21" s="30">
        <f t="shared" si="14"/>
        <v>3600</v>
      </c>
      <c r="Q21" s="30">
        <f t="shared" si="14"/>
        <v>520</v>
      </c>
      <c r="R21" s="30">
        <f>SUM(R445:R477)</f>
        <v>25038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264666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22064</v>
      </c>
      <c r="R22" s="30">
        <f>SUM(R478:R493)</f>
        <v>4488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580</v>
      </c>
      <c r="R23" s="30">
        <f>SUM(R494:R508)</f>
        <v>25722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K24" s="30">
        <f t="shared" si="17"/>
        <v>79270</v>
      </c>
      <c r="L24" s="30">
        <f t="shared" si="17"/>
        <v>0</v>
      </c>
      <c r="M24" s="30">
        <f t="shared" si="17"/>
        <v>0</v>
      </c>
      <c r="N24" s="30">
        <f t="shared" si="17"/>
        <v>10000</v>
      </c>
      <c r="O24" s="30">
        <f t="shared" si="17"/>
        <v>0</v>
      </c>
      <c r="P24" s="30">
        <f t="shared" si="17"/>
        <v>0</v>
      </c>
      <c r="Q24" s="30">
        <f t="shared" si="17"/>
        <v>36469</v>
      </c>
      <c r="R24" s="30">
        <f>SUM(R509:R529)</f>
        <v>6276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720</v>
      </c>
      <c r="I25" s="30">
        <f t="shared" si="18"/>
        <v>0</v>
      </c>
      <c r="J25" s="30">
        <f t="shared" si="18"/>
        <v>0</v>
      </c>
      <c r="K25" s="30">
        <f t="shared" si="18"/>
        <v>55296</v>
      </c>
      <c r="L25" s="30">
        <f t="shared" si="18"/>
        <v>13712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13122</v>
      </c>
      <c r="R25" s="30">
        <f>SUM(R530:R553)</f>
        <v>10416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5238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7950</v>
      </c>
      <c r="R26" s="30">
        <f>SUM(R554:R574)</f>
        <v>4190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128</v>
      </c>
      <c r="I27" s="30">
        <f t="shared" si="20"/>
        <v>0</v>
      </c>
      <c r="J27" s="30">
        <f t="shared" si="20"/>
        <v>0</v>
      </c>
      <c r="K27" s="30">
        <f t="shared" si="20"/>
        <v>42967</v>
      </c>
      <c r="L27" s="30">
        <f t="shared" si="20"/>
        <v>0</v>
      </c>
      <c r="M27" s="30">
        <f t="shared" si="20"/>
        <v>0</v>
      </c>
      <c r="N27" s="30">
        <f t="shared" si="20"/>
        <v>3830</v>
      </c>
      <c r="O27" s="30">
        <f t="shared" si="20"/>
        <v>0</v>
      </c>
      <c r="P27" s="30">
        <f t="shared" si="20"/>
        <v>0</v>
      </c>
      <c r="Q27" s="30">
        <f t="shared" si="20"/>
        <v>256</v>
      </c>
      <c r="R27" s="30">
        <f>SUM(R575:R597)</f>
        <v>6657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1754267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615858</v>
      </c>
      <c r="R28" s="30">
        <f>R598</f>
        <v>0</v>
      </c>
      <c r="S28" s="33"/>
    </row>
    <row r="29" spans="2:19" s="18" customFormat="1" ht="12.75">
      <c r="B29" s="24"/>
      <c r="C29" s="15"/>
      <c r="D29" s="30" t="s">
        <v>394</v>
      </c>
      <c r="E29" s="19"/>
      <c r="F29" s="39">
        <f>SUM(F7:F28)</f>
        <v>1754267</v>
      </c>
      <c r="G29" s="39">
        <f aca="true" t="shared" si="22" ref="G29:R29">SUM(G7:G28)</f>
        <v>43537</v>
      </c>
      <c r="H29" s="39">
        <f t="shared" si="22"/>
        <v>69973</v>
      </c>
      <c r="I29" s="39">
        <f t="shared" si="22"/>
        <v>3511</v>
      </c>
      <c r="J29" s="39">
        <f t="shared" si="22"/>
        <v>1152</v>
      </c>
      <c r="K29" s="39">
        <f t="shared" si="22"/>
        <v>1361781</v>
      </c>
      <c r="L29" s="39">
        <f t="shared" si="22"/>
        <v>51922</v>
      </c>
      <c r="M29" s="39">
        <f t="shared" si="22"/>
        <v>14351</v>
      </c>
      <c r="N29" s="39">
        <f t="shared" si="22"/>
        <v>147287</v>
      </c>
      <c r="O29" s="39">
        <f t="shared" si="22"/>
        <v>7383</v>
      </c>
      <c r="P29" s="39">
        <f t="shared" si="22"/>
        <v>3600</v>
      </c>
      <c r="Q29" s="39">
        <f t="shared" si="22"/>
        <v>1938469</v>
      </c>
      <c r="R29" s="39">
        <f t="shared" si="22"/>
        <v>341093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20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900</v>
      </c>
      <c r="S31" s="37"/>
      <c r="T31" s="40">
        <v>20051207</v>
      </c>
    </row>
    <row r="32" spans="1:20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5"/>
      <c r="T32" s="40">
        <v>20060109</v>
      </c>
    </row>
    <row r="33" spans="1:20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/>
      <c r="T33" s="40">
        <v>20051207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8" t="s">
        <v>1729</v>
      </c>
      <c r="G34" s="38" t="s">
        <v>1729</v>
      </c>
      <c r="H34" s="38" t="s">
        <v>1729</v>
      </c>
      <c r="I34" s="38" t="s">
        <v>1729</v>
      </c>
      <c r="J34" s="38" t="s">
        <v>1729</v>
      </c>
      <c r="K34" s="38" t="s">
        <v>1729</v>
      </c>
      <c r="L34" s="38" t="s">
        <v>1729</v>
      </c>
      <c r="M34" s="38" t="s">
        <v>1729</v>
      </c>
      <c r="N34" s="38" t="s">
        <v>1729</v>
      </c>
      <c r="O34" s="38" t="s">
        <v>1729</v>
      </c>
      <c r="P34" s="38" t="s">
        <v>1729</v>
      </c>
      <c r="Q34" s="38" t="s">
        <v>1729</v>
      </c>
      <c r="R34" s="38" t="s">
        <v>1729</v>
      </c>
      <c r="S34" s="35"/>
      <c r="T34" s="38" t="s">
        <v>1729</v>
      </c>
    </row>
    <row r="35" spans="1:20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1200</v>
      </c>
      <c r="S35" s="35"/>
      <c r="T35" s="40">
        <v>20060109</v>
      </c>
    </row>
    <row r="36" spans="1:20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5"/>
      <c r="T36" s="40">
        <v>20051207</v>
      </c>
    </row>
    <row r="37" spans="1:20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5"/>
      <c r="T37" s="40">
        <v>20060109</v>
      </c>
    </row>
    <row r="38" spans="1:20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7140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1664</v>
      </c>
      <c r="S38" s="35"/>
      <c r="T38" s="40">
        <v>20051207</v>
      </c>
    </row>
    <row r="39" spans="1:20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5"/>
      <c r="T39" s="40">
        <v>20051207</v>
      </c>
    </row>
    <row r="40" spans="1:20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/>
      <c r="T40" s="40">
        <v>20060109</v>
      </c>
    </row>
    <row r="41" spans="1:20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40">
        <v>20060109</v>
      </c>
    </row>
    <row r="42" spans="1:20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6300</v>
      </c>
      <c r="R42" s="37">
        <v>1934</v>
      </c>
      <c r="S42" s="35"/>
      <c r="T42" s="40">
        <v>20051207</v>
      </c>
    </row>
    <row r="43" spans="1:20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3392</v>
      </c>
      <c r="S43" s="35"/>
      <c r="T43" s="40">
        <v>20051207</v>
      </c>
    </row>
    <row r="44" spans="1:20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2"/>
      <c r="T44" s="40">
        <v>20051207</v>
      </c>
    </row>
    <row r="45" spans="1:20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40">
        <v>20051207</v>
      </c>
    </row>
    <row r="46" spans="1:20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15692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1</v>
      </c>
      <c r="S46" s="35"/>
      <c r="T46" s="40">
        <v>20051207</v>
      </c>
    </row>
    <row r="47" spans="1:20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16504</v>
      </c>
      <c r="S47" s="35"/>
      <c r="T47" s="40">
        <v>20051214</v>
      </c>
    </row>
    <row r="48" spans="1:20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432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5"/>
      <c r="T48" s="40">
        <v>20051207</v>
      </c>
    </row>
    <row r="49" spans="1:20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280</v>
      </c>
      <c r="S49" s="35"/>
      <c r="T49" s="40">
        <v>20051214</v>
      </c>
    </row>
    <row r="50" spans="1:20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40">
        <v>20051207</v>
      </c>
    </row>
    <row r="51" spans="1:20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40">
        <v>20051207</v>
      </c>
    </row>
    <row r="52" spans="1:20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40">
        <v>20060109</v>
      </c>
    </row>
    <row r="53" spans="1:20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5"/>
      <c r="T53" s="40">
        <v>20060109</v>
      </c>
    </row>
    <row r="54" spans="1:20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1398</v>
      </c>
      <c r="S54" s="35"/>
      <c r="T54" s="40">
        <v>20051207</v>
      </c>
    </row>
    <row r="55" spans="1:20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11150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360</v>
      </c>
      <c r="S55" s="35"/>
      <c r="T55" s="40">
        <v>20051207</v>
      </c>
    </row>
    <row r="56" spans="1:20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107722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/>
      <c r="T56" s="40">
        <v>20060109</v>
      </c>
    </row>
    <row r="57" spans="1:20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40">
        <v>20060109</v>
      </c>
    </row>
    <row r="58" spans="1:20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40">
        <v>20051207</v>
      </c>
    </row>
    <row r="59" spans="1:20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40">
        <v>20051107</v>
      </c>
    </row>
    <row r="60" spans="1:20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/>
      <c r="T60" s="40">
        <v>20051207</v>
      </c>
    </row>
    <row r="61" spans="1:20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5"/>
      <c r="T61" s="40">
        <v>20051207</v>
      </c>
    </row>
    <row r="62" spans="1:20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5"/>
      <c r="T62" s="40">
        <v>20060109</v>
      </c>
    </row>
    <row r="63" spans="1:20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2"/>
      <c r="T63" s="40">
        <v>20060109</v>
      </c>
    </row>
    <row r="64" spans="1:20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/>
      <c r="T64" s="40">
        <v>20060109</v>
      </c>
    </row>
    <row r="65" spans="1:20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40">
        <v>20051214</v>
      </c>
    </row>
    <row r="66" spans="1:20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69146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40">
        <v>20060109</v>
      </c>
    </row>
    <row r="67" spans="1:20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40">
        <v>20051214</v>
      </c>
    </row>
    <row r="68" spans="1:20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5"/>
      <c r="T68" s="40">
        <v>20060109</v>
      </c>
    </row>
    <row r="69" spans="1:20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40">
        <v>20051207</v>
      </c>
    </row>
    <row r="70" spans="1:20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5"/>
      <c r="T70" s="40">
        <v>20051207</v>
      </c>
    </row>
    <row r="71" spans="1:20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40">
        <v>20051214</v>
      </c>
    </row>
    <row r="72" spans="1:20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/>
      <c r="T72" s="40">
        <v>20051207</v>
      </c>
    </row>
    <row r="73" spans="1:20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40">
        <v>20051214</v>
      </c>
    </row>
    <row r="74" spans="1:20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5"/>
      <c r="T74" s="40">
        <v>20051207</v>
      </c>
    </row>
    <row r="75" spans="1:20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5"/>
      <c r="T75" s="40">
        <v>20051207</v>
      </c>
    </row>
    <row r="76" spans="1:20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/>
      <c r="T76" s="40">
        <v>20060109</v>
      </c>
    </row>
    <row r="77" spans="1:20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/>
      <c r="T77" s="40">
        <v>20051107</v>
      </c>
    </row>
    <row r="78" spans="1:20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40">
        <v>20051214</v>
      </c>
    </row>
    <row r="79" spans="1:20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1536</v>
      </c>
      <c r="P79" s="37">
        <v>0</v>
      </c>
      <c r="Q79" s="37">
        <v>0</v>
      </c>
      <c r="R79" s="37">
        <v>0</v>
      </c>
      <c r="S79" s="35"/>
      <c r="T79" s="40">
        <v>20051207</v>
      </c>
    </row>
    <row r="80" spans="1:20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347</v>
      </c>
      <c r="S80" s="35"/>
      <c r="T80" s="40">
        <v>20051207</v>
      </c>
    </row>
    <row r="81" spans="1:20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/>
      <c r="T81" s="40">
        <v>20051207</v>
      </c>
    </row>
    <row r="82" spans="1:20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40">
        <v>20051207</v>
      </c>
    </row>
    <row r="83" spans="1:20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40">
        <v>20051207</v>
      </c>
    </row>
    <row r="84" spans="1:20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200</v>
      </c>
      <c r="S84" s="35"/>
      <c r="T84" s="40">
        <v>20051207</v>
      </c>
    </row>
    <row r="85" spans="1:20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/>
      <c r="T85" s="40">
        <v>20051207</v>
      </c>
    </row>
    <row r="86" spans="1:20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12536</v>
      </c>
      <c r="S86" s="35"/>
      <c r="T86" s="40">
        <v>20051214</v>
      </c>
    </row>
    <row r="87" spans="1:20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/>
      <c r="T87" s="40">
        <v>20051207</v>
      </c>
    </row>
    <row r="88" spans="1:20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1850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40">
        <v>20060109</v>
      </c>
    </row>
    <row r="89" spans="1:20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40">
        <v>20051207</v>
      </c>
    </row>
    <row r="90" spans="1:20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40">
        <v>20051214</v>
      </c>
    </row>
    <row r="91" spans="1:20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40">
        <v>20051214</v>
      </c>
    </row>
    <row r="92" spans="1:20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40">
        <v>20051207</v>
      </c>
    </row>
    <row r="93" spans="1:20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5"/>
      <c r="T93" s="40">
        <v>20051207</v>
      </c>
    </row>
    <row r="94" spans="1:20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5"/>
      <c r="T94" s="40">
        <v>20051207</v>
      </c>
    </row>
    <row r="95" spans="1:20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40">
        <v>20051214</v>
      </c>
    </row>
    <row r="96" spans="1:20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40">
        <v>20051207</v>
      </c>
    </row>
    <row r="97" spans="1:20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40">
        <v>20051207</v>
      </c>
    </row>
    <row r="98" spans="1:20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40">
        <v>20051207</v>
      </c>
    </row>
    <row r="99" spans="1:20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40">
        <v>20051207</v>
      </c>
    </row>
    <row r="100" spans="1:20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40">
        <v>20051214</v>
      </c>
    </row>
    <row r="101" spans="1:20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140</v>
      </c>
      <c r="S101" s="35"/>
      <c r="T101" s="40">
        <v>20051214</v>
      </c>
    </row>
    <row r="102" spans="1:20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40">
        <v>20051207</v>
      </c>
    </row>
    <row r="103" spans="1:20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40">
        <v>20051214</v>
      </c>
    </row>
    <row r="104" spans="1:20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5"/>
      <c r="T104" s="40">
        <v>20060109</v>
      </c>
    </row>
    <row r="105" spans="1:20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40">
        <v>20051207</v>
      </c>
    </row>
    <row r="106" spans="1:20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40">
        <v>20051207</v>
      </c>
    </row>
    <row r="107" spans="1:20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40">
        <v>20051207</v>
      </c>
    </row>
    <row r="108" spans="1:20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5"/>
      <c r="T108" s="40">
        <v>20060109</v>
      </c>
    </row>
    <row r="109" spans="1:20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5"/>
      <c r="T109" s="40">
        <v>20051207</v>
      </c>
    </row>
    <row r="110" spans="1:20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/>
      <c r="T110" s="40">
        <v>20051207</v>
      </c>
    </row>
    <row r="111" spans="1:20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5"/>
      <c r="T111" s="40">
        <v>20051207</v>
      </c>
    </row>
    <row r="112" spans="1:20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2880</v>
      </c>
      <c r="R112" s="37">
        <v>0</v>
      </c>
      <c r="S112" s="35"/>
      <c r="T112" s="40">
        <v>20051214</v>
      </c>
    </row>
    <row r="113" spans="1:20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/>
      <c r="T113" s="40">
        <v>20051214</v>
      </c>
    </row>
    <row r="114" spans="1:20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40">
        <v>20060109</v>
      </c>
    </row>
    <row r="115" spans="1:20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40">
        <v>20060109</v>
      </c>
    </row>
    <row r="116" spans="1:20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40">
        <v>20051207</v>
      </c>
    </row>
    <row r="117" spans="1:20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40">
        <v>20051207</v>
      </c>
    </row>
    <row r="118" spans="1:20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40">
        <v>20051207</v>
      </c>
    </row>
    <row r="119" spans="1:20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40">
        <v>20051207</v>
      </c>
    </row>
    <row r="120" spans="1:20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5"/>
      <c r="T120" s="40">
        <v>20051207</v>
      </c>
    </row>
    <row r="121" spans="1:20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5"/>
      <c r="T121" s="40">
        <v>20051214</v>
      </c>
    </row>
    <row r="122" spans="1:20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5"/>
      <c r="T122" s="40">
        <v>20051207</v>
      </c>
    </row>
    <row r="123" spans="1:20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5"/>
      <c r="T123" s="40">
        <v>20051207</v>
      </c>
    </row>
    <row r="124" spans="1:20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2"/>
      <c r="T124" s="40">
        <v>20051214</v>
      </c>
    </row>
    <row r="125" spans="1:20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40">
        <v>20051207</v>
      </c>
    </row>
    <row r="126" spans="1:20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40">
        <v>20051207</v>
      </c>
    </row>
    <row r="127" spans="1:20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360</v>
      </c>
      <c r="S127" s="35"/>
      <c r="T127" s="40">
        <v>20051207</v>
      </c>
    </row>
    <row r="128" spans="1:20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200</v>
      </c>
      <c r="S128" s="35"/>
      <c r="T128" s="40">
        <v>20060109</v>
      </c>
    </row>
    <row r="129" spans="1:20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1316</v>
      </c>
      <c r="S129" s="35"/>
      <c r="T129" s="40">
        <v>20051214</v>
      </c>
    </row>
    <row r="130" spans="1:20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/>
      <c r="T130" s="40">
        <v>20051214</v>
      </c>
    </row>
    <row r="131" spans="1:20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1461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1330</v>
      </c>
      <c r="S131" s="35"/>
      <c r="T131" s="40">
        <v>20051207</v>
      </c>
    </row>
    <row r="132" spans="1:20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19289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500</v>
      </c>
      <c r="S132" s="35"/>
      <c r="T132" s="40">
        <v>20051207</v>
      </c>
    </row>
    <row r="133" spans="1:20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2948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5"/>
      <c r="T133" s="40">
        <v>20060109</v>
      </c>
    </row>
    <row r="134" spans="1:20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5"/>
      <c r="T134" s="40">
        <v>20051207</v>
      </c>
    </row>
    <row r="135" spans="1:20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5"/>
      <c r="T135" s="40">
        <v>20051214</v>
      </c>
    </row>
    <row r="136" spans="1:20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7186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400</v>
      </c>
      <c r="S136" s="35"/>
      <c r="T136" s="40">
        <v>20051207</v>
      </c>
    </row>
    <row r="137" spans="1:20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5"/>
      <c r="T137" s="40">
        <v>20051207</v>
      </c>
    </row>
    <row r="138" spans="1:20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48750</v>
      </c>
      <c r="O138" s="37">
        <v>0</v>
      </c>
      <c r="P138" s="37">
        <v>0</v>
      </c>
      <c r="Q138" s="37">
        <v>416727</v>
      </c>
      <c r="R138" s="37">
        <v>0</v>
      </c>
      <c r="S138" s="35"/>
      <c r="T138" s="40">
        <v>20051207</v>
      </c>
    </row>
    <row r="139" spans="1:20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768</v>
      </c>
      <c r="S139" s="35"/>
      <c r="T139" s="40">
        <v>20051207</v>
      </c>
    </row>
    <row r="140" spans="1:20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4464</v>
      </c>
      <c r="S140" s="35"/>
      <c r="T140" s="40">
        <v>20051214</v>
      </c>
    </row>
    <row r="141" spans="1:20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16389</v>
      </c>
      <c r="R141" s="37">
        <v>1656</v>
      </c>
      <c r="S141" s="35"/>
      <c r="T141" s="40">
        <v>20060109</v>
      </c>
    </row>
    <row r="142" spans="1:20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40">
        <v>20060109</v>
      </c>
    </row>
    <row r="143" spans="1:20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4900</v>
      </c>
      <c r="R143" s="37">
        <v>0</v>
      </c>
      <c r="S143" s="35"/>
      <c r="T143" s="40">
        <v>20051207</v>
      </c>
    </row>
    <row r="144" spans="1:20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/>
      <c r="T144" s="40">
        <v>20060109</v>
      </c>
    </row>
    <row r="145" spans="1:20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1002</v>
      </c>
      <c r="S145" s="35"/>
      <c r="T145" s="40">
        <v>20051214</v>
      </c>
    </row>
    <row r="146" spans="1:20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/>
      <c r="T146" s="40">
        <v>20051207</v>
      </c>
    </row>
    <row r="147" spans="1:20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40">
        <v>20051207</v>
      </c>
    </row>
    <row r="148" spans="1:20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5"/>
      <c r="T148" s="40">
        <v>20051207</v>
      </c>
    </row>
    <row r="149" spans="1:20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9120</v>
      </c>
      <c r="R149" s="37">
        <v>2040</v>
      </c>
      <c r="S149" s="32"/>
      <c r="T149" s="40">
        <v>20060109</v>
      </c>
    </row>
    <row r="150" spans="1:20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1600</v>
      </c>
      <c r="S150" s="35"/>
      <c r="T150" s="40">
        <v>20051207</v>
      </c>
    </row>
    <row r="151" spans="1:20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/>
      <c r="T151" s="40">
        <v>20060109</v>
      </c>
    </row>
    <row r="152" spans="1:20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2768</v>
      </c>
      <c r="R152" s="37">
        <v>0</v>
      </c>
      <c r="S152" s="35"/>
      <c r="T152" s="40">
        <v>20051207</v>
      </c>
    </row>
    <row r="153" spans="1:20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7">
        <v>0</v>
      </c>
      <c r="G153" s="37">
        <v>6381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2"/>
      <c r="T153" s="40">
        <v>20060109</v>
      </c>
    </row>
    <row r="154" spans="1:20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5"/>
      <c r="T154" s="40">
        <v>20051214</v>
      </c>
    </row>
    <row r="155" spans="1:20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7112</v>
      </c>
      <c r="S155" s="35"/>
      <c r="T155" s="40">
        <v>20051214</v>
      </c>
    </row>
    <row r="156" spans="1:20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2508</v>
      </c>
      <c r="S156" s="35"/>
      <c r="T156" s="40">
        <v>20060109</v>
      </c>
    </row>
    <row r="157" spans="1:20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4032</v>
      </c>
      <c r="S157" s="35"/>
      <c r="T157" s="40">
        <v>20051207</v>
      </c>
    </row>
    <row r="158" spans="1:20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6832</v>
      </c>
      <c r="S158" s="35"/>
      <c r="T158" s="40">
        <v>20051214</v>
      </c>
    </row>
    <row r="159" spans="1:20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40">
        <v>20051207</v>
      </c>
    </row>
    <row r="160" spans="1:20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1320</v>
      </c>
      <c r="S160" s="35"/>
      <c r="T160" s="40">
        <v>20051207</v>
      </c>
    </row>
    <row r="161" spans="1:20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5"/>
      <c r="T161" s="40">
        <v>20051214</v>
      </c>
    </row>
    <row r="162" spans="1:20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336</v>
      </c>
      <c r="S162" s="32"/>
      <c r="T162" s="40">
        <v>20051214</v>
      </c>
    </row>
    <row r="163" spans="1:20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40">
        <v>20051214</v>
      </c>
    </row>
    <row r="164" spans="1:20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/>
      <c r="T164" s="40">
        <v>20051207</v>
      </c>
    </row>
    <row r="165" spans="1:20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5"/>
      <c r="T165" s="40">
        <v>20051207</v>
      </c>
    </row>
    <row r="166" spans="1:20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40">
        <v>20060109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37">
        <v>0</v>
      </c>
      <c r="G167" s="37">
        <v>1008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5"/>
      <c r="T167" s="40">
        <v>20060109</v>
      </c>
    </row>
    <row r="168" spans="1:20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5"/>
      <c r="T168" s="40">
        <v>20051207</v>
      </c>
    </row>
    <row r="169" spans="1:20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40">
        <v>20051207</v>
      </c>
    </row>
    <row r="170" spans="1:20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40">
        <v>20051207</v>
      </c>
    </row>
    <row r="171" spans="1:20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/>
      <c r="T171" s="40">
        <v>20051207</v>
      </c>
    </row>
    <row r="172" spans="1:20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1576</v>
      </c>
      <c r="S172" s="35"/>
      <c r="T172" s="40">
        <v>20060109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40">
        <v>20060109</v>
      </c>
    </row>
    <row r="174" spans="1:20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2"/>
      <c r="T174" s="40">
        <v>20051214</v>
      </c>
    </row>
    <row r="175" spans="1:20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5"/>
      <c r="T175" s="40">
        <v>20060109</v>
      </c>
    </row>
    <row r="176" spans="1:20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5"/>
      <c r="T176" s="40">
        <v>20051207</v>
      </c>
    </row>
    <row r="177" spans="1:20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40">
        <v>20051207</v>
      </c>
    </row>
    <row r="178" spans="1:20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8" t="s">
        <v>1729</v>
      </c>
      <c r="G178" s="38" t="s">
        <v>1729</v>
      </c>
      <c r="H178" s="38" t="s">
        <v>1729</v>
      </c>
      <c r="I178" s="38" t="s">
        <v>1729</v>
      </c>
      <c r="J178" s="38" t="s">
        <v>1729</v>
      </c>
      <c r="K178" s="38" t="s">
        <v>1729</v>
      </c>
      <c r="L178" s="38" t="s">
        <v>1729</v>
      </c>
      <c r="M178" s="38" t="s">
        <v>1729</v>
      </c>
      <c r="N178" s="38" t="s">
        <v>1729</v>
      </c>
      <c r="O178" s="38" t="s">
        <v>1729</v>
      </c>
      <c r="P178" s="38" t="s">
        <v>1729</v>
      </c>
      <c r="Q178" s="38" t="s">
        <v>1729</v>
      </c>
      <c r="R178" s="38" t="s">
        <v>1729</v>
      </c>
      <c r="S178" s="35"/>
      <c r="T178" s="38" t="s">
        <v>1729</v>
      </c>
    </row>
    <row r="179" spans="1:20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40">
        <v>20051207</v>
      </c>
    </row>
    <row r="180" spans="1:20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40">
        <v>20051214</v>
      </c>
    </row>
    <row r="181" spans="1:20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40">
        <v>20051207</v>
      </c>
    </row>
    <row r="182" spans="1:20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2"/>
      <c r="T182" s="40">
        <v>20060109</v>
      </c>
    </row>
    <row r="183" spans="1:20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5"/>
      <c r="T183" s="40">
        <v>20051214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40">
        <v>20060109</v>
      </c>
    </row>
    <row r="185" spans="1:20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5"/>
      <c r="T185" s="40">
        <v>20051207</v>
      </c>
    </row>
    <row r="186" spans="1:20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5"/>
      <c r="T186" s="40">
        <v>20051207</v>
      </c>
    </row>
    <row r="187" spans="1:20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/>
      <c r="T187" s="40">
        <v>20060109</v>
      </c>
    </row>
    <row r="188" spans="1:20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40">
        <v>20051207</v>
      </c>
    </row>
    <row r="189" spans="1:20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40">
        <v>20051214</v>
      </c>
    </row>
    <row r="190" spans="1:20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345</v>
      </c>
      <c r="S190" s="35"/>
      <c r="T190" s="40">
        <v>20051214</v>
      </c>
    </row>
    <row r="191" spans="1:20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40">
        <v>20060109</v>
      </c>
    </row>
    <row r="192" spans="1:20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29200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/>
      <c r="T192" s="40">
        <v>20051207</v>
      </c>
    </row>
    <row r="193" spans="1:20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5"/>
      <c r="T193" s="40">
        <v>20051207</v>
      </c>
    </row>
    <row r="194" spans="1:20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5"/>
      <c r="T194" s="40">
        <v>20051207</v>
      </c>
    </row>
    <row r="195" spans="1:20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40">
        <v>20060109</v>
      </c>
    </row>
    <row r="196" spans="1:20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40">
        <v>20051207</v>
      </c>
    </row>
    <row r="197" spans="1:20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5"/>
      <c r="T197" s="40">
        <v>20051214</v>
      </c>
    </row>
    <row r="198" spans="1:20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10408</v>
      </c>
      <c r="S198" s="35"/>
      <c r="T198" s="40">
        <v>20051207</v>
      </c>
    </row>
    <row r="199" spans="1:20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8300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25740</v>
      </c>
      <c r="O199" s="37">
        <v>0</v>
      </c>
      <c r="P199" s="37">
        <v>0</v>
      </c>
      <c r="Q199" s="37">
        <v>48990</v>
      </c>
      <c r="R199" s="37">
        <v>5832</v>
      </c>
      <c r="S199" s="35"/>
      <c r="T199" s="40">
        <v>20051207</v>
      </c>
    </row>
    <row r="200" spans="1:20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2"/>
      <c r="T200" s="40">
        <v>20060109</v>
      </c>
    </row>
    <row r="201" spans="1:20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5"/>
      <c r="T201" s="40">
        <v>20051207</v>
      </c>
    </row>
    <row r="202" spans="1:20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40">
        <v>20051207</v>
      </c>
    </row>
    <row r="203" spans="1:20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248</v>
      </c>
      <c r="S203" s="35"/>
      <c r="T203" s="40">
        <v>20051214</v>
      </c>
    </row>
    <row r="204" spans="1:20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5"/>
      <c r="T204" s="40">
        <v>20051107</v>
      </c>
    </row>
    <row r="205" spans="1:20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1740</v>
      </c>
      <c r="S205" s="35"/>
      <c r="T205" s="40">
        <v>20051207</v>
      </c>
    </row>
    <row r="206" spans="1:20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4680</v>
      </c>
      <c r="O206" s="37">
        <v>0</v>
      </c>
      <c r="P206" s="37">
        <v>0</v>
      </c>
      <c r="Q206" s="37">
        <v>0</v>
      </c>
      <c r="R206" s="37">
        <v>2704</v>
      </c>
      <c r="S206" s="35"/>
      <c r="T206" s="40">
        <v>20051207</v>
      </c>
    </row>
    <row r="207" spans="1:20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2390</v>
      </c>
      <c r="I207" s="37">
        <v>0</v>
      </c>
      <c r="J207" s="37">
        <v>0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700</v>
      </c>
      <c r="S207" s="35"/>
      <c r="T207" s="40">
        <v>20051207</v>
      </c>
    </row>
    <row r="208" spans="1:20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1</v>
      </c>
      <c r="R208" s="37">
        <v>0</v>
      </c>
      <c r="S208" s="35"/>
      <c r="T208" s="40">
        <v>20051207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40">
        <v>20051207</v>
      </c>
    </row>
    <row r="210" spans="1:20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/>
      <c r="T210" s="40">
        <v>20060109</v>
      </c>
    </row>
    <row r="211" spans="1:20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4320</v>
      </c>
      <c r="R211" s="37">
        <v>0</v>
      </c>
      <c r="S211" s="35"/>
      <c r="T211" s="40">
        <v>20060109</v>
      </c>
    </row>
    <row r="212" spans="1:20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40">
        <v>20051207</v>
      </c>
    </row>
    <row r="213" spans="1:20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40">
        <v>20051207</v>
      </c>
    </row>
    <row r="214" spans="1:20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40">
        <v>20051207</v>
      </c>
    </row>
    <row r="215" spans="1:20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71208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40">
        <v>20051207</v>
      </c>
    </row>
    <row r="216" spans="1:20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2080</v>
      </c>
      <c r="R216" s="37">
        <v>0</v>
      </c>
      <c r="S216" s="35"/>
      <c r="T216" s="40">
        <v>20051207</v>
      </c>
    </row>
    <row r="217" spans="1:20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/>
      <c r="T217" s="40">
        <v>20060109</v>
      </c>
    </row>
    <row r="218" spans="1:20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5"/>
      <c r="T218" s="40">
        <v>20051207</v>
      </c>
    </row>
    <row r="219" spans="1:20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1296</v>
      </c>
      <c r="S219" s="35"/>
      <c r="T219" s="40">
        <v>20051207</v>
      </c>
    </row>
    <row r="220" spans="1:20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5"/>
      <c r="T220" s="40">
        <v>20051207</v>
      </c>
    </row>
    <row r="221" spans="1:20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6717</v>
      </c>
      <c r="S221" s="35"/>
      <c r="T221" s="40">
        <v>20051214</v>
      </c>
    </row>
    <row r="222" spans="1:20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5"/>
      <c r="T222" s="40">
        <v>20051207</v>
      </c>
    </row>
    <row r="223" spans="1:20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5"/>
      <c r="T223" s="40">
        <v>20051207</v>
      </c>
    </row>
    <row r="224" spans="1:20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40">
        <v>20051214</v>
      </c>
    </row>
    <row r="225" spans="1:20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2</v>
      </c>
      <c r="S225" s="35"/>
      <c r="T225" s="40">
        <v>20051207</v>
      </c>
    </row>
    <row r="226" spans="1:20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5469</v>
      </c>
      <c r="R226" s="37">
        <v>5262</v>
      </c>
      <c r="S226" s="35"/>
      <c r="T226" s="40">
        <v>20051214</v>
      </c>
    </row>
    <row r="227" spans="1:20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40">
        <v>20051207</v>
      </c>
    </row>
    <row r="228" spans="1:20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5"/>
      <c r="T228" s="40">
        <v>20051207</v>
      </c>
    </row>
    <row r="229" spans="1:20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5665</v>
      </c>
      <c r="R229" s="37">
        <v>1200</v>
      </c>
      <c r="S229" s="35"/>
      <c r="T229" s="40">
        <v>20060109</v>
      </c>
    </row>
    <row r="230" spans="1:20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3263</v>
      </c>
      <c r="S230" s="35"/>
      <c r="T230" s="40">
        <v>20051214</v>
      </c>
    </row>
    <row r="231" spans="1:20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15501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40">
        <v>20060109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5"/>
      <c r="T232" s="40">
        <v>20051207</v>
      </c>
    </row>
    <row r="233" spans="1:20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576</v>
      </c>
      <c r="S233" s="35"/>
      <c r="T233" s="40">
        <v>20051207</v>
      </c>
    </row>
    <row r="234" spans="1:20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40">
        <v>20051207</v>
      </c>
    </row>
    <row r="235" spans="1:20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40">
        <v>20051207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40">
        <v>20051207</v>
      </c>
    </row>
    <row r="237" spans="1:20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4667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5"/>
      <c r="T237" s="40">
        <v>20060109</v>
      </c>
    </row>
    <row r="238" spans="1:20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945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120</v>
      </c>
      <c r="S238" s="35"/>
      <c r="T238" s="40">
        <v>20051214</v>
      </c>
    </row>
    <row r="239" spans="1:20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40">
        <v>20060109</v>
      </c>
    </row>
    <row r="240" spans="1:20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28034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280</v>
      </c>
      <c r="S240" s="35"/>
      <c r="T240" s="40">
        <v>20051207</v>
      </c>
    </row>
    <row r="241" spans="1:20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40">
        <v>20051214</v>
      </c>
    </row>
    <row r="242" spans="1:20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/>
      <c r="T242" s="40">
        <v>20051207</v>
      </c>
    </row>
    <row r="243" spans="1:20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7">
        <v>0</v>
      </c>
      <c r="G243" s="37">
        <v>0</v>
      </c>
      <c r="H243" s="37">
        <v>0</v>
      </c>
      <c r="I243" s="37">
        <v>3511</v>
      </c>
      <c r="J243" s="37">
        <v>0</v>
      </c>
      <c r="K243" s="37">
        <v>5770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877</v>
      </c>
      <c r="S243" s="32"/>
      <c r="T243" s="40">
        <v>20051207</v>
      </c>
    </row>
    <row r="244" spans="1:20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121386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51619</v>
      </c>
      <c r="R244" s="37">
        <v>0</v>
      </c>
      <c r="S244" s="35"/>
      <c r="T244" s="40">
        <v>20051207</v>
      </c>
    </row>
    <row r="245" spans="1:20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40">
        <v>20051207</v>
      </c>
    </row>
    <row r="246" spans="1:20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56</v>
      </c>
      <c r="S246" s="35"/>
      <c r="T246" s="40">
        <v>20060109</v>
      </c>
    </row>
    <row r="247" spans="1:20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1529</v>
      </c>
      <c r="S247" s="35"/>
      <c r="T247" s="40">
        <v>20060109</v>
      </c>
    </row>
    <row r="248" spans="1:20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40">
        <v>20051214</v>
      </c>
    </row>
    <row r="249" spans="1:20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40">
        <v>20051207</v>
      </c>
    </row>
    <row r="250" spans="1:20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5"/>
      <c r="T250" s="40">
        <v>20051207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234</v>
      </c>
      <c r="S251" s="35"/>
      <c r="T251" s="40">
        <v>20060109</v>
      </c>
    </row>
    <row r="252" spans="1:20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40">
        <v>20051207</v>
      </c>
    </row>
    <row r="253" spans="1:20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5"/>
      <c r="T253" s="40">
        <v>20051207</v>
      </c>
    </row>
    <row r="254" spans="1:20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532</v>
      </c>
      <c r="S254" s="35"/>
      <c r="T254" s="40">
        <v>20060109</v>
      </c>
    </row>
    <row r="255" spans="1:20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2880</v>
      </c>
      <c r="S255" s="35"/>
      <c r="T255" s="40">
        <v>20051214</v>
      </c>
    </row>
    <row r="256" spans="1:20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5"/>
      <c r="T256" s="40">
        <v>20051207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320</v>
      </c>
      <c r="R257" s="37">
        <v>0</v>
      </c>
      <c r="S257" s="35"/>
      <c r="T257" s="40">
        <v>20051207</v>
      </c>
    </row>
    <row r="258" spans="1:20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940</v>
      </c>
      <c r="S258" s="35"/>
      <c r="T258" s="40">
        <v>20051207</v>
      </c>
    </row>
    <row r="259" spans="1:20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5"/>
      <c r="T259" s="40">
        <v>20051207</v>
      </c>
    </row>
    <row r="260" spans="1:20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1632</v>
      </c>
      <c r="S260" s="35"/>
      <c r="T260" s="40">
        <v>20051207</v>
      </c>
    </row>
    <row r="261" spans="1:20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1920</v>
      </c>
      <c r="O261" s="37">
        <v>0</v>
      </c>
      <c r="P261" s="37">
        <v>0</v>
      </c>
      <c r="Q261" s="37">
        <v>0</v>
      </c>
      <c r="R261" s="37">
        <v>2382</v>
      </c>
      <c r="S261" s="35"/>
      <c r="T261" s="40">
        <v>20060109</v>
      </c>
    </row>
    <row r="262" spans="1:20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220</v>
      </c>
      <c r="S262" s="35"/>
      <c r="T262" s="40">
        <v>20051214</v>
      </c>
    </row>
    <row r="263" spans="1:20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572</v>
      </c>
      <c r="S263" s="35"/>
      <c r="T263" s="40">
        <v>20051207</v>
      </c>
    </row>
    <row r="264" spans="1:20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576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5"/>
      <c r="T264" s="40">
        <v>20051207</v>
      </c>
    </row>
    <row r="265" spans="1:20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/>
      <c r="T265" s="40">
        <v>20060109</v>
      </c>
    </row>
    <row r="266" spans="1:20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40">
        <v>20051207</v>
      </c>
    </row>
    <row r="267" spans="1:20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40">
        <v>20060109</v>
      </c>
    </row>
    <row r="268" spans="1:20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1586</v>
      </c>
      <c r="S268" s="35"/>
      <c r="T268" s="40">
        <v>20051207</v>
      </c>
    </row>
    <row r="269" spans="1:20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40">
        <v>20051207</v>
      </c>
    </row>
    <row r="270" spans="1:20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20026</v>
      </c>
      <c r="O270" s="37">
        <v>0</v>
      </c>
      <c r="P270" s="37">
        <v>0</v>
      </c>
      <c r="Q270" s="37">
        <v>0</v>
      </c>
      <c r="R270" s="37">
        <v>4000</v>
      </c>
      <c r="S270" s="35"/>
      <c r="T270" s="40">
        <v>20060109</v>
      </c>
    </row>
    <row r="271" spans="1:20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/>
      <c r="T271" s="40">
        <v>20051207</v>
      </c>
    </row>
    <row r="272" spans="1:20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18690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40">
        <v>20051207</v>
      </c>
    </row>
    <row r="273" spans="1:20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/>
      <c r="T273" s="40">
        <v>20051207</v>
      </c>
    </row>
    <row r="274" spans="1:20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5"/>
      <c r="T274" s="40">
        <v>20051207</v>
      </c>
    </row>
    <row r="275" spans="1:20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720</v>
      </c>
      <c r="S275" s="35"/>
      <c r="T275" s="40">
        <v>20051207</v>
      </c>
    </row>
    <row r="276" spans="1:20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1284</v>
      </c>
      <c r="S276" s="35"/>
      <c r="T276" s="40">
        <v>20051207</v>
      </c>
    </row>
    <row r="277" spans="1:20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8161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5"/>
      <c r="T277" s="40">
        <v>20051207</v>
      </c>
    </row>
    <row r="278" spans="1:20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5"/>
      <c r="T278" s="40">
        <v>20051207</v>
      </c>
    </row>
    <row r="279" spans="1:20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5"/>
      <c r="T279" s="40">
        <v>20060109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40">
        <v>20051207</v>
      </c>
    </row>
    <row r="281" spans="1:20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456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411948</v>
      </c>
      <c r="R281" s="37">
        <v>0</v>
      </c>
      <c r="S281" s="35"/>
      <c r="T281" s="40">
        <v>20051207</v>
      </c>
    </row>
    <row r="282" spans="1:20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1295</v>
      </c>
      <c r="L282" s="37">
        <v>0</v>
      </c>
      <c r="M282" s="37">
        <v>0</v>
      </c>
      <c r="N282" s="37">
        <v>1</v>
      </c>
      <c r="O282" s="37">
        <v>0</v>
      </c>
      <c r="P282" s="37">
        <v>0</v>
      </c>
      <c r="Q282" s="37">
        <v>0</v>
      </c>
      <c r="R282" s="37">
        <v>192</v>
      </c>
      <c r="S282" s="32"/>
      <c r="T282" s="40">
        <v>20051214</v>
      </c>
    </row>
    <row r="283" spans="1:20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5"/>
      <c r="T283" s="40">
        <v>20051207</v>
      </c>
    </row>
    <row r="284" spans="1:20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40">
        <v>20051207</v>
      </c>
    </row>
    <row r="285" spans="1:20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40">
        <v>20051214</v>
      </c>
    </row>
    <row r="286" spans="1:20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6605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40">
        <v>20051207</v>
      </c>
    </row>
    <row r="287" spans="1:20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172125</v>
      </c>
      <c r="R287" s="37">
        <v>0</v>
      </c>
      <c r="S287" s="32"/>
      <c r="T287" s="40">
        <v>20060109</v>
      </c>
    </row>
    <row r="288" spans="1:20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/>
      <c r="T288" s="40">
        <v>20051207</v>
      </c>
    </row>
    <row r="289" spans="1:20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5160</v>
      </c>
      <c r="S289" s="35"/>
      <c r="T289" s="40">
        <v>20051214</v>
      </c>
    </row>
    <row r="290" spans="1:20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5"/>
      <c r="T290" s="40">
        <v>20051207</v>
      </c>
    </row>
    <row r="291" spans="1:20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40">
        <v>20051207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/>
      <c r="T292" s="40">
        <v>20051207</v>
      </c>
    </row>
    <row r="293" spans="1:20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40">
        <v>20051207</v>
      </c>
    </row>
    <row r="294" spans="1:20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240</v>
      </c>
      <c r="S294" s="35"/>
      <c r="T294" s="40">
        <v>20060109</v>
      </c>
    </row>
    <row r="295" spans="1:20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964</v>
      </c>
      <c r="S295" s="35"/>
      <c r="T295" s="40">
        <v>20051214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3974</v>
      </c>
      <c r="S296" s="35"/>
      <c r="T296" s="40">
        <v>20051207</v>
      </c>
    </row>
    <row r="297" spans="1:20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/>
      <c r="T297" s="40">
        <v>20060109</v>
      </c>
    </row>
    <row r="298" spans="1:20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5"/>
      <c r="T298" s="40">
        <v>20051207</v>
      </c>
    </row>
    <row r="299" spans="1:20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40">
        <v>20051207</v>
      </c>
    </row>
    <row r="300" spans="1:20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/>
      <c r="T300" s="40">
        <v>20051207</v>
      </c>
    </row>
    <row r="301" spans="1:20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5"/>
      <c r="T301" s="40">
        <v>20051207</v>
      </c>
    </row>
    <row r="302" spans="1:20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5"/>
      <c r="T302" s="40">
        <v>20051207</v>
      </c>
    </row>
    <row r="303" spans="1:20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720</v>
      </c>
      <c r="S303" s="35"/>
      <c r="T303" s="40">
        <v>20051207</v>
      </c>
    </row>
    <row r="304" spans="1:20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5"/>
      <c r="T304" s="40">
        <v>20051207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2"/>
      <c r="T305" s="40">
        <v>20051207</v>
      </c>
    </row>
    <row r="306" spans="1:20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/>
      <c r="T306" s="40">
        <v>20060109</v>
      </c>
    </row>
    <row r="307" spans="1:20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7310</v>
      </c>
      <c r="S307" s="35"/>
      <c r="T307" s="40">
        <v>20051207</v>
      </c>
    </row>
    <row r="308" spans="1:20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/>
      <c r="T308" s="40">
        <v>20051207</v>
      </c>
    </row>
    <row r="309" spans="1:20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27150</v>
      </c>
      <c r="O309" s="37">
        <v>0</v>
      </c>
      <c r="P309" s="37">
        <v>0</v>
      </c>
      <c r="Q309" s="37">
        <v>0</v>
      </c>
      <c r="R309" s="37">
        <v>6085</v>
      </c>
      <c r="S309" s="35"/>
      <c r="T309" s="40">
        <v>20051207</v>
      </c>
    </row>
    <row r="310" spans="1:20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1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2460</v>
      </c>
      <c r="S310" s="35"/>
      <c r="T310" s="40">
        <v>20060109</v>
      </c>
    </row>
    <row r="311" spans="1:20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8" t="s">
        <v>1729</v>
      </c>
      <c r="G311" s="38" t="s">
        <v>1729</v>
      </c>
      <c r="H311" s="38" t="s">
        <v>1729</v>
      </c>
      <c r="I311" s="38" t="s">
        <v>1729</v>
      </c>
      <c r="J311" s="38" t="s">
        <v>1729</v>
      </c>
      <c r="K311" s="38" t="s">
        <v>1729</v>
      </c>
      <c r="L311" s="38" t="s">
        <v>1729</v>
      </c>
      <c r="M311" s="38" t="s">
        <v>1729</v>
      </c>
      <c r="N311" s="38" t="s">
        <v>1729</v>
      </c>
      <c r="O311" s="38" t="s">
        <v>1729</v>
      </c>
      <c r="P311" s="38" t="s">
        <v>1729</v>
      </c>
      <c r="Q311" s="38" t="s">
        <v>1729</v>
      </c>
      <c r="R311" s="38" t="s">
        <v>1729</v>
      </c>
      <c r="S311" s="35"/>
      <c r="T311" s="38" t="s">
        <v>1729</v>
      </c>
    </row>
    <row r="312" spans="1:20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1412</v>
      </c>
      <c r="S312" s="35"/>
      <c r="T312" s="40">
        <v>20051207</v>
      </c>
    </row>
    <row r="313" spans="1:20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5"/>
      <c r="T313" s="40">
        <v>20051207</v>
      </c>
    </row>
    <row r="314" spans="1:20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624</v>
      </c>
      <c r="S314" s="35"/>
      <c r="T314" s="40">
        <v>20051207</v>
      </c>
    </row>
    <row r="315" spans="1:20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5"/>
      <c r="T315" s="40">
        <v>20051207</v>
      </c>
    </row>
    <row r="316" spans="1:20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17339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816</v>
      </c>
      <c r="R316" s="37">
        <v>0</v>
      </c>
      <c r="S316" s="35"/>
      <c r="T316" s="40">
        <v>20051214</v>
      </c>
    </row>
    <row r="317" spans="1:20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5840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600</v>
      </c>
      <c r="S317" s="35"/>
      <c r="T317" s="40">
        <v>20051207</v>
      </c>
    </row>
    <row r="318" spans="1:20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40">
        <v>20051207</v>
      </c>
    </row>
    <row r="319" spans="1:20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/>
      <c r="T319" s="40">
        <v>20060109</v>
      </c>
    </row>
    <row r="320" spans="1:20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17833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4614</v>
      </c>
      <c r="S320" s="35"/>
      <c r="T320" s="40">
        <v>20060109</v>
      </c>
    </row>
    <row r="321" spans="1:20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5"/>
      <c r="T321" s="40">
        <v>20060109</v>
      </c>
    </row>
    <row r="322" spans="1:20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40">
        <v>20051207</v>
      </c>
    </row>
    <row r="323" spans="1:20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40">
        <v>20051207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40">
        <v>20051214</v>
      </c>
    </row>
    <row r="325" spans="1:20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5"/>
      <c r="T325" s="40">
        <v>20051207</v>
      </c>
    </row>
    <row r="326" spans="1:20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180</v>
      </c>
      <c r="S326" s="35"/>
      <c r="T326" s="40">
        <v>20051207</v>
      </c>
    </row>
    <row r="327" spans="1:20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925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731</v>
      </c>
      <c r="S327" s="35"/>
      <c r="T327" s="40">
        <v>20060109</v>
      </c>
    </row>
    <row r="328" spans="1:20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40">
        <v>20051207</v>
      </c>
    </row>
    <row r="329" spans="1:20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5"/>
      <c r="T329" s="40">
        <v>20060109</v>
      </c>
    </row>
    <row r="330" spans="1:20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38" t="s">
        <v>1729</v>
      </c>
      <c r="G330" s="38" t="s">
        <v>1729</v>
      </c>
      <c r="H330" s="38" t="s">
        <v>1729</v>
      </c>
      <c r="I330" s="38" t="s">
        <v>1729</v>
      </c>
      <c r="J330" s="38" t="s">
        <v>1729</v>
      </c>
      <c r="K330" s="38" t="s">
        <v>1729</v>
      </c>
      <c r="L330" s="38" t="s">
        <v>1729</v>
      </c>
      <c r="M330" s="38" t="s">
        <v>1729</v>
      </c>
      <c r="N330" s="38" t="s">
        <v>1729</v>
      </c>
      <c r="O330" s="38" t="s">
        <v>1729</v>
      </c>
      <c r="P330" s="38" t="s">
        <v>1729</v>
      </c>
      <c r="Q330" s="38" t="s">
        <v>1729</v>
      </c>
      <c r="R330" s="38" t="s">
        <v>1729</v>
      </c>
      <c r="S330" s="35"/>
      <c r="T330" s="38" t="s">
        <v>1729</v>
      </c>
    </row>
    <row r="331" spans="1:20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5"/>
      <c r="T331" s="40">
        <v>20060109</v>
      </c>
    </row>
    <row r="332" spans="1:20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136453</v>
      </c>
      <c r="L332" s="37">
        <v>0</v>
      </c>
      <c r="M332" s="37">
        <v>260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5"/>
      <c r="T332" s="40">
        <v>20060109</v>
      </c>
    </row>
    <row r="333" spans="1:20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5"/>
      <c r="T333" s="40">
        <v>20051207</v>
      </c>
    </row>
    <row r="334" spans="1:20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5"/>
      <c r="T334" s="40">
        <v>20051207</v>
      </c>
    </row>
    <row r="335" spans="1:20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5"/>
      <c r="T335" s="40">
        <v>20051207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9500</v>
      </c>
      <c r="R336" s="37">
        <v>1500</v>
      </c>
      <c r="S336" s="35"/>
      <c r="T336" s="40">
        <v>20051214</v>
      </c>
    </row>
    <row r="337" spans="1:20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5"/>
      <c r="T337" s="40">
        <v>20051207</v>
      </c>
    </row>
    <row r="338" spans="1:20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1493</v>
      </c>
      <c r="O338" s="37">
        <v>0</v>
      </c>
      <c r="P338" s="37">
        <v>0</v>
      </c>
      <c r="Q338" s="37">
        <v>0</v>
      </c>
      <c r="R338" s="37">
        <v>0</v>
      </c>
      <c r="S338" s="35"/>
      <c r="T338" s="40">
        <v>20051214</v>
      </c>
    </row>
    <row r="339" spans="1:20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2"/>
      <c r="T339" s="40">
        <v>20051214</v>
      </c>
    </row>
    <row r="340" spans="1:20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1728</v>
      </c>
      <c r="S340" s="32"/>
      <c r="T340" s="40">
        <v>20051214</v>
      </c>
    </row>
    <row r="341" spans="1:20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5"/>
      <c r="T341" s="40">
        <v>20051207</v>
      </c>
    </row>
    <row r="342" spans="1:20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7200</v>
      </c>
      <c r="R342" s="37">
        <v>0</v>
      </c>
      <c r="S342" s="35"/>
      <c r="T342" s="40">
        <v>20051207</v>
      </c>
    </row>
    <row r="343" spans="1:20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5"/>
      <c r="T343" s="40">
        <v>20051207</v>
      </c>
    </row>
    <row r="344" spans="1:20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11848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5"/>
      <c r="T344" s="40">
        <v>20060109</v>
      </c>
    </row>
    <row r="345" spans="1:20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0</v>
      </c>
      <c r="H345" s="37">
        <v>0</v>
      </c>
      <c r="I345" s="37">
        <v>0</v>
      </c>
      <c r="J345" s="37">
        <v>1152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1488</v>
      </c>
      <c r="R345" s="37">
        <v>2880</v>
      </c>
      <c r="S345" s="35"/>
      <c r="T345" s="40">
        <v>20051207</v>
      </c>
    </row>
    <row r="346" spans="1:20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468</v>
      </c>
      <c r="S346" s="35"/>
      <c r="T346" s="40">
        <v>20051207</v>
      </c>
    </row>
    <row r="347" spans="1:20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8" t="s">
        <v>1729</v>
      </c>
      <c r="G347" s="38" t="s">
        <v>1729</v>
      </c>
      <c r="H347" s="38" t="s">
        <v>1729</v>
      </c>
      <c r="I347" s="38" t="s">
        <v>1729</v>
      </c>
      <c r="J347" s="38" t="s">
        <v>1729</v>
      </c>
      <c r="K347" s="38" t="s">
        <v>1729</v>
      </c>
      <c r="L347" s="38" t="s">
        <v>1729</v>
      </c>
      <c r="M347" s="38" t="s">
        <v>1729</v>
      </c>
      <c r="N347" s="38" t="s">
        <v>1729</v>
      </c>
      <c r="O347" s="38" t="s">
        <v>1729</v>
      </c>
      <c r="P347" s="38" t="s">
        <v>1729</v>
      </c>
      <c r="Q347" s="38" t="s">
        <v>1729</v>
      </c>
      <c r="R347" s="38" t="s">
        <v>1729</v>
      </c>
      <c r="S347" s="32"/>
      <c r="T347" s="38" t="s">
        <v>1729</v>
      </c>
    </row>
    <row r="348" spans="1:20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20280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5"/>
      <c r="T348" s="40">
        <v>20060109</v>
      </c>
    </row>
    <row r="349" spans="1:20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5"/>
      <c r="T349" s="40">
        <v>20051207</v>
      </c>
    </row>
    <row r="350" spans="1:20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40">
        <v>20051207</v>
      </c>
    </row>
    <row r="351" spans="1:20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/>
      <c r="T351" s="40">
        <v>20051207</v>
      </c>
    </row>
    <row r="352" spans="1:20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110</v>
      </c>
      <c r="S352" s="35"/>
      <c r="T352" s="40">
        <v>20051207</v>
      </c>
    </row>
    <row r="353" spans="1:20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/>
      <c r="T353" s="40">
        <v>20060109</v>
      </c>
    </row>
    <row r="354" spans="1:20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40">
        <v>20051207</v>
      </c>
    </row>
    <row r="355" spans="1:20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46874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40">
        <v>20051207</v>
      </c>
    </row>
    <row r="356" spans="1:20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1870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5"/>
      <c r="T356" s="40">
        <v>20060109</v>
      </c>
    </row>
    <row r="357" spans="1:20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40">
        <v>20051207</v>
      </c>
    </row>
    <row r="358" spans="1:20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40">
        <v>20051207</v>
      </c>
    </row>
    <row r="359" spans="1:20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40">
        <v>20051207</v>
      </c>
    </row>
    <row r="360" spans="1:20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1040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5"/>
      <c r="T360" s="40">
        <v>20051207</v>
      </c>
    </row>
    <row r="361" spans="1:20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1656</v>
      </c>
      <c r="S361" s="35"/>
      <c r="T361" s="40">
        <v>20051207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/>
      <c r="T362" s="40">
        <v>20051214</v>
      </c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10126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5"/>
      <c r="T363" s="40">
        <v>20051207</v>
      </c>
    </row>
    <row r="364" spans="1:20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/>
      <c r="T364" s="40">
        <v>20051107</v>
      </c>
    </row>
    <row r="365" spans="1:20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40">
        <v>20051207</v>
      </c>
    </row>
    <row r="366" spans="1:20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40">
        <v>20051214</v>
      </c>
    </row>
    <row r="367" spans="1:20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5"/>
      <c r="T367" s="40">
        <v>20051207</v>
      </c>
    </row>
    <row r="368" spans="1:20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400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5648</v>
      </c>
      <c r="S368" s="35"/>
      <c r="T368" s="40">
        <v>20060109</v>
      </c>
    </row>
    <row r="369" spans="1:20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40">
        <v>20060109</v>
      </c>
    </row>
    <row r="370" spans="1:20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2310</v>
      </c>
      <c r="S370" s="35"/>
      <c r="T370" s="40">
        <v>20060109</v>
      </c>
    </row>
    <row r="371" spans="1:20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4338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1</v>
      </c>
      <c r="O371" s="37">
        <v>0</v>
      </c>
      <c r="P371" s="37">
        <v>0</v>
      </c>
      <c r="Q371" s="37">
        <v>14689</v>
      </c>
      <c r="R371" s="37">
        <v>4152</v>
      </c>
      <c r="S371" s="35"/>
      <c r="T371" s="40">
        <v>20051207</v>
      </c>
    </row>
    <row r="372" spans="1:20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40">
        <v>20051207</v>
      </c>
    </row>
    <row r="373" spans="1:20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5"/>
      <c r="T373" s="40">
        <v>20051214</v>
      </c>
    </row>
    <row r="374" spans="1:20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880</v>
      </c>
      <c r="S374" s="35"/>
      <c r="T374" s="40">
        <v>20051207</v>
      </c>
    </row>
    <row r="375" spans="1:20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/>
      <c r="T375" s="40">
        <v>20051207</v>
      </c>
    </row>
    <row r="376" spans="1:20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40">
        <v>20060109</v>
      </c>
    </row>
    <row r="377" spans="1:20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5"/>
      <c r="T377" s="40">
        <v>20051207</v>
      </c>
    </row>
    <row r="378" spans="1:20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5"/>
      <c r="T378" s="40">
        <v>20051207</v>
      </c>
    </row>
    <row r="379" spans="1:20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264</v>
      </c>
      <c r="S379" s="35"/>
      <c r="T379" s="40">
        <v>20051207</v>
      </c>
    </row>
    <row r="380" spans="1:20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2081</v>
      </c>
      <c r="S380" s="35"/>
      <c r="T380" s="40">
        <v>20051207</v>
      </c>
    </row>
    <row r="381" spans="1:20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5"/>
      <c r="T381" s="40">
        <v>20051214</v>
      </c>
    </row>
    <row r="382" spans="1:20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1000</v>
      </c>
      <c r="S382" s="35"/>
      <c r="T382" s="40">
        <v>20051207</v>
      </c>
    </row>
    <row r="383" spans="1:20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5"/>
      <c r="T383" s="40">
        <v>20060109</v>
      </c>
    </row>
    <row r="384" spans="1:20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26010</v>
      </c>
      <c r="S384" s="35"/>
      <c r="T384" s="40">
        <v>20051207</v>
      </c>
    </row>
    <row r="385" spans="1:20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40">
        <v>20060109</v>
      </c>
    </row>
    <row r="386" spans="1:20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1350</v>
      </c>
      <c r="S386" s="35"/>
      <c r="T386" s="40">
        <v>20060109</v>
      </c>
    </row>
    <row r="387" spans="1:20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40">
        <v>20051214</v>
      </c>
    </row>
    <row r="388" spans="1:20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5"/>
      <c r="T388" s="40">
        <v>20060109</v>
      </c>
    </row>
    <row r="389" spans="1:20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5"/>
      <c r="T389" s="40">
        <v>20051214</v>
      </c>
    </row>
    <row r="390" spans="1:20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5"/>
      <c r="T390" s="40">
        <v>20060109</v>
      </c>
    </row>
    <row r="391" spans="1:20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40">
        <v>20060109</v>
      </c>
    </row>
    <row r="392" spans="1:20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5"/>
      <c r="T392" s="40">
        <v>20051207</v>
      </c>
    </row>
    <row r="393" spans="1:20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40">
        <v>20060109</v>
      </c>
    </row>
    <row r="394" spans="1:20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40">
        <v>20051207</v>
      </c>
    </row>
    <row r="395" spans="1:20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/>
      <c r="T395" s="40">
        <v>20051214</v>
      </c>
    </row>
    <row r="396" spans="1:20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5"/>
      <c r="T396" s="40">
        <v>20051207</v>
      </c>
    </row>
    <row r="397" spans="1:20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5"/>
      <c r="T397" s="40">
        <v>20051207</v>
      </c>
    </row>
    <row r="398" spans="1:20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40">
        <v>20060109</v>
      </c>
    </row>
    <row r="399" spans="1:20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/>
      <c r="T399" s="40">
        <v>20060109</v>
      </c>
    </row>
    <row r="400" spans="1:20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2450</v>
      </c>
      <c r="S400" s="35"/>
      <c r="T400" s="40">
        <v>20051207</v>
      </c>
    </row>
    <row r="401" spans="1:20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/>
      <c r="T401" s="40">
        <v>20051207</v>
      </c>
    </row>
    <row r="402" spans="1:20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2"/>
      <c r="T402" s="40">
        <v>20060109</v>
      </c>
    </row>
    <row r="403" spans="1:20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1800</v>
      </c>
      <c r="S403" s="35"/>
      <c r="T403" s="40">
        <v>20060109</v>
      </c>
    </row>
    <row r="404" spans="1:20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16790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3696</v>
      </c>
      <c r="O404" s="37">
        <v>0</v>
      </c>
      <c r="P404" s="37">
        <v>0</v>
      </c>
      <c r="Q404" s="37">
        <v>0</v>
      </c>
      <c r="R404" s="37">
        <v>4715</v>
      </c>
      <c r="S404" s="35"/>
      <c r="T404" s="40">
        <v>20051207</v>
      </c>
    </row>
    <row r="405" spans="1:20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180</v>
      </c>
      <c r="S405" s="35"/>
      <c r="T405" s="40">
        <v>20051207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/>
      <c r="T406" s="40">
        <v>20051207</v>
      </c>
    </row>
    <row r="407" spans="1:20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5"/>
      <c r="T407" s="40">
        <v>20051207</v>
      </c>
    </row>
    <row r="408" spans="1:20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40">
        <v>20060109</v>
      </c>
    </row>
    <row r="409" spans="1:20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/>
      <c r="T409" s="40">
        <v>20051207</v>
      </c>
    </row>
    <row r="410" spans="1:20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31817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40">
        <v>20051207</v>
      </c>
    </row>
    <row r="411" spans="1:20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/>
      <c r="T411" s="40">
        <v>20060109</v>
      </c>
    </row>
    <row r="412" spans="1:20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5"/>
      <c r="T412" s="40">
        <v>20051207</v>
      </c>
    </row>
    <row r="413" spans="1:20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1152</v>
      </c>
      <c r="S413" s="35"/>
      <c r="T413" s="40">
        <v>20060109</v>
      </c>
    </row>
    <row r="414" spans="1:20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3360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5"/>
      <c r="T414" s="40">
        <v>20051207</v>
      </c>
    </row>
    <row r="415" spans="1:20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1760</v>
      </c>
      <c r="R415" s="37">
        <v>0</v>
      </c>
      <c r="S415" s="35"/>
      <c r="T415" s="40">
        <v>20060109</v>
      </c>
    </row>
    <row r="416" spans="1:20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8" t="s">
        <v>1729</v>
      </c>
      <c r="G416" s="38" t="s">
        <v>1729</v>
      </c>
      <c r="H416" s="38" t="s">
        <v>1729</v>
      </c>
      <c r="I416" s="38" t="s">
        <v>1729</v>
      </c>
      <c r="J416" s="38" t="s">
        <v>1729</v>
      </c>
      <c r="K416" s="38" t="s">
        <v>1729</v>
      </c>
      <c r="L416" s="38" t="s">
        <v>1729</v>
      </c>
      <c r="M416" s="38" t="s">
        <v>1729</v>
      </c>
      <c r="N416" s="38" t="s">
        <v>1729</v>
      </c>
      <c r="O416" s="38" t="s">
        <v>1729</v>
      </c>
      <c r="P416" s="38" t="s">
        <v>1729</v>
      </c>
      <c r="Q416" s="38" t="s">
        <v>1729</v>
      </c>
      <c r="R416" s="38" t="s">
        <v>1729</v>
      </c>
      <c r="S416" s="35"/>
      <c r="T416" s="38" t="s">
        <v>1729</v>
      </c>
    </row>
    <row r="417" spans="1:20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5"/>
      <c r="T417" s="40">
        <v>20051207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159</v>
      </c>
      <c r="S418" s="35"/>
      <c r="T418" s="40">
        <v>20060109</v>
      </c>
    </row>
    <row r="419" spans="1:20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7500</v>
      </c>
      <c r="S419" s="35"/>
      <c r="T419" s="40">
        <v>20060109</v>
      </c>
    </row>
    <row r="420" spans="1:20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40">
        <v>20051207</v>
      </c>
    </row>
    <row r="421" spans="1:20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40">
        <v>20051207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5"/>
      <c r="T422" s="40">
        <v>20060109</v>
      </c>
    </row>
    <row r="423" spans="1:20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2237</v>
      </c>
      <c r="S423" s="35"/>
      <c r="T423" s="40">
        <v>20051214</v>
      </c>
    </row>
    <row r="424" spans="1:20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948</v>
      </c>
      <c r="S424" s="35"/>
      <c r="T424" s="40">
        <v>20051214</v>
      </c>
    </row>
    <row r="425" spans="1:20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40">
        <v>20051214</v>
      </c>
    </row>
    <row r="426" spans="1:20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114</v>
      </c>
      <c r="S426" s="35"/>
      <c r="T426" s="40">
        <v>20060109</v>
      </c>
    </row>
    <row r="427" spans="1:20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40">
        <v>20051207</v>
      </c>
    </row>
    <row r="428" spans="1:20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40">
        <v>20060109</v>
      </c>
    </row>
    <row r="429" spans="1:20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2"/>
      <c r="T429" s="40">
        <v>20060109</v>
      </c>
    </row>
    <row r="430" spans="1:20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5"/>
      <c r="T430" s="40">
        <v>20051214</v>
      </c>
    </row>
    <row r="431" spans="1:20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24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5"/>
      <c r="T431" s="40">
        <v>20060109</v>
      </c>
    </row>
    <row r="432" spans="1:20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5847</v>
      </c>
      <c r="P432" s="37">
        <v>0</v>
      </c>
      <c r="Q432" s="37">
        <v>0</v>
      </c>
      <c r="R432" s="37">
        <v>1548</v>
      </c>
      <c r="S432" s="35"/>
      <c r="T432" s="40">
        <v>20051214</v>
      </c>
    </row>
    <row r="433" spans="1:20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/>
      <c r="T433" s="40">
        <v>20051207</v>
      </c>
    </row>
    <row r="434" spans="1:20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40">
        <v>20051207</v>
      </c>
    </row>
    <row r="435" spans="1:20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40">
        <v>20060109</v>
      </c>
    </row>
    <row r="436" spans="1:20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654</v>
      </c>
      <c r="S436" s="35"/>
      <c r="T436" s="40">
        <v>20051214</v>
      </c>
    </row>
    <row r="437" spans="1:20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22576</v>
      </c>
      <c r="R437" s="37">
        <v>0</v>
      </c>
      <c r="S437" s="35"/>
      <c r="T437" s="40">
        <v>20051207</v>
      </c>
    </row>
    <row r="438" spans="1:20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75334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40">
        <v>20051207</v>
      </c>
    </row>
    <row r="439" spans="1:20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40">
        <v>20060109</v>
      </c>
    </row>
    <row r="440" spans="1:20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5"/>
      <c r="T440" s="40">
        <v>20051207</v>
      </c>
    </row>
    <row r="441" spans="1:20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0</v>
      </c>
      <c r="G441" s="37">
        <v>0</v>
      </c>
      <c r="H441" s="37">
        <v>444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22000</v>
      </c>
      <c r="R441" s="37">
        <v>7200</v>
      </c>
      <c r="S441" s="35"/>
      <c r="T441" s="40">
        <v>20051207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40">
        <v>20051207</v>
      </c>
    </row>
    <row r="443" spans="1:20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5"/>
      <c r="T443" s="40">
        <v>20060109</v>
      </c>
    </row>
    <row r="444" spans="1:20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8419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40">
        <v>20060109</v>
      </c>
    </row>
    <row r="445" spans="1:20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40">
        <v>20060109</v>
      </c>
    </row>
    <row r="446" spans="1:20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40">
        <v>20051207</v>
      </c>
    </row>
    <row r="447" spans="1:20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40">
        <v>20051214</v>
      </c>
    </row>
    <row r="448" spans="1:20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40">
        <v>20051207</v>
      </c>
    </row>
    <row r="449" spans="1:20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2679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40">
        <v>20051207</v>
      </c>
    </row>
    <row r="450" spans="1:20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240</v>
      </c>
      <c r="S450" s="35"/>
      <c r="T450" s="40">
        <v>20060109</v>
      </c>
    </row>
    <row r="451" spans="1:20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2514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13001</v>
      </c>
      <c r="N451" s="37">
        <v>0</v>
      </c>
      <c r="O451" s="37">
        <v>0</v>
      </c>
      <c r="P451" s="37">
        <v>0</v>
      </c>
      <c r="Q451" s="37">
        <v>0</v>
      </c>
      <c r="R451" s="37">
        <v>200</v>
      </c>
      <c r="S451" s="35"/>
      <c r="T451" s="40">
        <v>20060109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1776</v>
      </c>
      <c r="S452" s="35"/>
      <c r="T452" s="40">
        <v>20051214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40">
        <v>20051214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/>
      <c r="T454" s="40">
        <v>20060109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3600</v>
      </c>
      <c r="Q455" s="37">
        <v>0</v>
      </c>
      <c r="R455" s="37">
        <v>1368</v>
      </c>
      <c r="S455" s="35"/>
      <c r="T455" s="40">
        <v>20060109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2022</v>
      </c>
      <c r="S456" s="35"/>
      <c r="T456" s="40">
        <v>20060109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40">
        <v>20051214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1090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5"/>
      <c r="T458" s="40">
        <v>20060109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40">
        <v>20051207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40">
        <v>20060109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40">
        <v>20051214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5"/>
      <c r="T462" s="40">
        <v>20051214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5"/>
      <c r="T463" s="40">
        <v>20051214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5"/>
      <c r="T464" s="40">
        <v>20051207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40">
        <v>20051207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40">
        <v>20051214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520</v>
      </c>
      <c r="R467" s="37">
        <v>1788</v>
      </c>
      <c r="S467" s="35"/>
      <c r="T467" s="40">
        <v>20051214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880</v>
      </c>
      <c r="S468" s="32"/>
      <c r="T468" s="40">
        <v>20060109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312</v>
      </c>
      <c r="S469" s="35"/>
      <c r="T469" s="40">
        <v>20060109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4584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5"/>
      <c r="T470" s="40">
        <v>20060109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40">
        <v>20051207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40">
        <v>20060109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40">
        <v>20060109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0</v>
      </c>
      <c r="H474" s="37">
        <v>2</v>
      </c>
      <c r="I474" s="37">
        <v>0</v>
      </c>
      <c r="J474" s="37">
        <v>0</v>
      </c>
      <c r="K474" s="37">
        <v>69492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15136</v>
      </c>
      <c r="S474" s="35"/>
      <c r="T474" s="40">
        <v>20051207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40">
        <v>20051207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1095</v>
      </c>
      <c r="S476" s="35"/>
      <c r="T476" s="40">
        <v>20051207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221</v>
      </c>
      <c r="S477" s="35"/>
      <c r="T477" s="40">
        <v>20051207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40">
        <v>20051207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1500</v>
      </c>
      <c r="R479" s="37">
        <v>1379</v>
      </c>
      <c r="S479" s="35"/>
      <c r="T479" s="40">
        <v>20051207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40">
        <v>20051214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/>
      <c r="T481" s="40">
        <v>20051207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/>
      <c r="T482" s="40">
        <v>20060109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/>
      <c r="T483" s="40">
        <v>20060109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1254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/>
      <c r="T484" s="40">
        <v>20051207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20564</v>
      </c>
      <c r="R485" s="37">
        <v>0</v>
      </c>
      <c r="S485" s="35"/>
      <c r="T485" s="40">
        <v>20060109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40">
        <v>20051207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40">
        <v>20051214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5"/>
      <c r="T488" s="40">
        <v>20051214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40">
        <v>20051207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262236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997</v>
      </c>
      <c r="S490" s="35"/>
      <c r="T490" s="40">
        <v>20051207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5"/>
      <c r="T491" s="40">
        <v>20060109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1176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2112</v>
      </c>
      <c r="S492" s="35"/>
      <c r="T492" s="40">
        <v>20051207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/>
      <c r="T493" s="40">
        <v>20051207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768</v>
      </c>
      <c r="S494" s="35"/>
      <c r="T494" s="40">
        <v>20051207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/>
      <c r="T495" s="40">
        <v>20051207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8" t="s">
        <v>1729</v>
      </c>
      <c r="G496" s="38" t="s">
        <v>1729</v>
      </c>
      <c r="H496" s="38" t="s">
        <v>1729</v>
      </c>
      <c r="I496" s="38" t="s">
        <v>1729</v>
      </c>
      <c r="J496" s="38" t="s">
        <v>1729</v>
      </c>
      <c r="K496" s="38" t="s">
        <v>1729</v>
      </c>
      <c r="L496" s="38" t="s">
        <v>1729</v>
      </c>
      <c r="M496" s="38" t="s">
        <v>1729</v>
      </c>
      <c r="N496" s="38" t="s">
        <v>1729</v>
      </c>
      <c r="O496" s="38" t="s">
        <v>1729</v>
      </c>
      <c r="P496" s="38" t="s">
        <v>1729</v>
      </c>
      <c r="Q496" s="38" t="s">
        <v>1729</v>
      </c>
      <c r="R496" s="38" t="s">
        <v>1729</v>
      </c>
      <c r="S496" s="35"/>
      <c r="T496" s="38" t="s">
        <v>1729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13200</v>
      </c>
      <c r="S497" s="35"/>
      <c r="T497" s="40">
        <v>20051207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260</v>
      </c>
      <c r="R498" s="37">
        <v>0</v>
      </c>
      <c r="S498" s="35"/>
      <c r="T498" s="40">
        <v>20060109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6864</v>
      </c>
      <c r="S499" s="35"/>
      <c r="T499" s="40">
        <v>20051214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40">
        <v>20051207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192</v>
      </c>
      <c r="S501" s="35"/>
      <c r="T501" s="40">
        <v>20051207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3678</v>
      </c>
      <c r="S502" s="35"/>
      <c r="T502" s="40">
        <v>20051207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1020</v>
      </c>
      <c r="S503" s="35"/>
      <c r="T503" s="40">
        <v>20051107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5"/>
      <c r="T504" s="40">
        <v>20051207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40">
        <v>20051214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/>
      <c r="T506" s="40">
        <v>20051207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320</v>
      </c>
      <c r="R507" s="37">
        <v>0</v>
      </c>
      <c r="S507" s="35"/>
      <c r="T507" s="40">
        <v>20060109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/>
      <c r="T508" s="40">
        <v>20060109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1920</v>
      </c>
      <c r="R509" s="37">
        <v>0</v>
      </c>
      <c r="S509" s="35"/>
      <c r="T509" s="40">
        <v>20051214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5"/>
      <c r="T510" s="40">
        <v>20051207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4000</v>
      </c>
      <c r="S511" s="32"/>
      <c r="T511" s="40">
        <v>20051207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40">
        <v>20051207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27163</v>
      </c>
      <c r="R513" s="37">
        <v>0</v>
      </c>
      <c r="S513" s="35"/>
      <c r="T513" s="40">
        <v>20060109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43336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546</v>
      </c>
      <c r="R514" s="37">
        <v>1988</v>
      </c>
      <c r="S514" s="35"/>
      <c r="T514" s="40">
        <v>20051207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40">
        <v>20051214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5"/>
      <c r="T516" s="40">
        <v>20051107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5"/>
      <c r="T517" s="40">
        <v>20051214</v>
      </c>
    </row>
    <row r="518" spans="1:20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5"/>
      <c r="T518" s="40">
        <v>20060109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40">
        <v>20051207</v>
      </c>
    </row>
    <row r="520" spans="1:20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5"/>
      <c r="T520" s="40">
        <v>20051207</v>
      </c>
    </row>
    <row r="521" spans="1:20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6840</v>
      </c>
      <c r="R521" s="37">
        <v>0</v>
      </c>
      <c r="S521" s="35"/>
      <c r="T521" s="40">
        <v>20051207</v>
      </c>
    </row>
    <row r="522" spans="1:20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/>
      <c r="T522" s="40">
        <v>20060109</v>
      </c>
    </row>
    <row r="523" spans="1:20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5"/>
      <c r="T523" s="40">
        <v>20060109</v>
      </c>
    </row>
    <row r="524" spans="1:20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10000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40">
        <v>20051214</v>
      </c>
    </row>
    <row r="525" spans="1:20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40">
        <v>20051207</v>
      </c>
    </row>
    <row r="526" spans="1:20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5800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120</v>
      </c>
      <c r="S526" s="35"/>
      <c r="T526" s="40">
        <v>20051207</v>
      </c>
    </row>
    <row r="527" spans="1:20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40">
        <v>20060109</v>
      </c>
    </row>
    <row r="528" spans="1:20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168</v>
      </c>
      <c r="S528" s="35"/>
      <c r="T528" s="40">
        <v>20051207</v>
      </c>
    </row>
    <row r="529" spans="1:20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30134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/>
      <c r="T529" s="40">
        <v>20060109</v>
      </c>
    </row>
    <row r="530" spans="1:20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8" t="s">
        <v>1729</v>
      </c>
      <c r="G530" s="38" t="s">
        <v>1729</v>
      </c>
      <c r="H530" s="38" t="s">
        <v>1729</v>
      </c>
      <c r="I530" s="38" t="s">
        <v>1729</v>
      </c>
      <c r="J530" s="38" t="s">
        <v>1729</v>
      </c>
      <c r="K530" s="38" t="s">
        <v>1729</v>
      </c>
      <c r="L530" s="38" t="s">
        <v>1729</v>
      </c>
      <c r="M530" s="38" t="s">
        <v>1729</v>
      </c>
      <c r="N530" s="38" t="s">
        <v>1729</v>
      </c>
      <c r="O530" s="38" t="s">
        <v>1729</v>
      </c>
      <c r="P530" s="38" t="s">
        <v>1729</v>
      </c>
      <c r="Q530" s="38" t="s">
        <v>1729</v>
      </c>
      <c r="R530" s="38" t="s">
        <v>1729</v>
      </c>
      <c r="S530" s="35"/>
      <c r="T530" s="38" t="s">
        <v>1729</v>
      </c>
    </row>
    <row r="531" spans="1:20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13186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40">
        <v>20051207</v>
      </c>
    </row>
    <row r="532" spans="1:20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40">
        <v>20051207</v>
      </c>
    </row>
    <row r="533" spans="1:20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5"/>
      <c r="T533" s="40">
        <v>20060109</v>
      </c>
    </row>
    <row r="534" spans="1:20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5"/>
      <c r="T534" s="40">
        <v>20051207</v>
      </c>
    </row>
    <row r="535" spans="1:20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40">
        <v>20060109</v>
      </c>
    </row>
    <row r="536" spans="1:20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192</v>
      </c>
      <c r="S536" s="35"/>
      <c r="T536" s="40">
        <v>20060109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/>
      <c r="T537" s="40">
        <v>20051214</v>
      </c>
    </row>
    <row r="538" spans="1:20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40">
        <v>20051207</v>
      </c>
    </row>
    <row r="539" spans="1:20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972</v>
      </c>
      <c r="R539" s="37">
        <v>4936</v>
      </c>
      <c r="S539" s="35"/>
      <c r="T539" s="40">
        <v>20051207</v>
      </c>
    </row>
    <row r="540" spans="1:20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960</v>
      </c>
      <c r="S540" s="35"/>
      <c r="T540" s="40">
        <v>20051214</v>
      </c>
    </row>
    <row r="541" spans="1:20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5"/>
      <c r="T541" s="40">
        <v>20051207</v>
      </c>
    </row>
    <row r="542" spans="1:20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576</v>
      </c>
      <c r="S542" s="32"/>
      <c r="T542" s="40">
        <v>20060109</v>
      </c>
    </row>
    <row r="543" spans="1:20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40">
        <v>20060109</v>
      </c>
    </row>
    <row r="544" spans="1:20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55296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40">
        <v>20060109</v>
      </c>
    </row>
    <row r="545" spans="1:20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8" t="s">
        <v>1729</v>
      </c>
      <c r="G545" s="38" t="s">
        <v>1729</v>
      </c>
      <c r="H545" s="38" t="s">
        <v>1729</v>
      </c>
      <c r="I545" s="38" t="s">
        <v>1729</v>
      </c>
      <c r="J545" s="38" t="s">
        <v>1729</v>
      </c>
      <c r="K545" s="38" t="s">
        <v>1729</v>
      </c>
      <c r="L545" s="38" t="s">
        <v>1729</v>
      </c>
      <c r="M545" s="38" t="s">
        <v>1729</v>
      </c>
      <c r="N545" s="38" t="s">
        <v>1729</v>
      </c>
      <c r="O545" s="38" t="s">
        <v>1729</v>
      </c>
      <c r="P545" s="38" t="s">
        <v>1729</v>
      </c>
      <c r="Q545" s="38" t="s">
        <v>1729</v>
      </c>
      <c r="R545" s="38" t="s">
        <v>1729</v>
      </c>
      <c r="S545" s="35"/>
      <c r="T545" s="38" t="s">
        <v>1729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720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/>
      <c r="T546" s="40">
        <v>20051214</v>
      </c>
    </row>
    <row r="547" spans="1:20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12150</v>
      </c>
      <c r="R547" s="37">
        <v>0</v>
      </c>
      <c r="S547" s="35"/>
      <c r="T547" s="40">
        <v>20051207</v>
      </c>
    </row>
    <row r="548" spans="1:20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/>
      <c r="T548" s="40">
        <v>20051214</v>
      </c>
    </row>
    <row r="549" spans="1:20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352</v>
      </c>
      <c r="S549" s="35"/>
      <c r="T549" s="40">
        <v>20051207</v>
      </c>
    </row>
    <row r="550" spans="1:20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40">
        <v>20051207</v>
      </c>
    </row>
    <row r="551" spans="1:20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526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200</v>
      </c>
      <c r="S551" s="35"/>
      <c r="T551" s="40">
        <v>20060109</v>
      </c>
    </row>
    <row r="552" spans="1:20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2"/>
      <c r="T552" s="40">
        <v>20051214</v>
      </c>
    </row>
    <row r="553" spans="1:20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3200</v>
      </c>
      <c r="S553" s="35"/>
      <c r="T553" s="40">
        <v>20051207</v>
      </c>
    </row>
    <row r="554" spans="1:20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/>
      <c r="T554" s="40">
        <v>20060109</v>
      </c>
    </row>
    <row r="555" spans="1:20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40">
        <v>20060109</v>
      </c>
    </row>
    <row r="556" spans="1:20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40">
        <v>20051207</v>
      </c>
    </row>
    <row r="557" spans="1:20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5238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5"/>
      <c r="T557" s="40">
        <v>20051214</v>
      </c>
    </row>
    <row r="558" spans="1:20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5"/>
      <c r="T558" s="40">
        <v>20051207</v>
      </c>
    </row>
    <row r="559" spans="1:20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40">
        <v>20051207</v>
      </c>
    </row>
    <row r="560" spans="1:20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5"/>
      <c r="T560" s="40">
        <v>20060109</v>
      </c>
    </row>
    <row r="561" spans="1:20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40">
        <v>20051207</v>
      </c>
    </row>
    <row r="562" spans="1:20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7950</v>
      </c>
      <c r="R562" s="37">
        <v>0</v>
      </c>
      <c r="S562" s="35"/>
      <c r="T562" s="40">
        <v>20051207</v>
      </c>
    </row>
    <row r="563" spans="1:20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40">
        <v>20051207</v>
      </c>
    </row>
    <row r="564" spans="1:20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3566</v>
      </c>
      <c r="S564" s="35"/>
      <c r="T564" s="40">
        <v>20060109</v>
      </c>
    </row>
    <row r="565" spans="1:20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40">
        <v>20051207</v>
      </c>
    </row>
    <row r="566" spans="1:20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5"/>
      <c r="T566" s="40">
        <v>20060109</v>
      </c>
    </row>
    <row r="567" spans="1:20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40">
        <v>20060109</v>
      </c>
    </row>
    <row r="568" spans="1:20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40">
        <v>20051214</v>
      </c>
    </row>
    <row r="569" spans="1:20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/>
      <c r="T569" s="40">
        <v>20051207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40">
        <v>20051207</v>
      </c>
    </row>
    <row r="571" spans="1:20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624</v>
      </c>
      <c r="S571" s="35"/>
      <c r="T571" s="40">
        <v>20051207</v>
      </c>
    </row>
    <row r="572" spans="1:20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40">
        <v>20051207</v>
      </c>
    </row>
    <row r="573" spans="1:20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5"/>
      <c r="T573" s="40">
        <v>20051214</v>
      </c>
    </row>
    <row r="574" spans="1:20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8" t="s">
        <v>1729</v>
      </c>
      <c r="G574" s="38" t="s">
        <v>1729</v>
      </c>
      <c r="H574" s="38" t="s">
        <v>1729</v>
      </c>
      <c r="I574" s="38" t="s">
        <v>1729</v>
      </c>
      <c r="J574" s="38" t="s">
        <v>1729</v>
      </c>
      <c r="K574" s="38" t="s">
        <v>1729</v>
      </c>
      <c r="L574" s="38" t="s">
        <v>1729</v>
      </c>
      <c r="M574" s="38" t="s">
        <v>1729</v>
      </c>
      <c r="N574" s="38" t="s">
        <v>1729</v>
      </c>
      <c r="O574" s="38" t="s">
        <v>1729</v>
      </c>
      <c r="P574" s="38" t="s">
        <v>1729</v>
      </c>
      <c r="Q574" s="38" t="s">
        <v>1729</v>
      </c>
      <c r="R574" s="38" t="s">
        <v>1729</v>
      </c>
      <c r="S574" s="32"/>
      <c r="T574" s="38" t="s">
        <v>1729</v>
      </c>
    </row>
    <row r="575" spans="1:20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1080</v>
      </c>
      <c r="S575" s="35"/>
      <c r="T575" s="40">
        <v>20060109</v>
      </c>
    </row>
    <row r="576" spans="1:20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40">
        <v>20060109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/>
      <c r="T577" s="40">
        <v>20051207</v>
      </c>
    </row>
    <row r="578" spans="1:20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128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5"/>
      <c r="T578" s="40">
        <v>20051207</v>
      </c>
    </row>
    <row r="579" spans="1:20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2"/>
      <c r="T579" s="40">
        <v>20051207</v>
      </c>
    </row>
    <row r="580" spans="1:20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5"/>
      <c r="T580" s="40">
        <v>20051214</v>
      </c>
    </row>
    <row r="581" spans="1:20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5"/>
      <c r="T581" s="40">
        <v>20051207</v>
      </c>
    </row>
    <row r="582" spans="1:20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42967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853</v>
      </c>
      <c r="S582" s="32"/>
      <c r="T582" s="40">
        <v>20051207</v>
      </c>
    </row>
    <row r="583" spans="1:20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2"/>
      <c r="T583" s="40">
        <v>20060109</v>
      </c>
    </row>
    <row r="584" spans="1:20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5"/>
      <c r="T584" s="40">
        <v>20051207</v>
      </c>
    </row>
    <row r="585" spans="1:20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/>
      <c r="T585" s="40">
        <v>20051214</v>
      </c>
    </row>
    <row r="586" spans="1:20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960</v>
      </c>
      <c r="S586" s="35"/>
      <c r="T586" s="40">
        <v>20060109</v>
      </c>
    </row>
    <row r="587" spans="1:20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1968</v>
      </c>
      <c r="S587" s="35"/>
      <c r="T587" s="40">
        <v>20060109</v>
      </c>
    </row>
    <row r="588" spans="1:20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/>
      <c r="T588" s="40">
        <v>20060109</v>
      </c>
    </row>
    <row r="589" spans="1:20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/>
      <c r="T589" s="40">
        <v>20051207</v>
      </c>
    </row>
    <row r="590" spans="1:20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2030</v>
      </c>
      <c r="O590" s="37">
        <v>0</v>
      </c>
      <c r="P590" s="37">
        <v>0</v>
      </c>
      <c r="Q590" s="37">
        <v>0</v>
      </c>
      <c r="R590" s="37">
        <v>1796</v>
      </c>
      <c r="S590" s="35"/>
      <c r="T590" s="40">
        <v>20060109</v>
      </c>
    </row>
    <row r="591" spans="1:20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/>
      <c r="T591" s="40">
        <v>20051207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38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38" t="s">
        <v>1730</v>
      </c>
    </row>
    <row r="593" spans="1:20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5"/>
      <c r="T593" s="40">
        <v>20051207</v>
      </c>
    </row>
    <row r="594" spans="1:20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5"/>
      <c r="T594" s="40">
        <v>20051214</v>
      </c>
    </row>
    <row r="595" spans="1:20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256</v>
      </c>
      <c r="R595" s="37">
        <v>0</v>
      </c>
      <c r="S595" s="35"/>
      <c r="T595" s="40">
        <v>20060109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5"/>
      <c r="T596" s="40">
        <v>20051207</v>
      </c>
    </row>
    <row r="597" spans="1:20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1800</v>
      </c>
      <c r="O597" s="37">
        <v>0</v>
      </c>
      <c r="P597" s="37">
        <v>0</v>
      </c>
      <c r="Q597" s="37">
        <v>0</v>
      </c>
      <c r="R597" s="37">
        <v>0</v>
      </c>
      <c r="S597" s="32"/>
      <c r="T597" s="40">
        <v>20060109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1754267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615858</v>
      </c>
      <c r="R598" s="37">
        <v>0</v>
      </c>
      <c r="S598" s="35"/>
      <c r="T598" s="40">
        <v>20051207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2006-01-24T20:43:04Z</dcterms:modified>
  <cp:category/>
  <cp:version/>
  <cp:contentType/>
  <cp:contentStatus/>
</cp:coreProperties>
</file>