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<sst xmlns="http://schemas.openxmlformats.org/spreadsheetml/2006/main" count="2333" uniqueCount="1735">
  <si>
    <t>See Hardwick Twp.</t>
  </si>
  <si>
    <t>See Hardwick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</si>
  <si>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</si>
  <si>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</si>
  <si>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</si>
  <si>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</si>
  <si>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</si>
  <si>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</si>
  <si>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</si>
  <si>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</si>
  <si>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</si>
  <si>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</si>
  <si>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</si>
  <si>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</si>
  <si>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</si>
  <si>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</si>
  <si>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</si>
  <si>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</si>
  <si>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</si>
  <si>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</si>
  <si>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</si>
  <si>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</si>
  <si>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</si>
  <si>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</si>
  <si>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</si>
  <si>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</si>
  <si>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</si>
  <si>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</si>
  <si>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</si>
  <si>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</si>
  <si>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</si>
  <si>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</si>
  <si>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</si>
  <si>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</si>
  <si>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</si>
  <si>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</si>
  <si>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</si>
  <si>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</si>
  <si>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</si>
  <si>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</si>
  <si>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</si>
  <si>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</si>
  <si>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</si>
  <si>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</si>
  <si>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</si>
  <si>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</si>
  <si>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</si>
  <si>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</si>
  <si>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</si>
  <si>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</si>
  <si>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</si>
  <si>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</si>
  <si>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</si>
  <si>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</si>
  <si>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</si>
  <si>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</si>
  <si>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</si>
  <si>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</si>
  <si>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</si>
  <si>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</si>
  <si>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</si>
  <si>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</si>
  <si>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</si>
  <si>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</si>
  <si>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</si>
  <si>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</si>
  <si>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</si>
  <si>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</si>
  <si>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</si>
  <si>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</si>
  <si>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</si>
  <si>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</si>
  <si>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</si>
  <si>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</si>
  <si>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</si>
  <si>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</si>
  <si>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</si>
  <si>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</si>
  <si>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</si>
  <si>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</si>
  <si>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</si>
  <si>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</si>
  <si>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</si>
  <si>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</si>
  <si>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</si>
  <si>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</si>
  <si>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</si>
  <si>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</si>
  <si>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</si>
  <si>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</si>
  <si>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</si>
  <si>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</si>
  <si>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</si>
  <si>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</si>
  <si>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</si>
  <si>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</si>
  <si>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</si>
  <si>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</si>
  <si>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</si>
  <si>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</si>
  <si>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</si>
  <si>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</si>
  <si>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</si>
  <si>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</si>
  <si>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</si>
  <si>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</si>
  <si>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</si>
  <si>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</si>
  <si>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</si>
  <si>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</si>
  <si>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</si>
  <si>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</si>
  <si>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</si>
  <si>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</si>
  <si>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</si>
  <si>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</si>
  <si>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</si>
  <si>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</si>
  <si>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</si>
  <si>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</si>
  <si>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</si>
  <si>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</si>
  <si>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</si>
  <si>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</si>
  <si>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</si>
  <si>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</si>
  <si>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</si>
  <si>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</si>
  <si>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</si>
  <si>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</si>
  <si>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</si>
  <si>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</si>
  <si>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</si>
  <si>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</si>
  <si>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</si>
  <si>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</si>
  <si>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</si>
  <si>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</si>
  <si>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</si>
  <si>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</si>
  <si>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</si>
  <si>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</si>
  <si>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</si>
  <si>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</si>
  <si>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</si>
  <si>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</si>
  <si>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</si>
  <si>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</si>
  <si>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</si>
  <si>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</si>
  <si>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</si>
  <si>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</si>
  <si>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</si>
  <si>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</si>
  <si>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</si>
  <si>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</si>
  <si>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</si>
  <si>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</si>
  <si>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</si>
  <si>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</si>
  <si>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</si>
  <si>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</si>
  <si>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</si>
  <si>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</si>
  <si>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</si>
  <si>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</si>
  <si>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</si>
  <si>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</si>
  <si>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</si>
  <si>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</si>
  <si>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</si>
  <si>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</si>
  <si>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</si>
  <si>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</si>
  <si>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</si>
  <si>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</si>
  <si>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</si>
  <si>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</si>
  <si>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</si>
  <si>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</si>
  <si>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</si>
  <si>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</si>
  <si>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</si>
  <si>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</si>
  <si>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</si>
  <si>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</si>
  <si>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</si>
  <si>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</si>
  <si>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</si>
  <si>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</si>
  <si>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</si>
  <si>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</si>
  <si>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</si>
  <si>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</si>
  <si>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</si>
  <si>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</si>
  <si>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</si>
  <si>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</si>
  <si>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</si>
  <si>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</si>
  <si>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</si>
  <si>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</si>
  <si>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</si>
  <si>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</si>
  <si>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</si>
  <si>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</si>
  <si>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</si>
  <si>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</si>
  <si>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</si>
  <si>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</si>
  <si>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</si>
  <si>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</si>
  <si>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</si>
  <si>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</si>
  <si>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</si>
  <si>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</si>
  <si>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</si>
  <si>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</si>
  <si>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</si>
  <si>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</si>
  <si>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</si>
  <si>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</si>
  <si>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</si>
  <si>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</si>
  <si>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</si>
  <si>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</si>
  <si>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</si>
  <si>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</si>
  <si>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</si>
  <si>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</si>
  <si>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</si>
  <si>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</si>
  <si>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</si>
  <si>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</si>
  <si>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</si>
  <si>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</si>
  <si>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</si>
  <si>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</si>
  <si>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</si>
  <si>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</si>
  <si>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</si>
  <si>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</si>
  <si>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</si>
  <si>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</si>
  <si>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</si>
  <si>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</si>
  <si>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</si>
  <si>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</si>
  <si>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</si>
  <si>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</si>
  <si>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</si>
  <si>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</si>
  <si>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</si>
  <si>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</si>
  <si>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</si>
  <si>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</si>
  <si>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</si>
  <si>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</si>
  <si>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</si>
  <si>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</si>
  <si>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</si>
  <si>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</si>
  <si>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</si>
  <si>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</si>
  <si>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</si>
  <si>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</si>
  <si>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</si>
  <si>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</si>
  <si>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</si>
  <si>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</si>
  <si>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</si>
  <si>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</si>
  <si>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</si>
  <si>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</si>
  <si>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</si>
  <si>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</si>
  <si>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</si>
  <si>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</si>
  <si>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</si>
  <si>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</si>
  <si>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</si>
  <si>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</si>
  <si>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</si>
  <si>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</si>
  <si>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</si>
  <si>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</si>
  <si>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</si>
  <si>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</si>
  <si>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</si>
  <si>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</si>
  <si>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</si>
  <si>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</si>
  <si>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</si>
  <si>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</si>
  <si>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</si>
  <si>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</si>
  <si>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</si>
  <si>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</si>
  <si>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</si>
  <si>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</si>
  <si>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</si>
  <si>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</si>
  <si>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</si>
  <si>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</si>
  <si>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</si>
  <si>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</si>
  <si>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</si>
  <si>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</si>
  <si>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</si>
  <si>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</si>
  <si>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</si>
  <si>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</si>
  <si>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</si>
  <si>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</si>
  <si>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</si>
  <si>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</si>
  <si>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</si>
  <si>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</si>
  <si>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</si>
  <si>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</si>
  <si>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</si>
  <si>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</si>
  <si>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</si>
  <si>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</si>
  <si>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</si>
  <si>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</si>
  <si>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</si>
  <si>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</si>
  <si>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</si>
  <si>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</si>
  <si>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</si>
  <si>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</si>
  <si>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</si>
  <si>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</si>
  <si>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</si>
  <si>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</si>
  <si>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</si>
  <si>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</si>
  <si>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</si>
  <si>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</si>
  <si>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</si>
  <si>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</si>
  <si>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</si>
  <si>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</si>
  <si>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</si>
  <si>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</si>
  <si>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</si>
  <si>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</si>
  <si>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</si>
  <si>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</si>
  <si>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</si>
  <si>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</si>
  <si>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</si>
  <si>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</si>
  <si>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</si>
  <si>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</si>
  <si>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</si>
  <si>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</si>
  <si>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</si>
  <si>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</si>
  <si>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</si>
  <si>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</si>
  <si>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</si>
  <si>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</si>
  <si>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</si>
  <si>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</si>
  <si>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</si>
  <si>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</si>
  <si>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</si>
  <si>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</si>
  <si>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</si>
  <si>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</si>
  <si>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</si>
  <si>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</si>
  <si>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</si>
  <si>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</si>
  <si>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</si>
  <si>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</si>
  <si>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</si>
  <si>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</si>
  <si>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</si>
  <si>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</si>
  <si>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</si>
  <si>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</si>
  <si>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</si>
  <si>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</si>
  <si>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</si>
  <si>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</si>
  <si>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</si>
  <si>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</si>
  <si>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</si>
  <si>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</si>
  <si>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</si>
  <si>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</si>
  <si>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</si>
  <si>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</si>
  <si>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</si>
  <si>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</si>
  <si>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</si>
  <si>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</si>
  <si>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</si>
  <si>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</si>
  <si>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</si>
  <si>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</si>
  <si>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</si>
  <si>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</si>
  <si>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</si>
  <si>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</si>
  <si>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</si>
  <si>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</si>
  <si>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</si>
  <si>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</si>
  <si>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</si>
  <si>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</si>
  <si>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</si>
  <si>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</si>
  <si>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</si>
  <si>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</si>
  <si>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</si>
  <si>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</si>
  <si>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</si>
  <si>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</si>
  <si>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</si>
  <si>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</si>
  <si>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</si>
  <si>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</si>
  <si>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</si>
  <si>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</si>
  <si>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</si>
  <si>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</si>
  <si>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</si>
  <si>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</si>
  <si>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</si>
  <si>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</si>
  <si>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</si>
  <si>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</si>
  <si>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</si>
  <si>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</si>
  <si>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</si>
  <si>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</si>
  <si>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</si>
  <si>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</si>
  <si>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</si>
  <si>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</si>
  <si>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</si>
  <si>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</si>
  <si>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</si>
  <si>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</si>
  <si>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</si>
  <si>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</si>
  <si>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</si>
  <si>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</si>
  <si>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</si>
  <si>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</si>
  <si>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</si>
  <si>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</si>
  <si>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</si>
  <si>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</si>
  <si>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</si>
  <si>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</si>
  <si>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</si>
  <si>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</si>
  <si>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</si>
  <si>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</si>
  <si>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</si>
  <si>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</si>
  <si>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</si>
  <si>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</si>
  <si>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</si>
  <si>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</si>
  <si>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</si>
  <si>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</si>
  <si>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</si>
  <si>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</si>
  <si>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</si>
  <si>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</si>
  <si>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</si>
  <si>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</si>
  <si>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</si>
  <si>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</si>
  <si>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</si>
  <si>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</si>
  <si>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</si>
  <si>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</si>
  <si>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</si>
  <si>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</si>
  <si>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</si>
  <si>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</si>
  <si>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</si>
  <si>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</si>
  <si>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</si>
  <si>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</si>
  <si>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</si>
  <si>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</si>
  <si>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</si>
  <si>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</si>
  <si>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</si>
  <si>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</si>
  <si>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</si>
  <si>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</si>
  <si>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</si>
  <si>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</si>
  <si>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</si>
  <si>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</si>
  <si>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</si>
  <si>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</si>
  <si>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</si>
  <si>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</si>
  <si>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</si>
  <si>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>South Belmar Borough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</si>
  <si>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</si>
  <si>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</si>
  <si>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</si>
  <si>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</si>
  <si>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</si>
  <si>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</si>
  <si>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</si>
  <si>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</si>
  <si>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</si>
  <si>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</si>
  <si>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</si>
  <si>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</si>
  <si>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</si>
  <si>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</si>
  <si>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</si>
  <si>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</si>
  <si>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</si>
  <si>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</si>
  <si>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</si>
  <si>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</si>
  <si>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</si>
  <si>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</si>
  <si>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</si>
  <si>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</si>
  <si>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</si>
  <si>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</si>
  <si>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</si>
  <si>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</si>
  <si>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</si>
  <si>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</si>
  <si>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</si>
  <si>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</si>
  <si>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</si>
  <si>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</si>
  <si>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</si>
  <si>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</si>
  <si>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</si>
  <si>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</si>
  <si>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</si>
  <si>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</si>
  <si>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</si>
  <si>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</si>
  <si>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</si>
  <si>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</si>
  <si>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</si>
  <si>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</si>
  <si>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</si>
  <si>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</si>
  <si>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</si>
  <si>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</si>
  <si>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</si>
  <si>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</si>
  <si>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</si>
  <si>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</si>
  <si>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</si>
  <si>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</si>
  <si>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</si>
  <si>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</si>
  <si>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</si>
  <si>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</si>
  <si>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</si>
  <si>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</si>
  <si>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</si>
  <si>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</si>
  <si>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</si>
  <si>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</si>
  <si>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</si>
  <si>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</si>
  <si>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</si>
  <si>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</si>
  <si>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</si>
  <si>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</si>
  <si>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</si>
  <si>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</si>
  <si>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</si>
  <si>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</si>
  <si>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</si>
  <si>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</si>
  <si>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</si>
  <si>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</si>
  <si>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</si>
  <si>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</si>
  <si>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</si>
  <si>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</si>
  <si>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</si>
  <si>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</si>
  <si>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</si>
  <si>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</si>
  <si>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</si>
  <si>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</si>
  <si>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</si>
  <si>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</si>
  <si>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</si>
  <si>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</si>
  <si>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</si>
  <si>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</si>
  <si>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</si>
  <si>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</si>
  <si>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</si>
  <si>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</si>
  <si>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</si>
  <si>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</si>
  <si>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</si>
  <si>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</si>
  <si>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</si>
  <si>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</si>
  <si>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</si>
  <si>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</si>
  <si>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</si>
  <si>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</si>
  <si>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</si>
  <si>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</si>
  <si>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</si>
  <si>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</si>
  <si>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</si>
  <si>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</si>
  <si>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</si>
  <si>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</si>
  <si>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</si>
  <si>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</si>
  <si>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</si>
  <si>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</si>
  <si>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</si>
  <si>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</si>
  <si>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</si>
  <si>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</si>
  <si>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</si>
  <si>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</si>
  <si>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</si>
  <si>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</si>
  <si>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</si>
  <si>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</si>
  <si>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</si>
  <si>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</si>
  <si>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</si>
  <si>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</si>
  <si>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</si>
  <si>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</si>
  <si>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</si>
  <si>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</si>
  <si>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</si>
  <si>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</si>
  <si>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</si>
  <si>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</si>
  <si>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</si>
  <si>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</si>
  <si>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</si>
  <si>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</si>
  <si>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</si>
  <si>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</si>
  <si>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</si>
  <si>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</si>
  <si>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</si>
  <si>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</si>
  <si>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</si>
  <si>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</si>
  <si>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</si>
  <si>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</si>
  <si>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</si>
  <si>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</si>
  <si>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</si>
  <si>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</si>
  <si>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</si>
  <si>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</si>
  <si>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</si>
  <si>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</si>
  <si>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</si>
  <si>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</si>
  <si>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</si>
  <si>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</si>
  <si>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</si>
  <si>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</si>
  <si>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</si>
  <si>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</si>
  <si>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</si>
  <si>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</si>
  <si>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</si>
  <si>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</si>
  <si>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</si>
  <si>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</si>
  <si>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</si>
  <si>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</si>
  <si>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</si>
  <si>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</si>
  <si>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</si>
  <si>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</si>
  <si>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</si>
  <si>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</si>
  <si>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</si>
  <si>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</si>
  <si>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</si>
  <si>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</si>
  <si>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</si>
  <si>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</si>
  <si>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</si>
  <si>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</si>
  <si>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</si>
  <si>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</si>
  <si>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</si>
  <si>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</si>
  <si>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</si>
  <si>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</si>
  <si>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</si>
  <si>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</si>
  <si>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</si>
  <si>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</si>
  <si>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</si>
  <si>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</si>
  <si>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</si>
  <si>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</si>
  <si>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</si>
  <si>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</si>
  <si>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</si>
  <si>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</si>
  <si>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</si>
  <si>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</si>
  <si>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</si>
  <si>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</si>
  <si>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</si>
  <si>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</si>
  <si>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</si>
  <si>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</si>
  <si>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</si>
  <si>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</si>
  <si>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</si>
  <si>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</si>
  <si>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</si>
  <si>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</si>
  <si>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</si>
  <si>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</si>
  <si>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</si>
  <si>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</si>
  <si>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</si>
  <si>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</si>
  <si>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</si>
  <si>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</si>
  <si>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</si>
  <si>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</si>
  <si>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</si>
  <si>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</si>
  <si>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</si>
  <si>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</si>
  <si>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</si>
  <si>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</si>
  <si>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</si>
  <si>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</si>
  <si>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</si>
  <si>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</si>
  <si>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</si>
  <si>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</si>
  <si>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</si>
  <si>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</si>
  <si>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</si>
  <si>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</si>
  <si>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</si>
  <si>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</si>
  <si>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</si>
  <si>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</si>
  <si>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</si>
  <si>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</si>
  <si>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</si>
  <si>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</si>
  <si>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</si>
  <si>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</si>
  <si>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</si>
  <si>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</si>
  <si>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</si>
  <si>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</si>
  <si>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</si>
  <si>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</si>
  <si>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</si>
  <si>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</si>
  <si>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</si>
  <si>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</si>
  <si>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</si>
  <si>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</si>
  <si>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</si>
  <si>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</si>
  <si>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</si>
  <si>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</si>
  <si>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</si>
  <si>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</si>
  <si>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</si>
  <si>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</si>
  <si>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</si>
  <si>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</si>
  <si>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</si>
  <si>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</si>
  <si>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</si>
  <si>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</si>
  <si>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</si>
  <si>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</si>
  <si>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</si>
  <si>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</si>
  <si>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</si>
  <si>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</si>
  <si>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</si>
  <si>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</si>
  <si>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</si>
  <si>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</si>
  <si>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</si>
  <si>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</si>
  <si>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</si>
  <si>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</si>
  <si>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</si>
  <si>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</si>
  <si>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</si>
  <si>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</si>
  <si>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</si>
  <si>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</si>
  <si>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</si>
  <si>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</si>
  <si>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</si>
  <si>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</si>
  <si>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</si>
  <si>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</si>
  <si>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</si>
  <si>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</si>
  <si>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</si>
  <si>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</si>
  <si>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</si>
  <si>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</si>
  <si>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</si>
  <si>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</si>
  <si>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</si>
  <si>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</si>
  <si>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</si>
  <si>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</si>
  <si>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</si>
  <si>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</si>
  <si>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</si>
  <si>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</si>
  <si>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</si>
  <si>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</si>
  <si>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</si>
  <si>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</si>
  <si>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</si>
  <si>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</si>
  <si>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</si>
  <si>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</si>
  <si>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</si>
  <si>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</si>
  <si>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</si>
  <si>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</si>
  <si>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</si>
  <si>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</si>
  <si>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</si>
  <si>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</si>
  <si>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</si>
  <si>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</si>
  <si>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</si>
  <si>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</si>
  <si>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</si>
  <si>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</si>
  <si>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</si>
  <si>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</si>
  <si>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</si>
  <si>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</si>
  <si>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</si>
  <si>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</si>
  <si>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</si>
  <si>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</si>
  <si>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</si>
  <si>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</si>
  <si>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</si>
  <si>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</si>
  <si>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</si>
  <si>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</si>
  <si>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</si>
  <si>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</si>
  <si>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</si>
  <si>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</si>
  <si>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</si>
  <si>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</si>
  <si>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</si>
  <si>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</si>
  <si>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</si>
  <si>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</si>
  <si>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</si>
  <si>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</si>
  <si>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</si>
  <si>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</si>
  <si>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</si>
  <si>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</si>
  <si>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</si>
  <si>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</si>
  <si>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</si>
  <si>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</si>
  <si>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</si>
  <si>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</si>
  <si>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</si>
  <si>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</si>
  <si>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</si>
  <si>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</si>
  <si>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</si>
  <si>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</si>
  <si>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</si>
  <si>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</si>
  <si>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</si>
  <si>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</si>
  <si>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</si>
  <si>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</si>
  <si>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</si>
  <si>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</si>
  <si>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</si>
  <si>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</si>
  <si>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</si>
  <si>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</si>
  <si>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</si>
  <si>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</si>
  <si>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</si>
  <si>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</si>
  <si>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</si>
  <si>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</si>
  <si>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</si>
  <si>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</si>
  <si>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</si>
  <si>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</si>
  <si>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</si>
  <si>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</si>
  <si>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</si>
  <si>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</si>
  <si>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</si>
  <si>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</si>
  <si>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</si>
  <si>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</si>
  <si>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</si>
  <si>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</si>
  <si>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</si>
  <si>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</si>
  <si>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</si>
  <si>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</si>
  <si>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</si>
  <si>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</si>
  <si>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</si>
  <si>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</si>
  <si>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</si>
  <si>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</si>
  <si>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</si>
  <si>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</si>
  <si>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</si>
  <si>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</si>
  <si>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</si>
  <si>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</si>
  <si>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</si>
  <si>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</si>
  <si>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</si>
  <si>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</si>
  <si>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</si>
  <si>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</si>
  <si>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</si>
  <si>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</si>
  <si>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</si>
  <si>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</si>
  <si>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</si>
  <si>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</si>
  <si>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</si>
  <si>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</si>
  <si>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</si>
  <si>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</si>
  <si>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</si>
  <si>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</si>
  <si>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</si>
  <si>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</si>
  <si>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</si>
  <si>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</si>
  <si>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</si>
  <si>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</si>
  <si>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</si>
  <si>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</si>
  <si>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</si>
  <si>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</si>
  <si>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</si>
  <si>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</si>
  <si>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</si>
  <si>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</si>
  <si>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</si>
  <si>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</si>
  <si>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</si>
  <si>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</si>
  <si>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</si>
  <si>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</si>
  <si>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</si>
  <si>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</si>
  <si>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</si>
  <si>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</si>
  <si>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</si>
  <si>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</si>
  <si>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</si>
  <si>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</si>
  <si>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</si>
  <si>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</si>
  <si>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</si>
  <si>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</si>
  <si>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</si>
  <si>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</si>
  <si>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</si>
  <si>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</si>
  <si>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</si>
  <si>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</si>
  <si>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</si>
  <si>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</si>
  <si>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</si>
  <si>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</si>
  <si>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</si>
  <si>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</si>
  <si>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</si>
  <si>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</si>
  <si>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</si>
  <si>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</si>
  <si>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</si>
  <si>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</si>
  <si>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</si>
  <si>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</si>
  <si>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</si>
  <si>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</si>
  <si>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</si>
  <si>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</si>
  <si>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</si>
  <si>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</si>
  <si>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</si>
  <si>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</si>
  <si>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</si>
  <si>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</si>
  <si>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</si>
  <si>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</si>
  <si>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</si>
  <si>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</si>
  <si>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</si>
  <si>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</si>
  <si>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</si>
  <si>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</si>
  <si>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</si>
  <si>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</si>
  <si>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</si>
  <si>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</si>
  <si>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</si>
  <si>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</si>
  <si>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</si>
  <si>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</si>
  <si>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</si>
  <si>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</si>
  <si>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</si>
  <si>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</si>
  <si>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</si>
  <si>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</si>
  <si>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</si>
  <si>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</si>
  <si>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</si>
  <si>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</si>
  <si>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</si>
  <si>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</si>
  <si>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</si>
  <si>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</si>
  <si>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</si>
  <si>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</si>
  <si>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</si>
  <si>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</si>
  <si>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</si>
  <si>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</si>
  <si>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</si>
  <si>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</si>
  <si>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</si>
  <si>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</si>
  <si>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</si>
  <si>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</si>
  <si>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</si>
  <si>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</si>
  <si>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</si>
  <si>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</si>
  <si>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</si>
  <si>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</si>
  <si>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</si>
  <si>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</si>
  <si>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</si>
  <si>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</si>
  <si>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</si>
  <si>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</si>
  <si>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</si>
  <si>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</si>
  <si>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</si>
  <si>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</si>
  <si>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</si>
  <si>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</si>
  <si>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</si>
  <si>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</si>
  <si>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</si>
  <si>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</si>
  <si>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</si>
  <si>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</si>
  <si>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</si>
  <si>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</si>
  <si>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</si>
  <si>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</si>
  <si>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</si>
  <si>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</si>
  <si>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</si>
  <si>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</si>
  <si>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</si>
  <si>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</si>
  <si>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</si>
  <si>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</si>
  <si>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</si>
  <si>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</si>
  <si>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</si>
  <si>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</si>
  <si>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</si>
  <si>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</si>
  <si>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</si>
  <si>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</si>
  <si>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</si>
  <si>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</si>
  <si>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</si>
  <si>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</si>
  <si>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</si>
  <si>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</si>
  <si>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</si>
  <si>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</si>
  <si>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</si>
  <si>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</si>
  <si>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</si>
  <si>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</si>
  <si>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</si>
  <si>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</si>
  <si>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</si>
  <si>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</si>
  <si>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</si>
  <si>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</si>
  <si>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</si>
  <si>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</si>
  <si>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</si>
  <si>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</si>
  <si>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</si>
  <si>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</si>
  <si>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</si>
  <si>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</si>
  <si>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</si>
  <si>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</si>
  <si>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</si>
  <si>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</si>
  <si>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</si>
  <si>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</si>
  <si>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</si>
  <si>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</si>
  <si>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</si>
  <si>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</si>
  <si>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</si>
  <si>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</si>
  <si>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</si>
  <si>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</si>
  <si>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</si>
  <si>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</si>
  <si>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</si>
  <si>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</si>
  <si>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</si>
  <si>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</si>
  <si>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</si>
  <si>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</si>
  <si>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</si>
  <si>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</si>
  <si>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</si>
  <si>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</si>
  <si>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</si>
  <si>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</si>
  <si>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</si>
  <si>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</si>
  <si>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</si>
  <si>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</si>
  <si>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</si>
  <si>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</si>
  <si>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</si>
  <si>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</si>
  <si>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</si>
  <si>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</si>
  <si>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</si>
  <si>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</si>
  <si>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</si>
  <si>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</si>
  <si>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</si>
  <si>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</si>
  <si>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</si>
  <si>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</si>
  <si>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</si>
  <si>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</si>
  <si>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</si>
  <si>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</si>
  <si>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</si>
  <si>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</si>
  <si>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</si>
  <si>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</si>
  <si>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</si>
  <si>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</si>
  <si>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</si>
  <si>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</si>
  <si>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</si>
  <si>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</si>
  <si>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</si>
  <si>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</si>
  <si>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</si>
  <si>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</si>
  <si>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</si>
  <si>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</si>
  <si>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</si>
  <si>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</si>
  <si>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</si>
  <si>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</si>
  <si>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</si>
  <si>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</si>
  <si>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</si>
  <si>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</si>
  <si>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</si>
  <si>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</si>
  <si>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</si>
  <si>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</si>
  <si>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</si>
  <si>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</si>
  <si>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</si>
  <si>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</si>
  <si>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</si>
  <si>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</si>
  <si>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</si>
  <si>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</si>
  <si>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</si>
  <si>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</si>
  <si>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</si>
  <si>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</si>
  <si>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</si>
  <si>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</si>
  <si>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</si>
  <si>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</si>
  <si>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</si>
  <si>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</si>
  <si>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</si>
  <si>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</si>
  <si>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</si>
  <si>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</si>
  <si>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</si>
  <si>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</si>
  <si>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</si>
  <si>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</si>
  <si>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</si>
  <si>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</si>
  <si>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</si>
  <si>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</si>
  <si>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</si>
  <si>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</si>
  <si>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</si>
  <si>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</si>
  <si>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</si>
  <si>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</si>
  <si>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</si>
  <si>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</si>
  <si>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</si>
  <si>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</si>
  <si>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</si>
  <si>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</si>
  <si>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</si>
  <si>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</si>
  <si>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</si>
  <si>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</si>
  <si>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</si>
  <si>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</si>
  <si>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</si>
  <si>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</si>
  <si>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</si>
  <si>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</si>
  <si>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</si>
  <si>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</si>
  <si>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</si>
  <si>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</si>
  <si>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</si>
  <si>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</si>
  <si>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</si>
  <si>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</si>
  <si>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</si>
  <si>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</si>
  <si>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</si>
  <si>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</si>
  <si>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</si>
  <si>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</si>
  <si>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</si>
  <si>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</si>
  <si>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</si>
  <si>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</si>
  <si>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</si>
  <si>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</si>
  <si>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</si>
  <si>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</si>
  <si>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</si>
  <si>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</si>
  <si>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</si>
  <si>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</si>
  <si>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</si>
  <si>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</si>
  <si>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</si>
  <si>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</si>
  <si>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</si>
  <si>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</si>
  <si>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</si>
  <si>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</si>
  <si>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</si>
  <si>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</si>
  <si>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</si>
  <si>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</si>
  <si>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</si>
  <si>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</si>
  <si>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</si>
  <si>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</si>
  <si>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</si>
  <si>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</si>
  <si>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</si>
  <si>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</si>
  <si>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</si>
  <si>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</si>
  <si>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</si>
  <si>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</si>
  <si>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</si>
  <si>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</si>
  <si>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</si>
  <si>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</si>
  <si>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</si>
  <si>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</si>
  <si>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</si>
  <si>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</si>
  <si>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</si>
  <si>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</si>
  <si>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</si>
  <si>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</si>
  <si>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</si>
  <si>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</si>
  <si>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</si>
  <si>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</si>
  <si>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</si>
  <si>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</si>
  <si>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</si>
  <si>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</si>
  <si>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</si>
  <si>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</si>
  <si>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</si>
  <si>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</si>
  <si>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</si>
  <si>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</si>
  <si>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</si>
  <si>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</si>
  <si>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</si>
  <si>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</si>
  <si>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</si>
  <si>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</si>
  <si>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</si>
  <si>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</si>
  <si>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</si>
  <si>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</si>
  <si>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</si>
  <si>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</si>
  <si>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</si>
  <si>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</si>
  <si>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</si>
  <si>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</si>
  <si>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</si>
  <si>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</si>
  <si>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</si>
  <si>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</si>
  <si>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</si>
  <si>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</si>
  <si>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</si>
  <si>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</si>
  <si>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</si>
  <si>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</si>
  <si>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</si>
  <si>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</si>
  <si>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</si>
  <si>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</si>
  <si>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</si>
  <si>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</si>
  <si>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</si>
  <si>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</si>
  <si>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</si>
  <si>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</si>
  <si>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</si>
  <si>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</si>
  <si>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</si>
  <si>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</si>
  <si>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</si>
  <si>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</si>
  <si>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</si>
  <si>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</si>
  <si>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</si>
  <si>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</si>
  <si>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</si>
  <si>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</si>
  <si>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</si>
  <si>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</si>
  <si>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</si>
  <si>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</si>
  <si>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</si>
  <si>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</si>
  <si>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</si>
  <si>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</si>
  <si>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</si>
  <si>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</si>
  <si>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</si>
  <si>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</si>
  <si>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</si>
  <si>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</si>
  <si>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</si>
  <si>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</si>
  <si>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</si>
  <si>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</si>
  <si>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</si>
  <si>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</si>
  <si>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</si>
  <si>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</si>
  <si>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</si>
  <si>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</si>
  <si>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</si>
  <si>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</si>
  <si>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</si>
  <si>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</si>
  <si>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</si>
  <si>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</si>
  <si>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</si>
  <si>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</si>
  <si>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</si>
  <si>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</si>
  <si>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</si>
  <si>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</si>
  <si>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</si>
  <si>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</si>
  <si>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</si>
  <si>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</si>
  <si>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</si>
  <si>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</si>
  <si>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</si>
  <si>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</si>
  <si>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</si>
  <si>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</si>
  <si>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</si>
  <si>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</si>
  <si>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</si>
  <si>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</si>
  <si>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</si>
  <si>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</si>
  <si>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</si>
  <si>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</si>
  <si>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</si>
  <si>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</si>
  <si>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</si>
  <si>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</si>
  <si>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</si>
  <si>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</si>
  <si>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</si>
  <si>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</si>
  <si>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</si>
  <si>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</si>
  <si>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</si>
  <si>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</si>
  <si>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</si>
  <si>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</si>
  <si>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</si>
  <si>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</si>
  <si>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</si>
  <si>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</si>
  <si>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</si>
  <si>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</si>
  <si>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</si>
  <si>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</si>
  <si>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</si>
  <si>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</si>
  <si>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</si>
  <si>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</si>
  <si>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</si>
  <si>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</si>
  <si>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</si>
  <si>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</si>
  <si>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</si>
  <si>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</si>
  <si>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</si>
  <si>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</si>
  <si>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</si>
  <si>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</si>
  <si>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</si>
  <si>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</si>
  <si>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</si>
  <si>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</si>
  <si>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</si>
  <si>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</si>
  <si>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</si>
  <si>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</si>
  <si>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</si>
  <si>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</si>
  <si>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</si>
  <si>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</si>
  <si>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</si>
  <si>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</si>
  <si>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</si>
  <si>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</si>
  <si>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</si>
  <si>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</si>
  <si>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</si>
  <si>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</si>
  <si>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</si>
  <si>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</si>
  <si>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</si>
  <si>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</si>
  <si>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</si>
  <si>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</si>
  <si>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</si>
  <si>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</si>
  <si>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</si>
  <si>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</si>
  <si>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</si>
  <si>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</si>
  <si>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</si>
  <si>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</si>
  <si>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</si>
  <si>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</si>
  <si>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</si>
  <si>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</si>
  <si>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</si>
  <si>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</si>
  <si>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</si>
  <si>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</si>
  <si>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</si>
  <si>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</si>
  <si>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</si>
  <si>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</si>
  <si>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</si>
  <si>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</si>
  <si>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</si>
  <si>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</si>
  <si>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</si>
  <si>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</si>
  <si>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</si>
  <si>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</si>
  <si>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</si>
  <si>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</si>
  <si>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</si>
  <si>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</si>
  <si>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</si>
  <si>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</si>
  <si>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</si>
  <si>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</si>
  <si>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</si>
  <si>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</si>
  <si>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</si>
  <si>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</si>
  <si>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</si>
  <si>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</si>
  <si>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</si>
  <si>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</si>
  <si>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</si>
  <si>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</si>
  <si>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</si>
  <si>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</si>
  <si>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</si>
  <si>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</si>
  <si>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</si>
  <si>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</si>
  <si>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</si>
  <si>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</si>
  <si>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</si>
  <si>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</si>
  <si>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</si>
  <si>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</si>
  <si>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</si>
  <si>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</si>
  <si>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</si>
  <si>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</si>
  <si>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</si>
  <si>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</si>
  <si>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</si>
  <si>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</si>
  <si>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</si>
  <si>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</si>
  <si>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</si>
  <si>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</si>
  <si>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</si>
  <si>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</si>
  <si>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</si>
  <si>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</si>
  <si>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</si>
  <si>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</si>
  <si>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</si>
  <si>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</si>
  <si>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</si>
  <si>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</si>
  <si>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</si>
  <si>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</si>
  <si>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</si>
  <si>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</si>
  <si>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</si>
  <si>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</si>
  <si>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</si>
  <si>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</si>
  <si>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</si>
  <si>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</si>
  <si>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</si>
  <si>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</si>
  <si>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</si>
  <si>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</si>
  <si>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</si>
  <si>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</si>
  <si>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</si>
  <si>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</si>
  <si>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</si>
  <si>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</si>
  <si>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</si>
  <si>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</si>
  <si>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</si>
  <si>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</si>
  <si>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</si>
  <si>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</si>
  <si>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</si>
  <si>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</si>
  <si>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</si>
  <si>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</si>
  <si>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</si>
  <si>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</si>
  <si>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</si>
  <si>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</si>
  <si>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</si>
  <si>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</si>
  <si>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</si>
  <si>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</si>
  <si>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</si>
  <si>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</si>
  <si>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</si>
  <si>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</si>
  <si>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</si>
  <si>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</si>
  <si>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</si>
  <si>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</si>
  <si>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</si>
  <si>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</si>
  <si>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</si>
  <si>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</si>
  <si>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</si>
  <si>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</si>
  <si>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</si>
  <si>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</si>
  <si>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</si>
  <si>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</si>
  <si>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</si>
  <si>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</si>
  <si>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</si>
  <si>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</si>
  <si>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</si>
  <si>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</si>
  <si>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</si>
  <si>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</si>
  <si>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</si>
  <si>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</si>
  <si>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</si>
  <si>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</si>
  <si>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</si>
  <si>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</si>
  <si>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</si>
  <si>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</si>
  <si>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</si>
  <si>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</si>
  <si>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</si>
  <si>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</si>
  <si>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</si>
  <si>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</si>
  <si>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</si>
  <si>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</si>
  <si>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</si>
  <si>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</si>
  <si>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</si>
  <si>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</si>
  <si>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</si>
  <si>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</si>
  <si>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</si>
  <si>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</si>
  <si>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</si>
  <si>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</si>
  <si>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</si>
  <si>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</si>
  <si>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</si>
  <si>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</si>
  <si>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</si>
  <si>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</si>
  <si>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</si>
  <si>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</si>
  <si>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</si>
  <si>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</si>
  <si>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</si>
  <si>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</si>
  <si>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</si>
  <si>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</si>
  <si>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</si>
  <si>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</si>
  <si>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</si>
  <si>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</si>
  <si>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</si>
  <si>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</si>
  <si>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</si>
  <si>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</si>
  <si>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</si>
  <si>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</si>
  <si>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</si>
  <si>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</si>
  <si>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</si>
  <si>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</si>
  <si>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</si>
  <si>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</si>
  <si>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</si>
  <si>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</si>
  <si>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</si>
  <si>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</si>
  <si>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</si>
  <si>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</si>
  <si>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</si>
  <si>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</si>
  <si>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</si>
  <si>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</si>
  <si>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</si>
  <si>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</si>
  <si>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</si>
  <si>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</si>
  <si>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</si>
  <si>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</si>
  <si>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Missing data</t>
  </si>
  <si>
    <t>Square feet of nonresidential construction reported on certificates of occupancy, January through April 2006</t>
  </si>
  <si>
    <t>Source: New Jersey Department of Community Affairs, 6/12/06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</si>
</sst>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Border="1" applyAlignment="1">
      <alignment horizontal="right"/>
    </xf>
    <xf numFmtId="0" fontId="5" fillId="2" borderId="0" xfId="21" applyFont="1" applyFill="1" applyAlignment="1">
      <alignment horizontal="right"/>
      <protection/>
    </xf>
    <xf numFmtId="3" fontId="7" fillId="2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r_co_yt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</cols>
  <sheetData>
    <row r="1" spans="1:6" ht="15.75">
      <c r="A1" s="3" t="s">
        <v>1733</v>
      </c>
      <c r="B1"/>
      <c r="C1"/>
      <c r="D1"/>
      <c r="F1"/>
    </row>
    <row r="2" s="16" customFormat="1" ht="12.75">
      <c r="A2" s="16" t="s">
        <v>1734</v>
      </c>
    </row>
    <row r="3" spans="6:20" s="16" customFormat="1" ht="12.75"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16">
        <v>16</v>
      </c>
      <c r="T3" s="16">
        <v>17</v>
      </c>
    </row>
    <row r="4" spans="2:6" ht="15">
      <c r="B4" s="23">
        <v>1980</v>
      </c>
      <c r="C4" s="24" t="s">
        <v>870</v>
      </c>
      <c r="D4"/>
      <c r="F4"/>
    </row>
    <row r="5" spans="1:21" s="18" customFormat="1" ht="15">
      <c r="A5"/>
      <c r="B5" s="23" t="s">
        <v>987</v>
      </c>
      <c r="C5" s="24" t="s">
        <v>991</v>
      </c>
      <c r="D5"/>
      <c r="E5"/>
      <c r="F5"/>
      <c r="G5"/>
      <c r="H5" s="19"/>
      <c r="I5"/>
      <c r="J5"/>
      <c r="K5"/>
      <c r="L5"/>
      <c r="M5" s="19" t="s">
        <v>871</v>
      </c>
      <c r="N5"/>
      <c r="O5"/>
      <c r="P5"/>
      <c r="Q5"/>
      <c r="R5"/>
      <c r="S5"/>
      <c r="T5" s="25" t="s">
        <v>872</v>
      </c>
      <c r="U5" s="25"/>
    </row>
    <row r="6" spans="1:21" s="17" customFormat="1" ht="13.5" thickBot="1">
      <c r="A6" s="5" t="s">
        <v>990</v>
      </c>
      <c r="B6" s="26" t="s">
        <v>988</v>
      </c>
      <c r="C6" s="5" t="s">
        <v>992</v>
      </c>
      <c r="D6" s="5" t="s">
        <v>989</v>
      </c>
      <c r="E6" s="27" t="s">
        <v>1730</v>
      </c>
      <c r="F6" s="28" t="s">
        <v>490</v>
      </c>
      <c r="G6" s="28" t="s">
        <v>491</v>
      </c>
      <c r="H6" s="20" t="s">
        <v>873</v>
      </c>
      <c r="I6" s="20" t="s">
        <v>874</v>
      </c>
      <c r="J6" s="20" t="s">
        <v>875</v>
      </c>
      <c r="K6" s="20" t="s">
        <v>876</v>
      </c>
      <c r="L6" s="20" t="s">
        <v>877</v>
      </c>
      <c r="M6" s="20" t="s">
        <v>878</v>
      </c>
      <c r="N6" s="20" t="s">
        <v>879</v>
      </c>
      <c r="O6" s="20" t="s">
        <v>880</v>
      </c>
      <c r="P6" s="20" t="s">
        <v>881</v>
      </c>
      <c r="Q6" s="20" t="s">
        <v>882</v>
      </c>
      <c r="R6" s="20" t="s">
        <v>883</v>
      </c>
      <c r="S6" s="20" t="s">
        <v>884</v>
      </c>
      <c r="T6" s="20" t="s">
        <v>885</v>
      </c>
      <c r="U6" s="21"/>
    </row>
    <row r="7" spans="2:21" s="17" customFormat="1" ht="13.5" thickTop="1">
      <c r="B7" s="29"/>
      <c r="D7" s="22" t="s">
        <v>1128</v>
      </c>
      <c r="E7" s="31"/>
      <c r="F7" s="22">
        <f>SUM(F31:F53)</f>
        <v>12471</v>
      </c>
      <c r="G7" s="22">
        <f aca="true" t="shared" si="0" ref="G7:T7">SUM(G31:G53)</f>
        <v>10776</v>
      </c>
      <c r="H7" s="22">
        <f t="shared" si="0"/>
        <v>0</v>
      </c>
      <c r="I7" s="22">
        <f t="shared" si="0"/>
        <v>432</v>
      </c>
      <c r="J7" s="22">
        <f t="shared" si="0"/>
        <v>2044</v>
      </c>
      <c r="K7" s="22">
        <f t="shared" si="0"/>
        <v>0</v>
      </c>
      <c r="L7" s="22">
        <f t="shared" si="0"/>
        <v>0</v>
      </c>
      <c r="M7" s="22">
        <f t="shared" si="0"/>
        <v>84955</v>
      </c>
      <c r="N7" s="22">
        <f t="shared" si="0"/>
        <v>0</v>
      </c>
      <c r="O7" s="22">
        <f t="shared" si="0"/>
        <v>0</v>
      </c>
      <c r="P7" s="22">
        <f t="shared" si="0"/>
        <v>10110</v>
      </c>
      <c r="Q7" s="22">
        <f t="shared" si="0"/>
        <v>0</v>
      </c>
      <c r="R7" s="22">
        <f t="shared" si="0"/>
        <v>0</v>
      </c>
      <c r="S7" s="22">
        <f t="shared" si="0"/>
        <v>23640</v>
      </c>
      <c r="T7" s="22">
        <f t="shared" si="0"/>
        <v>38934</v>
      </c>
      <c r="U7" s="22"/>
    </row>
    <row r="8" spans="2:21" s="17" customFormat="1" ht="12.75">
      <c r="B8" s="29"/>
      <c r="D8" s="22" t="s">
        <v>1198</v>
      </c>
      <c r="E8" s="31"/>
      <c r="F8" s="22">
        <f>SUM(F54:F123)</f>
        <v>206949</v>
      </c>
      <c r="G8" s="22">
        <f aca="true" t="shared" si="1" ref="G8:T8">SUM(G54:G123)</f>
        <v>234907</v>
      </c>
      <c r="H8" s="22">
        <f t="shared" si="1"/>
        <v>225</v>
      </c>
      <c r="I8" s="22">
        <f t="shared" si="1"/>
        <v>0</v>
      </c>
      <c r="J8" s="22">
        <f t="shared" si="1"/>
        <v>54821</v>
      </c>
      <c r="K8" s="22">
        <f t="shared" si="1"/>
        <v>0</v>
      </c>
      <c r="L8" s="22">
        <f t="shared" si="1"/>
        <v>35437</v>
      </c>
      <c r="M8" s="22">
        <f t="shared" si="1"/>
        <v>27951</v>
      </c>
      <c r="N8" s="22">
        <f t="shared" si="1"/>
        <v>0</v>
      </c>
      <c r="O8" s="22">
        <f t="shared" si="1"/>
        <v>57202</v>
      </c>
      <c r="P8" s="22">
        <f t="shared" si="1"/>
        <v>0</v>
      </c>
      <c r="Q8" s="22">
        <f t="shared" si="1"/>
        <v>0</v>
      </c>
      <c r="R8" s="22">
        <f t="shared" si="1"/>
        <v>402714</v>
      </c>
      <c r="S8" s="22">
        <f t="shared" si="1"/>
        <v>4000</v>
      </c>
      <c r="T8" s="22">
        <f t="shared" si="1"/>
        <v>22389</v>
      </c>
      <c r="U8" s="22"/>
    </row>
    <row r="9" spans="2:21" s="17" customFormat="1" ht="12.75">
      <c r="B9" s="29"/>
      <c r="D9" s="22" t="s">
        <v>1409</v>
      </c>
      <c r="E9" s="31"/>
      <c r="F9" s="22">
        <f>SUM(F124:F163)</f>
        <v>124917</v>
      </c>
      <c r="G9" s="22">
        <f aca="true" t="shared" si="2" ref="G9:T9">SUM(G124:G163)</f>
        <v>168030</v>
      </c>
      <c r="H9" s="22">
        <f t="shared" si="2"/>
        <v>0</v>
      </c>
      <c r="I9" s="22">
        <f t="shared" si="2"/>
        <v>16310</v>
      </c>
      <c r="J9" s="22">
        <f t="shared" si="2"/>
        <v>7800</v>
      </c>
      <c r="K9" s="22">
        <f t="shared" si="2"/>
        <v>207</v>
      </c>
      <c r="L9" s="22">
        <f t="shared" si="2"/>
        <v>4189</v>
      </c>
      <c r="M9" s="22">
        <f t="shared" si="2"/>
        <v>192818</v>
      </c>
      <c r="N9" s="22">
        <f t="shared" si="2"/>
        <v>0</v>
      </c>
      <c r="O9" s="22">
        <f t="shared" si="2"/>
        <v>70598</v>
      </c>
      <c r="P9" s="22">
        <f t="shared" si="2"/>
        <v>0</v>
      </c>
      <c r="Q9" s="22">
        <f t="shared" si="2"/>
        <v>5071</v>
      </c>
      <c r="R9" s="22">
        <f t="shared" si="2"/>
        <v>0</v>
      </c>
      <c r="S9" s="22">
        <f t="shared" si="2"/>
        <v>540632</v>
      </c>
      <c r="T9" s="22">
        <f t="shared" si="2"/>
        <v>187532</v>
      </c>
      <c r="U9" s="22"/>
    </row>
    <row r="10" spans="2:21" s="17" customFormat="1" ht="12.75">
      <c r="B10" s="29"/>
      <c r="D10" s="22" t="s">
        <v>1529</v>
      </c>
      <c r="E10" s="31"/>
      <c r="F10" s="22">
        <f>SUM(F164:F200)</f>
        <v>158897</v>
      </c>
      <c r="G10" s="22">
        <f aca="true" t="shared" si="3" ref="G10:T10">SUM(G164:G200)</f>
        <v>178760</v>
      </c>
      <c r="H10" s="22">
        <f t="shared" si="3"/>
        <v>0</v>
      </c>
      <c r="I10" s="22">
        <f t="shared" si="3"/>
        <v>29915</v>
      </c>
      <c r="J10" s="22">
        <f t="shared" si="3"/>
        <v>28229</v>
      </c>
      <c r="K10" s="22">
        <f t="shared" si="3"/>
        <v>54693</v>
      </c>
      <c r="L10" s="22">
        <f t="shared" si="3"/>
        <v>0</v>
      </c>
      <c r="M10" s="22">
        <f t="shared" si="3"/>
        <v>69632</v>
      </c>
      <c r="N10" s="22">
        <f t="shared" si="3"/>
        <v>0</v>
      </c>
      <c r="O10" s="22">
        <f t="shared" si="3"/>
        <v>29408</v>
      </c>
      <c r="P10" s="22">
        <f t="shared" si="3"/>
        <v>25740</v>
      </c>
      <c r="Q10" s="22">
        <f t="shared" si="3"/>
        <v>0</v>
      </c>
      <c r="R10" s="22">
        <f t="shared" si="3"/>
        <v>2032</v>
      </c>
      <c r="S10" s="22">
        <f t="shared" si="3"/>
        <v>233156</v>
      </c>
      <c r="T10" s="22">
        <f t="shared" si="3"/>
        <v>46804</v>
      </c>
      <c r="U10" s="22"/>
    </row>
    <row r="11" spans="2:21" s="17" customFormat="1" ht="12.75">
      <c r="B11" s="29"/>
      <c r="D11" s="22" t="s">
        <v>1641</v>
      </c>
      <c r="E11" s="31"/>
      <c r="F11" s="22">
        <f>SUM(F201:F216)</f>
        <v>5751</v>
      </c>
      <c r="G11" s="22">
        <f aca="true" t="shared" si="4" ref="G11:T11">SUM(G201:G216)</f>
        <v>26985</v>
      </c>
      <c r="H11" s="22">
        <f t="shared" si="4"/>
        <v>0</v>
      </c>
      <c r="I11" s="22">
        <f t="shared" si="4"/>
        <v>0</v>
      </c>
      <c r="J11" s="22">
        <f t="shared" si="4"/>
        <v>1</v>
      </c>
      <c r="K11" s="22">
        <f t="shared" si="4"/>
        <v>0</v>
      </c>
      <c r="L11" s="22">
        <f t="shared" si="4"/>
        <v>12697</v>
      </c>
      <c r="M11" s="22">
        <f t="shared" si="4"/>
        <v>80052</v>
      </c>
      <c r="N11" s="22">
        <f t="shared" si="4"/>
        <v>0</v>
      </c>
      <c r="O11" s="22">
        <f t="shared" si="4"/>
        <v>0</v>
      </c>
      <c r="P11" s="22">
        <f t="shared" si="4"/>
        <v>0</v>
      </c>
      <c r="Q11" s="22">
        <f t="shared" si="4"/>
        <v>0</v>
      </c>
      <c r="R11" s="22">
        <f t="shared" si="4"/>
        <v>0</v>
      </c>
      <c r="S11" s="22">
        <f t="shared" si="4"/>
        <v>6954</v>
      </c>
      <c r="T11" s="22">
        <f t="shared" si="4"/>
        <v>25089</v>
      </c>
      <c r="U11" s="22"/>
    </row>
    <row r="12" spans="2:21" s="17" customFormat="1" ht="12.75">
      <c r="B12" s="29"/>
      <c r="D12" s="22" t="s">
        <v>1690</v>
      </c>
      <c r="E12" s="31"/>
      <c r="F12" s="22">
        <f>SUM(F217:F230)</f>
        <v>109295</v>
      </c>
      <c r="G12" s="22">
        <f aca="true" t="shared" si="5" ref="G12:T12">SUM(G217:G230)</f>
        <v>167239</v>
      </c>
      <c r="H12" s="22">
        <f t="shared" si="5"/>
        <v>0</v>
      </c>
      <c r="I12" s="22">
        <f t="shared" si="5"/>
        <v>5235</v>
      </c>
      <c r="J12" s="22">
        <f t="shared" si="5"/>
        <v>5149</v>
      </c>
      <c r="K12" s="22">
        <f t="shared" si="5"/>
        <v>2010</v>
      </c>
      <c r="L12" s="22">
        <f t="shared" si="5"/>
        <v>0</v>
      </c>
      <c r="M12" s="22">
        <f t="shared" si="5"/>
        <v>104000</v>
      </c>
      <c r="N12" s="22">
        <f t="shared" si="5"/>
        <v>2900</v>
      </c>
      <c r="O12" s="22">
        <f t="shared" si="5"/>
        <v>0</v>
      </c>
      <c r="P12" s="22">
        <f t="shared" si="5"/>
        <v>34168</v>
      </c>
      <c r="Q12" s="22">
        <f t="shared" si="5"/>
        <v>0</v>
      </c>
      <c r="R12" s="22">
        <f t="shared" si="5"/>
        <v>0</v>
      </c>
      <c r="S12" s="22">
        <f t="shared" si="5"/>
        <v>89260</v>
      </c>
      <c r="T12" s="22">
        <f t="shared" si="5"/>
        <v>26316</v>
      </c>
      <c r="U12" s="22"/>
    </row>
    <row r="13" spans="2:21" s="17" customFormat="1" ht="12.75">
      <c r="B13" s="29"/>
      <c r="D13" s="22" t="s">
        <v>5</v>
      </c>
      <c r="E13" s="31"/>
      <c r="F13" s="22">
        <f>SUM(F231:F252)</f>
        <v>38439</v>
      </c>
      <c r="G13" s="22">
        <f aca="true" t="shared" si="6" ref="G13:T13">SUM(G231:G252)</f>
        <v>3810</v>
      </c>
      <c r="H13" s="22">
        <f t="shared" si="6"/>
        <v>7379</v>
      </c>
      <c r="I13" s="22">
        <f t="shared" si="6"/>
        <v>0</v>
      </c>
      <c r="J13" s="22">
        <f t="shared" si="6"/>
        <v>6205</v>
      </c>
      <c r="K13" s="22">
        <f t="shared" si="6"/>
        <v>0</v>
      </c>
      <c r="L13" s="22">
        <f t="shared" si="6"/>
        <v>2105</v>
      </c>
      <c r="M13" s="22">
        <f t="shared" si="6"/>
        <v>682392</v>
      </c>
      <c r="N13" s="22">
        <f t="shared" si="6"/>
        <v>0</v>
      </c>
      <c r="O13" s="22">
        <f t="shared" si="6"/>
        <v>14716</v>
      </c>
      <c r="P13" s="22">
        <f t="shared" si="6"/>
        <v>0</v>
      </c>
      <c r="Q13" s="22">
        <f t="shared" si="6"/>
        <v>0</v>
      </c>
      <c r="R13" s="22">
        <f t="shared" si="6"/>
        <v>0</v>
      </c>
      <c r="S13" s="22">
        <f t="shared" si="6"/>
        <v>259869</v>
      </c>
      <c r="T13" s="22">
        <f t="shared" si="6"/>
        <v>6741</v>
      </c>
      <c r="U13" s="22"/>
    </row>
    <row r="14" spans="2:21" s="17" customFormat="1" ht="12.75">
      <c r="B14" s="29"/>
      <c r="D14" s="22" t="s">
        <v>70</v>
      </c>
      <c r="E14" s="31"/>
      <c r="F14" s="22">
        <f>SUM(F253:F276)</f>
        <v>5838</v>
      </c>
      <c r="G14" s="22">
        <f aca="true" t="shared" si="7" ref="G14:T14">SUM(G253:G276)</f>
        <v>5530</v>
      </c>
      <c r="H14" s="22">
        <f t="shared" si="7"/>
        <v>0</v>
      </c>
      <c r="I14" s="22">
        <f t="shared" si="7"/>
        <v>0</v>
      </c>
      <c r="J14" s="22">
        <f t="shared" si="7"/>
        <v>7339</v>
      </c>
      <c r="K14" s="22">
        <f t="shared" si="7"/>
        <v>0</v>
      </c>
      <c r="L14" s="22">
        <f t="shared" si="7"/>
        <v>0</v>
      </c>
      <c r="M14" s="22">
        <f t="shared" si="7"/>
        <v>140091</v>
      </c>
      <c r="N14" s="22">
        <f t="shared" si="7"/>
        <v>0</v>
      </c>
      <c r="O14" s="22">
        <f t="shared" si="7"/>
        <v>0</v>
      </c>
      <c r="P14" s="22">
        <f t="shared" si="7"/>
        <v>24026</v>
      </c>
      <c r="Q14" s="22">
        <f t="shared" si="7"/>
        <v>0</v>
      </c>
      <c r="R14" s="22">
        <f t="shared" si="7"/>
        <v>42817</v>
      </c>
      <c r="S14" s="22">
        <f t="shared" si="7"/>
        <v>57460</v>
      </c>
      <c r="T14" s="22">
        <f t="shared" si="7"/>
        <v>53557</v>
      </c>
      <c r="U14" s="22"/>
    </row>
    <row r="15" spans="2:21" s="17" customFormat="1" ht="12.75">
      <c r="B15" s="29"/>
      <c r="D15" s="22" t="s">
        <v>141</v>
      </c>
      <c r="E15" s="31"/>
      <c r="F15" s="22">
        <f>SUM(F277:F288)</f>
        <v>1050</v>
      </c>
      <c r="G15" s="22">
        <f aca="true" t="shared" si="8" ref="G15:T15">SUM(G277:G288)</f>
        <v>47000</v>
      </c>
      <c r="H15" s="22">
        <f t="shared" si="8"/>
        <v>0</v>
      </c>
      <c r="I15" s="22">
        <f t="shared" si="8"/>
        <v>7145</v>
      </c>
      <c r="J15" s="22">
        <f t="shared" si="8"/>
        <v>0</v>
      </c>
      <c r="K15" s="22">
        <f t="shared" si="8"/>
        <v>0</v>
      </c>
      <c r="L15" s="22">
        <f t="shared" si="8"/>
        <v>0</v>
      </c>
      <c r="M15" s="22">
        <f t="shared" si="8"/>
        <v>974745</v>
      </c>
      <c r="N15" s="22">
        <f t="shared" si="8"/>
        <v>4360</v>
      </c>
      <c r="O15" s="22">
        <f t="shared" si="8"/>
        <v>10169</v>
      </c>
      <c r="P15" s="22">
        <f t="shared" si="8"/>
        <v>0</v>
      </c>
      <c r="Q15" s="22">
        <f t="shared" si="8"/>
        <v>0</v>
      </c>
      <c r="R15" s="22">
        <f t="shared" si="8"/>
        <v>0</v>
      </c>
      <c r="S15" s="22">
        <f t="shared" si="8"/>
        <v>7200</v>
      </c>
      <c r="T15" s="22">
        <f t="shared" si="8"/>
        <v>1000</v>
      </c>
      <c r="U15" s="22"/>
    </row>
    <row r="16" spans="2:21" s="17" customFormat="1" ht="12.75">
      <c r="B16" s="29"/>
      <c r="D16" s="22" t="s">
        <v>178</v>
      </c>
      <c r="E16" s="31"/>
      <c r="F16" s="22">
        <f>SUM(F289:F314)</f>
        <v>149477</v>
      </c>
      <c r="G16" s="22">
        <f aca="true" t="shared" si="9" ref="G16:T16">SUM(G289:G314)</f>
        <v>1824</v>
      </c>
      <c r="H16" s="22">
        <f t="shared" si="9"/>
        <v>0</v>
      </c>
      <c r="I16" s="22">
        <f t="shared" si="9"/>
        <v>0</v>
      </c>
      <c r="J16" s="22">
        <f t="shared" si="9"/>
        <v>44287</v>
      </c>
      <c r="K16" s="22">
        <f t="shared" si="9"/>
        <v>0</v>
      </c>
      <c r="L16" s="22">
        <f t="shared" si="9"/>
        <v>0</v>
      </c>
      <c r="M16" s="22">
        <f t="shared" si="9"/>
        <v>0</v>
      </c>
      <c r="N16" s="22">
        <f t="shared" si="9"/>
        <v>4898</v>
      </c>
      <c r="O16" s="22">
        <f t="shared" si="9"/>
        <v>0</v>
      </c>
      <c r="P16" s="22">
        <f t="shared" si="9"/>
        <v>0</v>
      </c>
      <c r="Q16" s="22">
        <f t="shared" si="9"/>
        <v>0</v>
      </c>
      <c r="R16" s="22">
        <f t="shared" si="9"/>
        <v>0</v>
      </c>
      <c r="S16" s="22">
        <f t="shared" si="9"/>
        <v>114106</v>
      </c>
      <c r="T16" s="22">
        <f t="shared" si="9"/>
        <v>49118</v>
      </c>
      <c r="U16" s="22"/>
    </row>
    <row r="17" spans="2:21" s="17" customFormat="1" ht="12.75">
      <c r="B17" s="29"/>
      <c r="D17" s="22" t="s">
        <v>256</v>
      </c>
      <c r="E17" s="31"/>
      <c r="F17" s="22">
        <f>SUM(F315:F327)</f>
        <v>41590</v>
      </c>
      <c r="G17" s="22">
        <f aca="true" t="shared" si="10" ref="G17:T17">SUM(G315:G327)</f>
        <v>19917</v>
      </c>
      <c r="H17" s="22">
        <f t="shared" si="10"/>
        <v>0</v>
      </c>
      <c r="I17" s="22">
        <f t="shared" si="10"/>
        <v>0</v>
      </c>
      <c r="J17" s="22">
        <f t="shared" si="10"/>
        <v>1338</v>
      </c>
      <c r="K17" s="22">
        <f t="shared" si="10"/>
        <v>0</v>
      </c>
      <c r="L17" s="22">
        <f t="shared" si="10"/>
        <v>0</v>
      </c>
      <c r="M17" s="22">
        <f t="shared" si="10"/>
        <v>160821</v>
      </c>
      <c r="N17" s="22">
        <f t="shared" si="10"/>
        <v>0</v>
      </c>
      <c r="O17" s="22">
        <f t="shared" si="10"/>
        <v>0</v>
      </c>
      <c r="P17" s="22">
        <f t="shared" si="10"/>
        <v>0</v>
      </c>
      <c r="Q17" s="22">
        <f t="shared" si="10"/>
        <v>0</v>
      </c>
      <c r="R17" s="22">
        <f t="shared" si="10"/>
        <v>0</v>
      </c>
      <c r="S17" s="22">
        <f t="shared" si="10"/>
        <v>48250</v>
      </c>
      <c r="T17" s="22">
        <f t="shared" si="10"/>
        <v>9538</v>
      </c>
      <c r="U17" s="22"/>
    </row>
    <row r="18" spans="2:21" s="17" customFormat="1" ht="12.75">
      <c r="B18" s="29"/>
      <c r="D18" s="22" t="s">
        <v>292</v>
      </c>
      <c r="E18" s="31"/>
      <c r="F18" s="22">
        <f>SUM(F328:F352)</f>
        <v>145891</v>
      </c>
      <c r="G18" s="22">
        <f aca="true" t="shared" si="11" ref="G18:T18">SUM(G328:G352)</f>
        <v>267793</v>
      </c>
      <c r="H18" s="22">
        <f t="shared" si="11"/>
        <v>0</v>
      </c>
      <c r="I18" s="22">
        <f t="shared" si="11"/>
        <v>0</v>
      </c>
      <c r="J18" s="22">
        <f t="shared" si="11"/>
        <v>177104</v>
      </c>
      <c r="K18" s="22">
        <f t="shared" si="11"/>
        <v>0</v>
      </c>
      <c r="L18" s="22">
        <f t="shared" si="11"/>
        <v>7200</v>
      </c>
      <c r="M18" s="22">
        <f t="shared" si="11"/>
        <v>73091</v>
      </c>
      <c r="N18" s="22">
        <f t="shared" si="11"/>
        <v>69284</v>
      </c>
      <c r="O18" s="22">
        <f t="shared" si="11"/>
        <v>7543</v>
      </c>
      <c r="P18" s="22">
        <f t="shared" si="11"/>
        <v>1343</v>
      </c>
      <c r="Q18" s="22">
        <f t="shared" si="11"/>
        <v>0</v>
      </c>
      <c r="R18" s="22">
        <f t="shared" si="11"/>
        <v>0</v>
      </c>
      <c r="S18" s="22">
        <f t="shared" si="11"/>
        <v>781979</v>
      </c>
      <c r="T18" s="22">
        <f t="shared" si="11"/>
        <v>8525</v>
      </c>
      <c r="U18" s="22"/>
    </row>
    <row r="19" spans="2:21" s="17" customFormat="1" ht="12.75">
      <c r="B19" s="29"/>
      <c r="D19" s="22" t="s">
        <v>366</v>
      </c>
      <c r="E19" s="31"/>
      <c r="F19" s="22">
        <f>SUM(F353:F405)</f>
        <v>81822</v>
      </c>
      <c r="G19" s="22">
        <f aca="true" t="shared" si="12" ref="G19:T19">SUM(G353:G405)</f>
        <v>126545</v>
      </c>
      <c r="H19" s="22">
        <f t="shared" si="12"/>
        <v>2700</v>
      </c>
      <c r="I19" s="22">
        <f t="shared" si="12"/>
        <v>1438</v>
      </c>
      <c r="J19" s="22">
        <f t="shared" si="12"/>
        <v>55916</v>
      </c>
      <c r="K19" s="22">
        <f t="shared" si="12"/>
        <v>0</v>
      </c>
      <c r="L19" s="22">
        <f t="shared" si="12"/>
        <v>0</v>
      </c>
      <c r="M19" s="22">
        <f t="shared" si="12"/>
        <v>327310</v>
      </c>
      <c r="N19" s="22">
        <f t="shared" si="12"/>
        <v>6866</v>
      </c>
      <c r="O19" s="22">
        <f t="shared" si="12"/>
        <v>4810</v>
      </c>
      <c r="P19" s="22">
        <f t="shared" si="12"/>
        <v>1246</v>
      </c>
      <c r="Q19" s="22">
        <f t="shared" si="12"/>
        <v>0</v>
      </c>
      <c r="R19" s="22">
        <f t="shared" si="12"/>
        <v>10000</v>
      </c>
      <c r="S19" s="22">
        <f t="shared" si="12"/>
        <v>25444</v>
      </c>
      <c r="T19" s="22">
        <f t="shared" si="12"/>
        <v>159045</v>
      </c>
      <c r="U19" s="22"/>
    </row>
    <row r="20" spans="2:21" s="17" customFormat="1" ht="12.75">
      <c r="B20" s="29"/>
      <c r="D20" s="22" t="s">
        <v>527</v>
      </c>
      <c r="E20" s="31"/>
      <c r="F20" s="22">
        <f>SUM(F406:F444)</f>
        <v>69721</v>
      </c>
      <c r="G20" s="22">
        <f aca="true" t="shared" si="13" ref="G20:T20">SUM(G406:G444)</f>
        <v>130191</v>
      </c>
      <c r="H20" s="22">
        <f t="shared" si="13"/>
        <v>0</v>
      </c>
      <c r="I20" s="22">
        <f t="shared" si="13"/>
        <v>0</v>
      </c>
      <c r="J20" s="22">
        <f t="shared" si="13"/>
        <v>6902</v>
      </c>
      <c r="K20" s="22">
        <f t="shared" si="13"/>
        <v>33478</v>
      </c>
      <c r="L20" s="22">
        <f t="shared" si="13"/>
        <v>0</v>
      </c>
      <c r="M20" s="22">
        <f t="shared" si="13"/>
        <v>99873</v>
      </c>
      <c r="N20" s="22">
        <f t="shared" si="13"/>
        <v>105046</v>
      </c>
      <c r="O20" s="22">
        <f t="shared" si="13"/>
        <v>6676</v>
      </c>
      <c r="P20" s="22">
        <f t="shared" si="13"/>
        <v>0</v>
      </c>
      <c r="Q20" s="22">
        <f t="shared" si="13"/>
        <v>1540</v>
      </c>
      <c r="R20" s="22">
        <f t="shared" si="13"/>
        <v>0</v>
      </c>
      <c r="S20" s="22">
        <f t="shared" si="13"/>
        <v>36446</v>
      </c>
      <c r="T20" s="22">
        <f t="shared" si="13"/>
        <v>26187</v>
      </c>
      <c r="U20" s="22"/>
    </row>
    <row r="21" spans="2:21" s="17" customFormat="1" ht="12.75">
      <c r="B21" s="29"/>
      <c r="D21" s="22" t="s">
        <v>644</v>
      </c>
      <c r="E21" s="31"/>
      <c r="F21" s="22">
        <f>SUM(F445:F477)</f>
        <v>126736</v>
      </c>
      <c r="G21" s="22">
        <f aca="true" t="shared" si="14" ref="G21:T21">SUM(G445:G477)</f>
        <v>42308</v>
      </c>
      <c r="H21" s="22">
        <f t="shared" si="14"/>
        <v>0</v>
      </c>
      <c r="I21" s="22">
        <f t="shared" si="14"/>
        <v>8897</v>
      </c>
      <c r="J21" s="22">
        <f t="shared" si="14"/>
        <v>30600</v>
      </c>
      <c r="K21" s="22">
        <f t="shared" si="14"/>
        <v>39110</v>
      </c>
      <c r="L21" s="22">
        <f t="shared" si="14"/>
        <v>1</v>
      </c>
      <c r="M21" s="22">
        <f t="shared" si="14"/>
        <v>125701</v>
      </c>
      <c r="N21" s="22">
        <f t="shared" si="14"/>
        <v>11424</v>
      </c>
      <c r="O21" s="22">
        <f t="shared" si="14"/>
        <v>19542</v>
      </c>
      <c r="P21" s="22">
        <f t="shared" si="14"/>
        <v>278</v>
      </c>
      <c r="Q21" s="22">
        <f t="shared" si="14"/>
        <v>0</v>
      </c>
      <c r="R21" s="22">
        <f t="shared" si="14"/>
        <v>2400</v>
      </c>
      <c r="S21" s="22">
        <f t="shared" si="14"/>
        <v>72931</v>
      </c>
      <c r="T21" s="22">
        <f t="shared" si="14"/>
        <v>59042</v>
      </c>
      <c r="U21" s="22"/>
    </row>
    <row r="22" spans="2:21" s="17" customFormat="1" ht="12.75">
      <c r="B22" s="29"/>
      <c r="D22" s="22" t="s">
        <v>743</v>
      </c>
      <c r="E22" s="31"/>
      <c r="F22" s="22">
        <f>SUM(F478:F493)</f>
        <v>9091</v>
      </c>
      <c r="G22" s="22">
        <f aca="true" t="shared" si="15" ref="G22:T22">SUM(G478:G493)</f>
        <v>54609</v>
      </c>
      <c r="H22" s="22">
        <f t="shared" si="15"/>
        <v>0</v>
      </c>
      <c r="I22" s="22">
        <f t="shared" si="15"/>
        <v>0</v>
      </c>
      <c r="J22" s="22">
        <f t="shared" si="15"/>
        <v>0</v>
      </c>
      <c r="K22" s="22">
        <f t="shared" si="15"/>
        <v>0</v>
      </c>
      <c r="L22" s="22">
        <f t="shared" si="15"/>
        <v>0</v>
      </c>
      <c r="M22" s="22">
        <f t="shared" si="15"/>
        <v>392806</v>
      </c>
      <c r="N22" s="22">
        <f t="shared" si="15"/>
        <v>12934</v>
      </c>
      <c r="O22" s="22">
        <f t="shared" si="15"/>
        <v>800</v>
      </c>
      <c r="P22" s="22">
        <f t="shared" si="15"/>
        <v>0</v>
      </c>
      <c r="Q22" s="22">
        <f t="shared" si="15"/>
        <v>0</v>
      </c>
      <c r="R22" s="22">
        <f t="shared" si="15"/>
        <v>0</v>
      </c>
      <c r="S22" s="22">
        <f t="shared" si="15"/>
        <v>4000</v>
      </c>
      <c r="T22" s="22">
        <f t="shared" si="15"/>
        <v>14995</v>
      </c>
      <c r="U22" s="22"/>
    </row>
    <row r="23" spans="2:21" s="17" customFormat="1" ht="12.75">
      <c r="B23" s="29"/>
      <c r="D23" s="22" t="s">
        <v>792</v>
      </c>
      <c r="E23" s="31"/>
      <c r="F23" s="22">
        <f>SUM(F494:F508)</f>
        <v>2908</v>
      </c>
      <c r="G23" s="22">
        <f aca="true" t="shared" si="16" ref="G23:T23">SUM(G494:G508)</f>
        <v>6889</v>
      </c>
      <c r="H23" s="22">
        <f t="shared" si="16"/>
        <v>0</v>
      </c>
      <c r="I23" s="22">
        <f t="shared" si="16"/>
        <v>7708</v>
      </c>
      <c r="J23" s="22">
        <f t="shared" si="16"/>
        <v>20875</v>
      </c>
      <c r="K23" s="22">
        <f t="shared" si="16"/>
        <v>0</v>
      </c>
      <c r="L23" s="22">
        <f t="shared" si="16"/>
        <v>0</v>
      </c>
      <c r="M23" s="22">
        <f t="shared" si="16"/>
        <v>0</v>
      </c>
      <c r="N23" s="22">
        <f t="shared" si="16"/>
        <v>0</v>
      </c>
      <c r="O23" s="22">
        <f t="shared" si="16"/>
        <v>0</v>
      </c>
      <c r="P23" s="22">
        <f t="shared" si="16"/>
        <v>0</v>
      </c>
      <c r="Q23" s="22">
        <f t="shared" si="16"/>
        <v>0</v>
      </c>
      <c r="R23" s="22">
        <f t="shared" si="16"/>
        <v>39178</v>
      </c>
      <c r="S23" s="22">
        <f t="shared" si="16"/>
        <v>26408</v>
      </c>
      <c r="T23" s="22">
        <f t="shared" si="16"/>
        <v>47411</v>
      </c>
      <c r="U23" s="22"/>
    </row>
    <row r="24" spans="2:21" s="17" customFormat="1" ht="12.75">
      <c r="B24" s="29"/>
      <c r="D24" s="22" t="s">
        <v>843</v>
      </c>
      <c r="E24" s="31"/>
      <c r="F24" s="22">
        <f>SUM(F509:F529)</f>
        <v>40957</v>
      </c>
      <c r="G24" s="22">
        <f aca="true" t="shared" si="17" ref="G24:T24">SUM(G509:G529)</f>
        <v>214526</v>
      </c>
      <c r="H24" s="22">
        <f t="shared" si="17"/>
        <v>7138</v>
      </c>
      <c r="I24" s="22">
        <f t="shared" si="17"/>
        <v>6200</v>
      </c>
      <c r="J24" s="22">
        <f t="shared" si="17"/>
        <v>18027</v>
      </c>
      <c r="K24" s="22">
        <f t="shared" si="17"/>
        <v>37160</v>
      </c>
      <c r="L24" s="22">
        <f t="shared" si="17"/>
        <v>0</v>
      </c>
      <c r="M24" s="22">
        <f t="shared" si="17"/>
        <v>272745</v>
      </c>
      <c r="N24" s="22">
        <f t="shared" si="17"/>
        <v>60400</v>
      </c>
      <c r="O24" s="22">
        <f t="shared" si="17"/>
        <v>9527</v>
      </c>
      <c r="P24" s="22">
        <f t="shared" si="17"/>
        <v>426</v>
      </c>
      <c r="Q24" s="22">
        <f t="shared" si="17"/>
        <v>0</v>
      </c>
      <c r="R24" s="22">
        <f t="shared" si="17"/>
        <v>0</v>
      </c>
      <c r="S24" s="22">
        <f t="shared" si="17"/>
        <v>106337</v>
      </c>
      <c r="T24" s="22">
        <f t="shared" si="17"/>
        <v>27679</v>
      </c>
      <c r="U24" s="22"/>
    </row>
    <row r="25" spans="2:21" s="17" customFormat="1" ht="12.75">
      <c r="B25" s="29"/>
      <c r="D25" s="22" t="s">
        <v>921</v>
      </c>
      <c r="E25" s="31"/>
      <c r="F25" s="22">
        <f>SUM(F530:F553)</f>
        <v>15610</v>
      </c>
      <c r="G25" s="22">
        <f aca="true" t="shared" si="18" ref="G25:T25">SUM(G530:G553)</f>
        <v>6418</v>
      </c>
      <c r="H25" s="22">
        <f t="shared" si="18"/>
        <v>0</v>
      </c>
      <c r="I25" s="22">
        <f t="shared" si="18"/>
        <v>161</v>
      </c>
      <c r="J25" s="22">
        <f t="shared" si="18"/>
        <v>2</v>
      </c>
      <c r="K25" s="22">
        <f t="shared" si="18"/>
        <v>0</v>
      </c>
      <c r="L25" s="22">
        <f t="shared" si="18"/>
        <v>0</v>
      </c>
      <c r="M25" s="22">
        <f t="shared" si="18"/>
        <v>1466</v>
      </c>
      <c r="N25" s="22">
        <f t="shared" si="18"/>
        <v>27426</v>
      </c>
      <c r="O25" s="22">
        <f t="shared" si="18"/>
        <v>0</v>
      </c>
      <c r="P25" s="22">
        <f t="shared" si="18"/>
        <v>1082</v>
      </c>
      <c r="Q25" s="22">
        <f t="shared" si="18"/>
        <v>0</v>
      </c>
      <c r="R25" s="22">
        <f t="shared" si="18"/>
        <v>0</v>
      </c>
      <c r="S25" s="22">
        <f t="shared" si="18"/>
        <v>1</v>
      </c>
      <c r="T25" s="22">
        <f t="shared" si="18"/>
        <v>67081</v>
      </c>
      <c r="U25" s="22"/>
    </row>
    <row r="26" spans="2:21" s="17" customFormat="1" ht="12.75">
      <c r="B26" s="29"/>
      <c r="D26" s="22" t="s">
        <v>1003</v>
      </c>
      <c r="E26" s="31"/>
      <c r="F26" s="22">
        <f>SUM(F554:F574)</f>
        <v>74396</v>
      </c>
      <c r="G26" s="22">
        <f aca="true" t="shared" si="19" ref="G26:T26">SUM(G554:G574)</f>
        <v>52703</v>
      </c>
      <c r="H26" s="22">
        <f t="shared" si="19"/>
        <v>1188</v>
      </c>
      <c r="I26" s="22">
        <f t="shared" si="19"/>
        <v>7311</v>
      </c>
      <c r="J26" s="22">
        <f t="shared" si="19"/>
        <v>11200</v>
      </c>
      <c r="K26" s="22">
        <f t="shared" si="19"/>
        <v>0</v>
      </c>
      <c r="L26" s="22">
        <f t="shared" si="19"/>
        <v>0</v>
      </c>
      <c r="M26" s="22">
        <f t="shared" si="19"/>
        <v>792842</v>
      </c>
      <c r="N26" s="22">
        <f t="shared" si="19"/>
        <v>0</v>
      </c>
      <c r="O26" s="22">
        <f t="shared" si="19"/>
        <v>74530</v>
      </c>
      <c r="P26" s="22">
        <f t="shared" si="19"/>
        <v>104891</v>
      </c>
      <c r="Q26" s="22">
        <f t="shared" si="19"/>
        <v>0</v>
      </c>
      <c r="R26" s="22">
        <f t="shared" si="19"/>
        <v>0</v>
      </c>
      <c r="S26" s="22">
        <f t="shared" si="19"/>
        <v>10057</v>
      </c>
      <c r="T26" s="22">
        <f t="shared" si="19"/>
        <v>1076</v>
      </c>
      <c r="U26" s="22"/>
    </row>
    <row r="27" spans="2:21" s="17" customFormat="1" ht="12.75">
      <c r="B27" s="29"/>
      <c r="D27" s="22" t="s">
        <v>1068</v>
      </c>
      <c r="E27" s="31"/>
      <c r="F27" s="22">
        <f>SUM(F575:F596)</f>
        <v>76529</v>
      </c>
      <c r="G27" s="22">
        <f aca="true" t="shared" si="20" ref="G27:T27">SUM(G575:G597)</f>
        <v>20160</v>
      </c>
      <c r="H27" s="22">
        <f t="shared" si="20"/>
        <v>2400</v>
      </c>
      <c r="I27" s="22">
        <f t="shared" si="20"/>
        <v>0</v>
      </c>
      <c r="J27" s="22">
        <f t="shared" si="20"/>
        <v>0</v>
      </c>
      <c r="K27" s="22">
        <f t="shared" si="20"/>
        <v>0</v>
      </c>
      <c r="L27" s="22">
        <f t="shared" si="20"/>
        <v>0</v>
      </c>
      <c r="M27" s="22">
        <f t="shared" si="20"/>
        <v>22162</v>
      </c>
      <c r="N27" s="22">
        <f t="shared" si="20"/>
        <v>0</v>
      </c>
      <c r="O27" s="22">
        <f t="shared" si="20"/>
        <v>0</v>
      </c>
      <c r="P27" s="22">
        <f t="shared" si="20"/>
        <v>0</v>
      </c>
      <c r="Q27" s="22">
        <f t="shared" si="20"/>
        <v>0</v>
      </c>
      <c r="R27" s="22">
        <f t="shared" si="20"/>
        <v>10607</v>
      </c>
      <c r="S27" s="22">
        <f t="shared" si="20"/>
        <v>281052</v>
      </c>
      <c r="T27" s="22">
        <f t="shared" si="20"/>
        <v>30820</v>
      </c>
      <c r="U27" s="22"/>
    </row>
    <row r="28" spans="2:21" s="17" customFormat="1" ht="12.75">
      <c r="B28" s="29"/>
      <c r="D28" s="22" t="s">
        <v>869</v>
      </c>
      <c r="E28" s="31"/>
      <c r="F28" s="22">
        <f>F598</f>
        <v>25397</v>
      </c>
      <c r="G28" s="22">
        <f aca="true" t="shared" si="21" ref="G28:T28">G598</f>
        <v>60775</v>
      </c>
      <c r="H28" s="22">
        <f t="shared" si="21"/>
        <v>0</v>
      </c>
      <c r="I28" s="22">
        <f t="shared" si="21"/>
        <v>1</v>
      </c>
      <c r="J28" s="22">
        <f t="shared" si="21"/>
        <v>167674</v>
      </c>
      <c r="K28" s="22">
        <f t="shared" si="21"/>
        <v>0</v>
      </c>
      <c r="L28" s="22">
        <f t="shared" si="21"/>
        <v>1</v>
      </c>
      <c r="M28" s="22">
        <f t="shared" si="21"/>
        <v>416</v>
      </c>
      <c r="N28" s="22">
        <f t="shared" si="21"/>
        <v>0</v>
      </c>
      <c r="O28" s="22">
        <f t="shared" si="21"/>
        <v>0</v>
      </c>
      <c r="P28" s="22">
        <f t="shared" si="21"/>
        <v>0</v>
      </c>
      <c r="Q28" s="22">
        <f t="shared" si="21"/>
        <v>0</v>
      </c>
      <c r="R28" s="22">
        <f t="shared" si="21"/>
        <v>0</v>
      </c>
      <c r="S28" s="22">
        <f t="shared" si="21"/>
        <v>292511</v>
      </c>
      <c r="T28" s="22">
        <f t="shared" si="21"/>
        <v>24598</v>
      </c>
      <c r="U28" s="22"/>
    </row>
    <row r="29" spans="2:21" s="17" customFormat="1" ht="12.75">
      <c r="B29" s="29"/>
      <c r="D29" s="22" t="s">
        <v>1731</v>
      </c>
      <c r="E29" s="31"/>
      <c r="F29" s="22">
        <f>SUM(F7:F28)</f>
        <v>1523732</v>
      </c>
      <c r="G29" s="22">
        <f aca="true" t="shared" si="22" ref="G29:T29">SUM(G7:G28)</f>
        <v>1847695</v>
      </c>
      <c r="H29" s="22">
        <f t="shared" si="22"/>
        <v>21030</v>
      </c>
      <c r="I29" s="22">
        <f t="shared" si="22"/>
        <v>90753</v>
      </c>
      <c r="J29" s="22">
        <f t="shared" si="22"/>
        <v>645513</v>
      </c>
      <c r="K29" s="22">
        <f t="shared" si="22"/>
        <v>166658</v>
      </c>
      <c r="L29" s="22">
        <f t="shared" si="22"/>
        <v>61630</v>
      </c>
      <c r="M29" s="22">
        <f t="shared" si="22"/>
        <v>4625869</v>
      </c>
      <c r="N29" s="22">
        <f t="shared" si="22"/>
        <v>305538</v>
      </c>
      <c r="O29" s="22">
        <f t="shared" si="22"/>
        <v>305521</v>
      </c>
      <c r="P29" s="22">
        <f t="shared" si="22"/>
        <v>203310</v>
      </c>
      <c r="Q29" s="22">
        <f t="shared" si="22"/>
        <v>6611</v>
      </c>
      <c r="R29" s="22">
        <f t="shared" si="22"/>
        <v>509748</v>
      </c>
      <c r="S29" s="22">
        <f t="shared" si="22"/>
        <v>3021693</v>
      </c>
      <c r="T29" s="22">
        <f t="shared" si="22"/>
        <v>933477</v>
      </c>
      <c r="U29" s="22"/>
    </row>
    <row r="30" spans="2:21" s="17" customFormat="1" ht="12.75">
      <c r="B30" s="29"/>
      <c r="E30" s="3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8" t="s">
        <v>1131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9"/>
      <c r="V31" s="36">
        <v>20060508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8" t="s">
        <v>1134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28467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9"/>
      <c r="V32" s="36">
        <v>20060607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8" t="s">
        <v>1137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9"/>
      <c r="V33" s="36">
        <v>20060508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8" t="s">
        <v>1140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2"/>
      <c r="V34" s="36">
        <v>20060612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8" t="s">
        <v>1143</v>
      </c>
      <c r="F35" s="33">
        <v>2464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3960</v>
      </c>
      <c r="U35" s="9"/>
      <c r="V35" s="36">
        <v>20060607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8" t="s">
        <v>1146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9"/>
      <c r="V36" s="36">
        <v>20060508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8" t="s">
        <v>1149</v>
      </c>
      <c r="F37" s="33">
        <v>1750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9800</v>
      </c>
      <c r="Q37" s="33">
        <v>0</v>
      </c>
      <c r="R37" s="33">
        <v>0</v>
      </c>
      <c r="S37" s="33">
        <v>0</v>
      </c>
      <c r="T37" s="33">
        <v>1848</v>
      </c>
      <c r="U37" s="9"/>
      <c r="V37" s="36">
        <v>20060607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8" t="s">
        <v>1152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5028</v>
      </c>
      <c r="U38" s="9"/>
      <c r="V38" s="36">
        <v>20060508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8" t="s">
        <v>1155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2760</v>
      </c>
      <c r="T39" s="33">
        <v>1</v>
      </c>
      <c r="U39" s="9"/>
      <c r="V39" s="36">
        <v>20060508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8" t="s">
        <v>1158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9"/>
      <c r="V40" s="36">
        <v>20060612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8" t="s">
        <v>1161</v>
      </c>
      <c r="F41" s="33">
        <v>3490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9"/>
      <c r="V41" s="36">
        <v>20060508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8" t="s">
        <v>1164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26652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6156</v>
      </c>
      <c r="U42" s="9"/>
      <c r="V42" s="36">
        <v>20060508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8" t="s">
        <v>1167</v>
      </c>
      <c r="F43" s="33">
        <v>0</v>
      </c>
      <c r="G43" s="33">
        <v>0</v>
      </c>
      <c r="H43" s="33">
        <v>0</v>
      </c>
      <c r="I43" s="33">
        <v>0</v>
      </c>
      <c r="J43" s="33">
        <v>2044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5400</v>
      </c>
      <c r="T43" s="33">
        <v>18736</v>
      </c>
      <c r="U43" s="9"/>
      <c r="V43" s="36">
        <v>20060508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8" t="s">
        <v>1170</v>
      </c>
      <c r="F44" s="33">
        <v>2856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2"/>
      <c r="V44" s="36">
        <v>20060508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8" t="s">
        <v>1173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9"/>
      <c r="V45" s="36">
        <v>20060508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8" t="s">
        <v>1176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19756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2101</v>
      </c>
      <c r="U46" s="9"/>
      <c r="V46" s="36">
        <v>20060607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8" t="s">
        <v>1179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1104</v>
      </c>
      <c r="U47" s="9"/>
      <c r="V47" s="36">
        <v>20060607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8" t="s">
        <v>1182</v>
      </c>
      <c r="F48" s="33">
        <v>1911</v>
      </c>
      <c r="G48" s="33">
        <v>0</v>
      </c>
      <c r="H48" s="33">
        <v>0</v>
      </c>
      <c r="I48" s="33">
        <v>432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9"/>
      <c r="V48" s="36">
        <v>20060508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8" t="s">
        <v>1185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10080</v>
      </c>
      <c r="N49" s="33">
        <v>0</v>
      </c>
      <c r="O49" s="33">
        <v>0</v>
      </c>
      <c r="P49" s="33">
        <v>310</v>
      </c>
      <c r="Q49" s="33">
        <v>0</v>
      </c>
      <c r="R49" s="33">
        <v>0</v>
      </c>
      <c r="S49" s="33">
        <v>15480</v>
      </c>
      <c r="T49" s="33">
        <v>0</v>
      </c>
      <c r="U49" s="9"/>
      <c r="V49" s="36" t="s">
        <v>1732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8" t="s">
        <v>1188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9"/>
      <c r="V50" s="36">
        <v>20060607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8" t="s">
        <v>1191</v>
      </c>
      <c r="F51" s="33">
        <v>0</v>
      </c>
      <c r="G51" s="33">
        <v>10776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9"/>
      <c r="V51" s="36">
        <v>20060508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8" t="s">
        <v>1194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9"/>
      <c r="V52" s="36">
        <v>20060607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8" t="s">
        <v>1197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9"/>
      <c r="V53" s="36">
        <v>20060607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8" t="s">
        <v>1201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510</v>
      </c>
      <c r="U54" s="35"/>
      <c r="V54" s="36">
        <v>20060508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8" t="s">
        <v>1204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1020</v>
      </c>
      <c r="U55" s="9"/>
      <c r="V55" s="36">
        <v>20060508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8" t="s">
        <v>1207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9"/>
      <c r="V56" s="36">
        <v>20060508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8" t="s">
        <v>1210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9"/>
      <c r="V57" s="36">
        <v>20060508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8" t="s">
        <v>1213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9"/>
      <c r="V58" s="36">
        <v>20060508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8" t="s">
        <v>1216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3696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5"/>
      <c r="V59" s="36">
        <v>20060508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8" t="s">
        <v>1219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9"/>
      <c r="V60" s="36">
        <v>20060508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8" t="s">
        <v>1222</v>
      </c>
      <c r="F61" s="33">
        <v>0</v>
      </c>
      <c r="G61" s="33">
        <v>0</v>
      </c>
      <c r="H61" s="33">
        <v>0</v>
      </c>
      <c r="I61" s="33">
        <v>0</v>
      </c>
      <c r="J61" s="33">
        <v>16572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93741</v>
      </c>
      <c r="S61" s="33">
        <v>0</v>
      </c>
      <c r="T61" s="33">
        <v>0</v>
      </c>
      <c r="U61" s="9"/>
      <c r="V61" s="36">
        <v>20060508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8" t="s">
        <v>1225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9"/>
      <c r="V62" s="36">
        <v>20060508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8" t="s">
        <v>1228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2"/>
      <c r="V63" s="36">
        <v>20060607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8" t="s">
        <v>1231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9"/>
      <c r="V64" s="36">
        <v>20060508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8" t="s">
        <v>1234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9"/>
      <c r="V65" s="36">
        <v>20060508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8" t="s">
        <v>1237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42019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9"/>
      <c r="V66" s="36">
        <v>20060508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8" t="s">
        <v>1240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9"/>
      <c r="V67" s="36">
        <v>20060508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8" t="s">
        <v>1243</v>
      </c>
      <c r="F68" s="33">
        <v>32100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609</v>
      </c>
      <c r="P68" s="33">
        <v>0</v>
      </c>
      <c r="Q68" s="33">
        <v>0</v>
      </c>
      <c r="R68" s="33">
        <v>0</v>
      </c>
      <c r="S68" s="33">
        <v>0</v>
      </c>
      <c r="T68" s="33">
        <v>237</v>
      </c>
      <c r="U68" s="9"/>
      <c r="V68" s="36">
        <v>20060508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8" t="s">
        <v>1246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9"/>
      <c r="V69" s="36">
        <v>20060508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8" t="s">
        <v>1249</v>
      </c>
      <c r="F70" s="33">
        <v>9600</v>
      </c>
      <c r="G70" s="33">
        <v>0</v>
      </c>
      <c r="H70" s="33">
        <v>0</v>
      </c>
      <c r="I70" s="33">
        <v>0</v>
      </c>
      <c r="J70" s="33">
        <v>34156</v>
      </c>
      <c r="K70" s="33">
        <v>0</v>
      </c>
      <c r="L70" s="33">
        <v>0</v>
      </c>
      <c r="M70" s="33">
        <v>0</v>
      </c>
      <c r="N70" s="33">
        <v>0</v>
      </c>
      <c r="O70" s="33">
        <v>6974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2"/>
      <c r="V70" s="36">
        <v>20060607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8" t="s">
        <v>1252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24252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9"/>
      <c r="V71" s="36">
        <v>20060508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8" t="s">
        <v>1255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35437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9"/>
      <c r="V72" s="36">
        <v>20060607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8" t="s">
        <v>1258</v>
      </c>
      <c r="F73" s="33">
        <v>640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1040</v>
      </c>
      <c r="U73" s="9"/>
      <c r="V73" s="36">
        <v>20060607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8" t="s">
        <v>1261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847</v>
      </c>
      <c r="U74" s="9"/>
      <c r="V74" s="36">
        <v>20060508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8" t="s">
        <v>1264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9"/>
      <c r="V75" s="36">
        <v>20060607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8" t="s">
        <v>1267</v>
      </c>
      <c r="F76" s="33">
        <v>0</v>
      </c>
      <c r="G76" s="33">
        <v>12750</v>
      </c>
      <c r="H76" s="33">
        <v>225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308973</v>
      </c>
      <c r="S76" s="33">
        <v>4000</v>
      </c>
      <c r="T76" s="33">
        <v>0</v>
      </c>
      <c r="U76" s="9"/>
      <c r="V76" s="36">
        <v>20060607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8" t="s">
        <v>1270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3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2"/>
      <c r="V77" s="36">
        <v>20060607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8" t="s">
        <v>1273</v>
      </c>
      <c r="F78" s="33">
        <v>1462</v>
      </c>
      <c r="G78" s="33">
        <v>26400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9"/>
      <c r="V78" s="36">
        <v>20060607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8" t="s">
        <v>1276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7600</v>
      </c>
      <c r="P79" s="33">
        <v>0</v>
      </c>
      <c r="Q79" s="33">
        <v>0</v>
      </c>
      <c r="R79" s="33">
        <v>0</v>
      </c>
      <c r="S79" s="33">
        <v>0</v>
      </c>
      <c r="T79" s="33">
        <v>2324</v>
      </c>
      <c r="U79" s="35"/>
      <c r="V79" s="36">
        <v>20060508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8" t="s">
        <v>1279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241</v>
      </c>
      <c r="U80" s="9"/>
      <c r="V80" s="36">
        <v>20060508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8" t="s">
        <v>1282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128</v>
      </c>
      <c r="U81" s="9"/>
      <c r="V81" s="36">
        <v>20060607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8" t="s">
        <v>1285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9"/>
      <c r="V82" s="36">
        <v>20060508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8" t="s">
        <v>1288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9"/>
      <c r="V83" s="36">
        <v>20060607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8" t="s">
        <v>1291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498</v>
      </c>
      <c r="U84" s="9"/>
      <c r="V84" s="36">
        <v>20060508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8" t="s">
        <v>1294</v>
      </c>
      <c r="F85" s="33">
        <v>6311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9"/>
      <c r="V85" s="36">
        <v>20060607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8" t="s">
        <v>1297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4721</v>
      </c>
      <c r="U86" s="9"/>
      <c r="V86" s="36">
        <v>20060607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8" t="s">
        <v>1300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9"/>
      <c r="V87" s="36">
        <v>20060508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8" t="s">
        <v>1303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9"/>
      <c r="V88" s="36">
        <v>20060607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8" t="s">
        <v>1306</v>
      </c>
      <c r="F89" s="33">
        <v>8473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9"/>
      <c r="V89" s="36">
        <v>20060508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8" t="s">
        <v>1309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9"/>
      <c r="V90" s="36">
        <v>20060607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8" t="s">
        <v>1312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9"/>
      <c r="V91" s="36">
        <v>20060508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8" t="s">
        <v>1315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9"/>
      <c r="V92" s="36">
        <v>20060607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8" t="s">
        <v>1318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9"/>
      <c r="V93" s="36">
        <v>20060508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8" t="s">
        <v>1321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9"/>
      <c r="V94" s="36">
        <v>20060508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8" t="s">
        <v>1325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9"/>
      <c r="V95" s="36">
        <v>20060607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8" t="s">
        <v>1328</v>
      </c>
      <c r="F96" s="33">
        <v>0</v>
      </c>
      <c r="G96" s="33">
        <v>580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9"/>
      <c r="V96" s="36">
        <v>20060508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8" t="s">
        <v>1331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600</v>
      </c>
      <c r="U97" s="9"/>
      <c r="V97" s="36">
        <v>20060508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8" t="s">
        <v>1334</v>
      </c>
      <c r="F98" s="33">
        <v>50923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9"/>
      <c r="V98" s="36">
        <v>20060607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8" t="s">
        <v>1337</v>
      </c>
      <c r="F99" s="33">
        <v>0</v>
      </c>
      <c r="G99" s="33">
        <v>195177</v>
      </c>
      <c r="H99" s="33">
        <v>0</v>
      </c>
      <c r="I99" s="33">
        <v>0</v>
      </c>
      <c r="J99" s="33">
        <v>4093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9"/>
      <c r="V99" s="36">
        <v>20060508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8" t="s">
        <v>1340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9"/>
      <c r="V100" s="36">
        <v>20060612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8" t="s">
        <v>1343</v>
      </c>
      <c r="F101" s="33">
        <v>81875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492</v>
      </c>
      <c r="U101" s="9"/>
      <c r="V101" s="36">
        <v>20060607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8" t="s">
        <v>1346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9"/>
      <c r="V102" s="36">
        <v>20060508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8" t="s">
        <v>1349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9"/>
      <c r="V103" s="36">
        <v>20060607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8" t="s">
        <v>1352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1234</v>
      </c>
      <c r="U104" s="9"/>
      <c r="V104" s="36">
        <v>20060508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8" t="s">
        <v>1355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9"/>
      <c r="V105" s="36">
        <v>20060508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8" t="s">
        <v>1358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9"/>
      <c r="V106" s="36">
        <v>20060612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8" t="s">
        <v>1361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5"/>
      <c r="V107" s="36">
        <v>20060508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8" t="s">
        <v>1364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9"/>
      <c r="V108" s="36">
        <v>20060508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8" t="s">
        <v>1367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5846</v>
      </c>
      <c r="U109" s="9"/>
      <c r="V109" s="36">
        <v>20060508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8" t="s">
        <v>1370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9"/>
      <c r="V110" s="36">
        <v>20060508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8" t="s">
        <v>1373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9"/>
      <c r="V111" s="36">
        <v>20060607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8" t="s">
        <v>825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9"/>
      <c r="V112" s="36">
        <v>20060607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8" t="s">
        <v>1378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599</v>
      </c>
      <c r="U113" s="9"/>
      <c r="V113" s="36">
        <v>20060508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8" t="s">
        <v>1381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9"/>
      <c r="V114" s="36">
        <v>20060508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8" t="s">
        <v>1384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2"/>
      <c r="V115" s="36">
        <v>20060508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8" t="s">
        <v>1387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9"/>
      <c r="V116" s="36">
        <v>20060508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8" t="s">
        <v>1390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9"/>
      <c r="V117" s="36">
        <v>20060508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8" t="s">
        <v>1393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9"/>
      <c r="V118" s="36">
        <v>20060508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8" t="s">
        <v>1396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9"/>
      <c r="V119" s="36" t="s">
        <v>1732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8" t="s">
        <v>1399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2052</v>
      </c>
      <c r="U120" s="9"/>
      <c r="V120" s="36">
        <v>20060607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8" t="s">
        <v>1402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9"/>
      <c r="V121" s="36">
        <v>20060607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8" t="s">
        <v>1405</v>
      </c>
      <c r="F122" s="33">
        <v>9671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9"/>
      <c r="V122" s="36">
        <v>20060607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8" t="s">
        <v>1408</v>
      </c>
      <c r="F123" s="33">
        <v>5894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9"/>
      <c r="V123" s="36">
        <v>20060508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8" t="s">
        <v>1412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9"/>
      <c r="V124" s="36">
        <v>20060607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8" t="s">
        <v>1415</v>
      </c>
      <c r="F125" s="33">
        <v>1500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9"/>
      <c r="V125" s="36">
        <v>20060508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8" t="s">
        <v>1418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9"/>
      <c r="V126" s="36">
        <v>20060508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8" t="s">
        <v>1421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448</v>
      </c>
      <c r="U127" s="9"/>
      <c r="V127" s="36">
        <v>20060508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8" t="s">
        <v>1424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352</v>
      </c>
      <c r="U128" s="9"/>
      <c r="V128" s="36">
        <v>20060607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8" t="s">
        <v>1427</v>
      </c>
      <c r="F129" s="33">
        <v>0</v>
      </c>
      <c r="G129" s="33">
        <v>9010</v>
      </c>
      <c r="H129" s="33">
        <v>0</v>
      </c>
      <c r="I129" s="33">
        <v>0</v>
      </c>
      <c r="J129" s="33">
        <v>0</v>
      </c>
      <c r="K129" s="33">
        <v>207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5923</v>
      </c>
      <c r="U129" s="9"/>
      <c r="V129" s="36">
        <v>20060612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8" t="s">
        <v>1430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9"/>
      <c r="V130" s="36">
        <v>20060508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8" t="s">
        <v>1433</v>
      </c>
      <c r="F131" s="33">
        <v>49</v>
      </c>
      <c r="G131" s="33">
        <v>15800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64180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60000</v>
      </c>
      <c r="T131" s="33">
        <v>160</v>
      </c>
      <c r="U131" s="9"/>
      <c r="V131" s="36">
        <v>20060508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8" t="s">
        <v>1436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4189</v>
      </c>
      <c r="M132" s="33">
        <v>66030</v>
      </c>
      <c r="N132" s="33">
        <v>0</v>
      </c>
      <c r="O132" s="33">
        <v>1790</v>
      </c>
      <c r="P132" s="33">
        <v>0</v>
      </c>
      <c r="Q132" s="33">
        <v>0</v>
      </c>
      <c r="R132" s="33">
        <v>0</v>
      </c>
      <c r="S132" s="33">
        <v>0</v>
      </c>
      <c r="T132" s="33">
        <v>3150</v>
      </c>
      <c r="U132" s="35"/>
      <c r="V132" s="36">
        <v>20060508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8" t="s">
        <v>1439</v>
      </c>
      <c r="F133" s="33">
        <v>0</v>
      </c>
      <c r="G133" s="33">
        <v>0</v>
      </c>
      <c r="H133" s="33">
        <v>0</v>
      </c>
      <c r="I133" s="33">
        <v>4676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5071</v>
      </c>
      <c r="R133" s="33">
        <v>0</v>
      </c>
      <c r="S133" s="33">
        <v>0</v>
      </c>
      <c r="T133" s="33">
        <v>767</v>
      </c>
      <c r="U133" s="9"/>
      <c r="V133" s="36">
        <v>20060607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8" t="s">
        <v>1442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9"/>
      <c r="V134" s="36">
        <v>20060508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8" t="s">
        <v>1445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5"/>
      <c r="V135" s="36">
        <v>20060607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8" t="s">
        <v>1448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118820</v>
      </c>
      <c r="U136" s="9"/>
      <c r="V136" s="36">
        <v>20060508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8" t="s">
        <v>1451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448</v>
      </c>
      <c r="U137" s="9"/>
      <c r="V137" s="36">
        <v>20060508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8" t="s">
        <v>1454</v>
      </c>
      <c r="F138" s="33">
        <v>0</v>
      </c>
      <c r="G138" s="33">
        <v>14130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1440</v>
      </c>
      <c r="T138" s="33">
        <v>160</v>
      </c>
      <c r="U138" s="9"/>
      <c r="V138" s="36">
        <v>20060508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8" t="s">
        <v>1457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162299</v>
      </c>
      <c r="T139" s="33">
        <v>4528</v>
      </c>
      <c r="U139" s="9"/>
      <c r="V139" s="36">
        <v>20060508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8" t="s">
        <v>1460</v>
      </c>
      <c r="F140" s="33">
        <v>10405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600</v>
      </c>
      <c r="T140" s="33">
        <v>3006</v>
      </c>
      <c r="U140" s="9"/>
      <c r="V140" s="36">
        <v>20060508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8" t="s">
        <v>1463</v>
      </c>
      <c r="F141" s="33">
        <v>7200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28920</v>
      </c>
      <c r="T141" s="33">
        <v>0</v>
      </c>
      <c r="U141" s="9"/>
      <c r="V141" s="36">
        <v>20060508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8" t="s">
        <v>1466</v>
      </c>
      <c r="F142" s="33">
        <v>8790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9"/>
      <c r="V142" s="36">
        <v>20060612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8" t="s">
        <v>1469</v>
      </c>
      <c r="F143" s="33">
        <v>0</v>
      </c>
      <c r="G143" s="33">
        <v>0</v>
      </c>
      <c r="H143" s="33">
        <v>0</v>
      </c>
      <c r="I143" s="33">
        <v>0</v>
      </c>
      <c r="J143" s="33">
        <v>7800</v>
      </c>
      <c r="K143" s="33">
        <v>0</v>
      </c>
      <c r="L143" s="33">
        <v>0</v>
      </c>
      <c r="M143" s="33">
        <v>190</v>
      </c>
      <c r="N143" s="33">
        <v>0</v>
      </c>
      <c r="O143" s="33">
        <v>68808</v>
      </c>
      <c r="P143" s="33">
        <v>0</v>
      </c>
      <c r="Q143" s="33">
        <v>0</v>
      </c>
      <c r="R143" s="33">
        <v>0</v>
      </c>
      <c r="S143" s="33">
        <v>1</v>
      </c>
      <c r="T143" s="33">
        <v>2153</v>
      </c>
      <c r="U143" s="34"/>
      <c r="V143" s="36">
        <v>20060607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8" t="s">
        <v>1472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5"/>
      <c r="V144" s="36">
        <v>20060607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8" t="s">
        <v>1475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320</v>
      </c>
      <c r="U145" s="9"/>
      <c r="V145" s="36">
        <v>20060607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8" t="s">
        <v>1478</v>
      </c>
      <c r="F146" s="33">
        <v>0</v>
      </c>
      <c r="G146" s="33">
        <v>0</v>
      </c>
      <c r="H146" s="33">
        <v>0</v>
      </c>
      <c r="I146" s="33">
        <v>464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9600</v>
      </c>
      <c r="T146" s="33">
        <v>5716</v>
      </c>
      <c r="U146" s="9"/>
      <c r="V146" s="36">
        <v>20060508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8" t="s">
        <v>1481</v>
      </c>
      <c r="F147" s="33">
        <v>77933</v>
      </c>
      <c r="G147" s="33">
        <v>129090</v>
      </c>
      <c r="H147" s="33">
        <v>0</v>
      </c>
      <c r="I147" s="33">
        <v>11170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9"/>
      <c r="V147" s="36">
        <v>20060508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8" t="s">
        <v>1484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9"/>
      <c r="V148" s="36">
        <v>20060508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8" t="s">
        <v>1487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50700</v>
      </c>
      <c r="T149" s="33">
        <v>960</v>
      </c>
      <c r="U149" s="32"/>
      <c r="V149" s="36">
        <v>20060607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8" t="s">
        <v>1490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2216</v>
      </c>
      <c r="U150" s="9"/>
      <c r="V150" s="36">
        <v>20060508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8" t="s">
        <v>1493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2"/>
      <c r="V151" s="36">
        <v>20060607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8" t="s">
        <v>1496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1000</v>
      </c>
      <c r="T152" s="33">
        <v>0</v>
      </c>
      <c r="U152" s="9"/>
      <c r="V152" s="36">
        <v>20060508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8" t="s">
        <v>1499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9"/>
      <c r="V153" s="36">
        <v>20060607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8" t="s">
        <v>1502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9"/>
      <c r="V154" s="36">
        <v>20060508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8" t="s">
        <v>1505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7203</v>
      </c>
      <c r="U155" s="9"/>
      <c r="V155" s="36">
        <v>20060508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8" t="s">
        <v>1508</v>
      </c>
      <c r="F156" s="33">
        <v>19040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11306</v>
      </c>
      <c r="T156" s="33">
        <v>21116</v>
      </c>
      <c r="U156" s="9"/>
      <c r="V156" s="36">
        <v>20060607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8" t="s">
        <v>1511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9"/>
      <c r="V157" s="36">
        <v>20060607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8" t="s">
        <v>1514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3600</v>
      </c>
      <c r="T158" s="33">
        <v>8886</v>
      </c>
      <c r="U158" s="9"/>
      <c r="V158" s="36">
        <v>20060607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8" t="s">
        <v>1396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9"/>
      <c r="V159" s="36">
        <v>20060508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8" t="s">
        <v>1519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211166</v>
      </c>
      <c r="T160" s="33">
        <v>0</v>
      </c>
      <c r="U160" s="9"/>
      <c r="V160" s="36">
        <v>20060508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8" t="s">
        <v>1522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62418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9"/>
      <c r="V161" s="36">
        <v>20060607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8" t="s">
        <v>1525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1200</v>
      </c>
      <c r="U162" s="9"/>
      <c r="V162" s="36">
        <v>20060508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8" t="s">
        <v>1528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9"/>
      <c r="V163" s="36" t="s">
        <v>1732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8" t="s">
        <v>1532</v>
      </c>
      <c r="F164" s="33">
        <v>0</v>
      </c>
      <c r="G164" s="33">
        <v>0</v>
      </c>
      <c r="H164" s="33">
        <v>0</v>
      </c>
      <c r="I164" s="33">
        <v>22500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9"/>
      <c r="V164" s="36">
        <v>20060508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8" t="s">
        <v>1535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1</v>
      </c>
      <c r="U165" s="9"/>
      <c r="V165" s="36">
        <v>20060508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8" t="s">
        <v>1538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9"/>
      <c r="V166" s="36">
        <v>20060607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8" t="s">
        <v>1541</v>
      </c>
      <c r="F167" s="33">
        <v>14645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9"/>
      <c r="V167" s="36">
        <v>20060607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8" t="s">
        <v>1544</v>
      </c>
      <c r="F168" s="33">
        <v>24000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2032</v>
      </c>
      <c r="S168" s="33">
        <v>0</v>
      </c>
      <c r="T168" s="33">
        <v>4000</v>
      </c>
      <c r="U168" s="9"/>
      <c r="V168" s="36">
        <v>20060607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8" t="s">
        <v>1547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23206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9"/>
      <c r="V169" s="36">
        <v>20060508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8" t="s">
        <v>1550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9"/>
      <c r="V170" s="36">
        <v>20060607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8" t="s">
        <v>1553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38625</v>
      </c>
      <c r="N171" s="33">
        <v>0</v>
      </c>
      <c r="O171" s="33">
        <v>1023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9"/>
      <c r="V171" s="36">
        <v>20060607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8" t="s">
        <v>1556</v>
      </c>
      <c r="F172" s="33">
        <v>4322</v>
      </c>
      <c r="G172" s="33">
        <v>144178</v>
      </c>
      <c r="H172" s="33">
        <v>0</v>
      </c>
      <c r="I172" s="33">
        <v>5515</v>
      </c>
      <c r="J172" s="33">
        <v>6112</v>
      </c>
      <c r="K172" s="33">
        <v>6163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83400</v>
      </c>
      <c r="T172" s="33">
        <v>2261</v>
      </c>
      <c r="U172" s="9"/>
      <c r="V172" s="36">
        <v>20060607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8" t="s">
        <v>1559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9"/>
      <c r="V173" s="36">
        <v>20060508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8" t="s">
        <v>1562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192</v>
      </c>
      <c r="U174" s="9"/>
      <c r="V174" s="36">
        <v>20060607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8" t="s">
        <v>1565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2"/>
      <c r="V175" s="36">
        <v>20060508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8" t="s">
        <v>1568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192</v>
      </c>
      <c r="U176" s="9"/>
      <c r="V176" s="36">
        <v>20060607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8" t="s">
        <v>1571</v>
      </c>
      <c r="F177" s="33">
        <v>380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28385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9"/>
      <c r="V177" s="36">
        <v>20060607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8" t="s">
        <v>1574</v>
      </c>
      <c r="F178" s="33">
        <v>39336</v>
      </c>
      <c r="G178" s="33">
        <v>19949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31007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20906</v>
      </c>
      <c r="T178" s="33">
        <v>2880</v>
      </c>
      <c r="U178" s="32"/>
      <c r="V178" s="36">
        <v>20060508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8" t="s">
        <v>1577</v>
      </c>
      <c r="F179" s="33">
        <v>3359</v>
      </c>
      <c r="G179" s="33">
        <v>0</v>
      </c>
      <c r="H179" s="33">
        <v>0</v>
      </c>
      <c r="I179" s="33">
        <v>0</v>
      </c>
      <c r="J179" s="33">
        <v>0</v>
      </c>
      <c r="K179" s="33">
        <v>24128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9"/>
      <c r="V179" s="36">
        <v>20060508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8" t="s">
        <v>1580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9"/>
      <c r="V180" s="36">
        <v>20060508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8" t="s">
        <v>1583</v>
      </c>
      <c r="F181" s="33">
        <v>0</v>
      </c>
      <c r="G181" s="33">
        <v>0</v>
      </c>
      <c r="H181" s="33">
        <v>0</v>
      </c>
      <c r="I181" s="33">
        <v>0</v>
      </c>
      <c r="J181" s="33">
        <v>570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9"/>
      <c r="V181" s="36">
        <v>20060607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8" t="s">
        <v>1586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9"/>
      <c r="V182" s="36">
        <v>20060508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8" t="s">
        <v>1589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9"/>
      <c r="V183" s="36">
        <v>20060607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8" t="s">
        <v>1592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1196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9"/>
      <c r="V184" s="36">
        <v>20060607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8" t="s">
        <v>1595</v>
      </c>
      <c r="F185" s="33">
        <v>3372</v>
      </c>
      <c r="G185" s="33">
        <v>0</v>
      </c>
      <c r="H185" s="33">
        <v>0</v>
      </c>
      <c r="I185" s="33">
        <v>0</v>
      </c>
      <c r="J185" s="33">
        <v>3313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1680</v>
      </c>
      <c r="U185" s="9"/>
      <c r="V185" s="36">
        <v>20060607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8" t="s">
        <v>1598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230</v>
      </c>
      <c r="U186" s="9"/>
      <c r="V186" s="36">
        <v>20060508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8" t="s">
        <v>1601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2"/>
      <c r="V187" s="36">
        <v>20060612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8" t="s">
        <v>1604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5"/>
      <c r="V188" s="36">
        <v>20060607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8" t="s">
        <v>1607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9"/>
      <c r="V189" s="36">
        <v>20060508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8" t="s">
        <v>1610</v>
      </c>
      <c r="F190" s="33">
        <v>1792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264</v>
      </c>
      <c r="U190" s="9"/>
      <c r="V190" s="36">
        <v>20060607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8" t="s">
        <v>1613</v>
      </c>
      <c r="F191" s="33">
        <v>12000</v>
      </c>
      <c r="G191" s="33">
        <v>0</v>
      </c>
      <c r="H191" s="33">
        <v>0</v>
      </c>
      <c r="I191" s="33">
        <v>1900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2400</v>
      </c>
      <c r="U191" s="9"/>
      <c r="V191" s="36">
        <v>20060508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8" t="s">
        <v>1616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9"/>
      <c r="V192" s="36">
        <v>20060612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8" t="s">
        <v>1619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9"/>
      <c r="V193" s="36">
        <v>20060508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8" t="s">
        <v>1622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9"/>
      <c r="V194" s="36" t="s">
        <v>1732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8" t="s">
        <v>1625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112500</v>
      </c>
      <c r="T195" s="33">
        <v>0</v>
      </c>
      <c r="U195" s="32"/>
      <c r="V195" s="36">
        <v>20060508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8" t="s">
        <v>1628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9"/>
      <c r="V196" s="36">
        <v>20060612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8" t="s">
        <v>1631</v>
      </c>
      <c r="F197" s="33">
        <v>55499</v>
      </c>
      <c r="G197" s="33">
        <v>0</v>
      </c>
      <c r="H197" s="33">
        <v>0</v>
      </c>
      <c r="I197" s="33">
        <v>0</v>
      </c>
      <c r="J197" s="33">
        <v>16302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4240</v>
      </c>
      <c r="U197" s="9"/>
      <c r="V197" s="36">
        <v>20060508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8" t="s">
        <v>1634</v>
      </c>
      <c r="F198" s="33">
        <v>0</v>
      </c>
      <c r="G198" s="33">
        <v>14633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13180</v>
      </c>
      <c r="U198" s="9"/>
      <c r="V198" s="36">
        <v>20060508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8" t="s">
        <v>1637</v>
      </c>
      <c r="F199" s="33">
        <v>192</v>
      </c>
      <c r="G199" s="33">
        <v>0</v>
      </c>
      <c r="H199" s="33">
        <v>0</v>
      </c>
      <c r="I199" s="33">
        <v>0</v>
      </c>
      <c r="J199" s="33">
        <v>1932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25740</v>
      </c>
      <c r="Q199" s="33">
        <v>0</v>
      </c>
      <c r="R199" s="33">
        <v>0</v>
      </c>
      <c r="S199" s="33">
        <v>16350</v>
      </c>
      <c r="T199" s="33">
        <v>15284</v>
      </c>
      <c r="U199" s="9"/>
      <c r="V199" s="36">
        <v>20060508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8" t="s">
        <v>1640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9"/>
      <c r="V200" s="36">
        <v>20060612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8" t="s">
        <v>1644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700</v>
      </c>
      <c r="U201" s="9"/>
      <c r="V201" s="36">
        <v>20060508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8" t="s">
        <v>1647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9"/>
      <c r="V202" s="36">
        <v>20060508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8" t="s">
        <v>1650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9"/>
      <c r="V203" s="36">
        <v>20060607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8" t="s">
        <v>1653</v>
      </c>
      <c r="F204" s="33">
        <v>0</v>
      </c>
      <c r="G204" s="33">
        <v>17000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2768</v>
      </c>
      <c r="U204" s="9"/>
      <c r="V204" s="36">
        <v>20060407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8" t="s">
        <v>1656</v>
      </c>
      <c r="F205" s="33">
        <v>2799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240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3072</v>
      </c>
      <c r="U205" s="9"/>
      <c r="V205" s="36">
        <v>20060508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8" t="s">
        <v>1659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16017</v>
      </c>
      <c r="U206" s="9"/>
      <c r="V206" s="36">
        <v>20060508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8" t="s">
        <v>1662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10052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9"/>
      <c r="V207" s="36">
        <v>20060508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8" t="s">
        <v>1665</v>
      </c>
      <c r="F208" s="33">
        <v>0</v>
      </c>
      <c r="G208" s="33">
        <v>9985</v>
      </c>
      <c r="H208" s="33">
        <v>0</v>
      </c>
      <c r="I208" s="33">
        <v>0</v>
      </c>
      <c r="J208" s="33">
        <v>0</v>
      </c>
      <c r="K208" s="33">
        <v>0</v>
      </c>
      <c r="L208" s="33">
        <v>12457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1350</v>
      </c>
      <c r="U208" s="34"/>
      <c r="V208" s="36">
        <v>20060607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8" t="s">
        <v>1668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9"/>
      <c r="V209" s="36">
        <v>20060508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8" t="s">
        <v>1671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9"/>
      <c r="V210" s="36">
        <v>20060508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8" t="s">
        <v>1674</v>
      </c>
      <c r="F211" s="33">
        <v>85</v>
      </c>
      <c r="G211" s="33">
        <v>0</v>
      </c>
      <c r="H211" s="33">
        <v>0</v>
      </c>
      <c r="I211" s="33">
        <v>0</v>
      </c>
      <c r="J211" s="33">
        <v>1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6954</v>
      </c>
      <c r="T211" s="33">
        <v>432</v>
      </c>
      <c r="U211" s="9"/>
      <c r="V211" s="36">
        <v>20060508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8" t="s">
        <v>1677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750</v>
      </c>
      <c r="U212" s="9"/>
      <c r="V212" s="36">
        <v>20060508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8" t="s">
        <v>1680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9"/>
      <c r="V213" s="36">
        <v>20060508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8" t="s">
        <v>1683</v>
      </c>
      <c r="F214" s="33">
        <v>2867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27906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9"/>
      <c r="V214" s="36">
        <v>20060508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8" t="s">
        <v>1686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42094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9"/>
      <c r="V215" s="36">
        <v>20060508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8" t="s">
        <v>1689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9"/>
      <c r="V216" s="36">
        <v>20060508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8" t="s">
        <v>1693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104000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1008</v>
      </c>
      <c r="U217" s="9"/>
      <c r="V217" s="36">
        <v>20060508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8" t="s">
        <v>1696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2560</v>
      </c>
      <c r="U218" s="9"/>
      <c r="V218" s="36">
        <v>20060607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8" t="s">
        <v>1699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256</v>
      </c>
      <c r="U219" s="9"/>
      <c r="V219" s="36">
        <v>20060508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8" t="s">
        <v>1702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9"/>
      <c r="V220" s="36">
        <v>20060607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8" t="s">
        <v>1705</v>
      </c>
      <c r="F221" s="33">
        <v>0</v>
      </c>
      <c r="G221" s="33">
        <v>0</v>
      </c>
      <c r="H221" s="33">
        <v>0</v>
      </c>
      <c r="I221" s="33">
        <v>0</v>
      </c>
      <c r="J221" s="33">
        <v>2745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768</v>
      </c>
      <c r="U221" s="9"/>
      <c r="V221" s="36">
        <v>20060607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8" t="s">
        <v>1708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9"/>
      <c r="V222" s="36">
        <v>20060508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8" t="s">
        <v>1711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2848</v>
      </c>
      <c r="U223" s="9"/>
      <c r="V223" s="36">
        <v>20060508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8" t="s">
        <v>1714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9"/>
      <c r="V224" s="36">
        <v>20060508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8" t="s">
        <v>1717</v>
      </c>
      <c r="F225" s="33">
        <v>0</v>
      </c>
      <c r="G225" s="33">
        <v>0</v>
      </c>
      <c r="H225" s="33">
        <v>0</v>
      </c>
      <c r="I225" s="33">
        <v>0</v>
      </c>
      <c r="J225" s="33">
        <v>2404</v>
      </c>
      <c r="K225" s="33">
        <v>120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6911</v>
      </c>
      <c r="U225" s="9"/>
      <c r="V225" s="36">
        <v>20060612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8" t="s">
        <v>1720</v>
      </c>
      <c r="F226" s="33">
        <v>97084</v>
      </c>
      <c r="G226" s="33">
        <v>0</v>
      </c>
      <c r="H226" s="33">
        <v>0</v>
      </c>
      <c r="I226" s="33">
        <v>1683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34168</v>
      </c>
      <c r="Q226" s="33">
        <v>0</v>
      </c>
      <c r="R226" s="33">
        <v>0</v>
      </c>
      <c r="S226" s="33">
        <v>19215</v>
      </c>
      <c r="T226" s="33">
        <v>4780</v>
      </c>
      <c r="U226" s="9"/>
      <c r="V226" s="36">
        <v>20060607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8" t="s">
        <v>1723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9"/>
      <c r="V227" s="36">
        <v>20060607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8" t="s">
        <v>1726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9"/>
      <c r="V228" s="36">
        <v>20060508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8" t="s">
        <v>1729</v>
      </c>
      <c r="F229" s="33">
        <v>0</v>
      </c>
      <c r="G229" s="33">
        <v>146779</v>
      </c>
      <c r="H229" s="33">
        <v>0</v>
      </c>
      <c r="I229" s="33">
        <v>0</v>
      </c>
      <c r="J229" s="33">
        <v>0</v>
      </c>
      <c r="K229" s="33">
        <v>1890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25752</v>
      </c>
      <c r="T229" s="33">
        <v>0</v>
      </c>
      <c r="U229" s="9"/>
      <c r="V229" s="36">
        <v>20060508</v>
      </c>
    </row>
    <row r="230" spans="1:22" ht="15">
      <c r="A230" s="4">
        <v>200</v>
      </c>
      <c r="B230" s="7" t="s">
        <v>2</v>
      </c>
      <c r="C230" s="8" t="s">
        <v>3</v>
      </c>
      <c r="D230" s="7" t="s">
        <v>1690</v>
      </c>
      <c r="E230" s="8" t="s">
        <v>4</v>
      </c>
      <c r="F230" s="33">
        <v>12211</v>
      </c>
      <c r="G230" s="33">
        <v>20460</v>
      </c>
      <c r="H230" s="33">
        <v>0</v>
      </c>
      <c r="I230" s="33">
        <v>3552</v>
      </c>
      <c r="J230" s="33">
        <v>0</v>
      </c>
      <c r="K230" s="33">
        <v>0</v>
      </c>
      <c r="L230" s="33">
        <v>0</v>
      </c>
      <c r="M230" s="33">
        <v>0</v>
      </c>
      <c r="N230" s="33">
        <v>2900</v>
      </c>
      <c r="O230" s="33">
        <v>0</v>
      </c>
      <c r="P230" s="33">
        <v>0</v>
      </c>
      <c r="Q230" s="33">
        <v>0</v>
      </c>
      <c r="R230" s="33">
        <v>0</v>
      </c>
      <c r="S230" s="33">
        <v>44293</v>
      </c>
      <c r="T230" s="33">
        <v>7185</v>
      </c>
      <c r="U230" s="9"/>
      <c r="V230" s="36">
        <v>20060508</v>
      </c>
    </row>
    <row r="231" spans="1:22" ht="15">
      <c r="A231" s="4">
        <v>201</v>
      </c>
      <c r="B231" s="7" t="s">
        <v>6</v>
      </c>
      <c r="C231" s="8" t="s">
        <v>7</v>
      </c>
      <c r="D231" s="7" t="s">
        <v>5</v>
      </c>
      <c r="E231" s="8" t="s">
        <v>8</v>
      </c>
      <c r="F231" s="33">
        <v>1579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2250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9"/>
      <c r="V231" s="36">
        <v>20060508</v>
      </c>
    </row>
    <row r="232" spans="1:22" ht="15">
      <c r="A232" s="4">
        <v>202</v>
      </c>
      <c r="B232" s="7" t="s">
        <v>9</v>
      </c>
      <c r="C232" s="8" t="s">
        <v>10</v>
      </c>
      <c r="D232" s="7" t="s">
        <v>5</v>
      </c>
      <c r="E232" s="8" t="s">
        <v>11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9"/>
      <c r="V232" s="36">
        <v>20060607</v>
      </c>
    </row>
    <row r="233" spans="1:22" ht="15">
      <c r="A233" s="4">
        <v>203</v>
      </c>
      <c r="B233" s="7" t="s">
        <v>12</v>
      </c>
      <c r="C233" s="8" t="s">
        <v>13</v>
      </c>
      <c r="D233" s="7" t="s">
        <v>5</v>
      </c>
      <c r="E233" s="8" t="s">
        <v>14</v>
      </c>
      <c r="F233" s="33">
        <v>4553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5"/>
      <c r="V233" s="36">
        <v>20060508</v>
      </c>
    </row>
    <row r="234" spans="1:22" ht="15">
      <c r="A234" s="4">
        <v>204</v>
      </c>
      <c r="B234" s="7" t="s">
        <v>15</v>
      </c>
      <c r="C234" s="8" t="s">
        <v>16</v>
      </c>
      <c r="D234" s="7" t="s">
        <v>5</v>
      </c>
      <c r="E234" s="8" t="s">
        <v>17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9"/>
      <c r="V234" s="36">
        <v>20060508</v>
      </c>
    </row>
    <row r="235" spans="1:22" ht="15">
      <c r="A235" s="4">
        <v>205</v>
      </c>
      <c r="B235" s="7" t="s">
        <v>18</v>
      </c>
      <c r="C235" s="8" t="s">
        <v>19</v>
      </c>
      <c r="D235" s="7" t="s">
        <v>5</v>
      </c>
      <c r="E235" s="8" t="s">
        <v>20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9"/>
      <c r="V235" s="36">
        <v>20060508</v>
      </c>
    </row>
    <row r="236" spans="1:22" s="2" customFormat="1" ht="15">
      <c r="A236" s="4">
        <v>206</v>
      </c>
      <c r="B236" s="7" t="s">
        <v>21</v>
      </c>
      <c r="C236" s="8" t="s">
        <v>22</v>
      </c>
      <c r="D236" s="7" t="s">
        <v>5</v>
      </c>
      <c r="E236" s="8" t="s">
        <v>23</v>
      </c>
      <c r="F236" s="33">
        <v>0</v>
      </c>
      <c r="G236" s="33">
        <v>0</v>
      </c>
      <c r="H236" s="33">
        <v>7379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5"/>
      <c r="V236" s="36">
        <v>20060508</v>
      </c>
    </row>
    <row r="237" spans="1:22" ht="15">
      <c r="A237" s="4">
        <v>207</v>
      </c>
      <c r="B237" s="7" t="s">
        <v>24</v>
      </c>
      <c r="C237" s="8" t="s">
        <v>25</v>
      </c>
      <c r="D237" s="7" t="s">
        <v>5</v>
      </c>
      <c r="E237" s="8" t="s">
        <v>1705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9"/>
      <c r="V237" s="36">
        <v>20060508</v>
      </c>
    </row>
    <row r="238" spans="1:22" ht="15">
      <c r="A238" s="4">
        <v>208</v>
      </c>
      <c r="B238" s="7" t="s">
        <v>26</v>
      </c>
      <c r="C238" s="8" t="s">
        <v>27</v>
      </c>
      <c r="D238" s="7" t="s">
        <v>5</v>
      </c>
      <c r="E238" s="8" t="s">
        <v>28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52322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9"/>
      <c r="V238" s="36">
        <v>20060607</v>
      </c>
    </row>
    <row r="239" spans="1:22" ht="15">
      <c r="A239" s="4">
        <v>209</v>
      </c>
      <c r="B239" s="7" t="s">
        <v>29</v>
      </c>
      <c r="C239" s="8" t="s">
        <v>30</v>
      </c>
      <c r="D239" s="7" t="s">
        <v>5</v>
      </c>
      <c r="E239" s="8" t="s">
        <v>31</v>
      </c>
      <c r="F239" s="33">
        <v>2400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2105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9"/>
      <c r="V239" s="36">
        <v>20060508</v>
      </c>
    </row>
    <row r="240" spans="1:22" ht="15">
      <c r="A240" s="4">
        <v>210</v>
      </c>
      <c r="B240" s="7" t="s">
        <v>32</v>
      </c>
      <c r="C240" s="8" t="s">
        <v>33</v>
      </c>
      <c r="D240" s="7" t="s">
        <v>5</v>
      </c>
      <c r="E240" s="8" t="s">
        <v>34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191100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700</v>
      </c>
      <c r="U240" s="9"/>
      <c r="V240" s="36">
        <v>20060508</v>
      </c>
    </row>
    <row r="241" spans="1:22" ht="15">
      <c r="A241" s="4">
        <v>211</v>
      </c>
      <c r="B241" s="7" t="s">
        <v>35</v>
      </c>
      <c r="C241" s="8" t="s">
        <v>36</v>
      </c>
      <c r="D241" s="7" t="s">
        <v>5</v>
      </c>
      <c r="E241" s="8" t="s">
        <v>37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351</v>
      </c>
      <c r="U241" s="9"/>
      <c r="V241" s="36">
        <v>20060607</v>
      </c>
    </row>
    <row r="242" spans="1:22" ht="15">
      <c r="A242" s="4">
        <v>212</v>
      </c>
      <c r="B242" s="7" t="s">
        <v>38</v>
      </c>
      <c r="C242" s="8" t="s">
        <v>39</v>
      </c>
      <c r="D242" s="7" t="s">
        <v>5</v>
      </c>
      <c r="E242" s="8" t="s">
        <v>40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9"/>
      <c r="V242" s="36">
        <v>20060508</v>
      </c>
    </row>
    <row r="243" spans="1:22" ht="15">
      <c r="A243" s="4">
        <v>213</v>
      </c>
      <c r="B243" s="7" t="s">
        <v>41</v>
      </c>
      <c r="C243" s="8" t="s">
        <v>42</v>
      </c>
      <c r="D243" s="7" t="s">
        <v>5</v>
      </c>
      <c r="E243" s="8" t="s">
        <v>43</v>
      </c>
      <c r="F243" s="33">
        <v>635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1810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2179</v>
      </c>
      <c r="U243" s="9"/>
      <c r="V243" s="36">
        <v>20060508</v>
      </c>
    </row>
    <row r="244" spans="1:22" ht="15">
      <c r="A244" s="4">
        <v>214</v>
      </c>
      <c r="B244" s="7" t="s">
        <v>44</v>
      </c>
      <c r="C244" s="8" t="s">
        <v>45</v>
      </c>
      <c r="D244" s="7" t="s">
        <v>5</v>
      </c>
      <c r="E244" s="8" t="s">
        <v>46</v>
      </c>
      <c r="F244" s="33">
        <v>24040</v>
      </c>
      <c r="G244" s="33">
        <v>3810</v>
      </c>
      <c r="H244" s="33">
        <v>0</v>
      </c>
      <c r="I244" s="33">
        <v>0</v>
      </c>
      <c r="J244" s="33">
        <v>6205</v>
      </c>
      <c r="K244" s="33">
        <v>0</v>
      </c>
      <c r="L244" s="33">
        <v>0</v>
      </c>
      <c r="M244" s="33">
        <v>434910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236000</v>
      </c>
      <c r="T244" s="33">
        <v>0</v>
      </c>
      <c r="U244" s="9"/>
      <c r="V244" s="36">
        <v>20060607</v>
      </c>
    </row>
    <row r="245" spans="1:22" ht="15">
      <c r="A245" s="4">
        <v>215</v>
      </c>
      <c r="B245" s="7" t="s">
        <v>47</v>
      </c>
      <c r="C245" s="8" t="s">
        <v>48</v>
      </c>
      <c r="D245" s="7" t="s">
        <v>5</v>
      </c>
      <c r="E245" s="8" t="s">
        <v>49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9"/>
      <c r="V245" s="36">
        <v>20060508</v>
      </c>
    </row>
    <row r="246" spans="1:22" ht="15">
      <c r="A246" s="4">
        <v>216</v>
      </c>
      <c r="B246" s="7" t="s">
        <v>50</v>
      </c>
      <c r="C246" s="8" t="s">
        <v>51</v>
      </c>
      <c r="D246" s="7" t="s">
        <v>5</v>
      </c>
      <c r="E246" s="8" t="s">
        <v>52</v>
      </c>
      <c r="F246" s="33">
        <v>1032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9"/>
      <c r="V246" s="36">
        <v>20060607</v>
      </c>
    </row>
    <row r="247" spans="1:22" ht="15">
      <c r="A247" s="4">
        <v>217</v>
      </c>
      <c r="B247" s="10" t="s">
        <v>1324</v>
      </c>
      <c r="C247" s="8" t="s">
        <v>53</v>
      </c>
      <c r="D247" s="7" t="s">
        <v>5</v>
      </c>
      <c r="E247" s="8" t="s">
        <v>54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2"/>
      <c r="V247" s="36">
        <v>20060607</v>
      </c>
    </row>
    <row r="248" spans="1:22" ht="15">
      <c r="A248" s="4">
        <v>218</v>
      </c>
      <c r="B248" s="7" t="s">
        <v>55</v>
      </c>
      <c r="C248" s="8" t="s">
        <v>56</v>
      </c>
      <c r="D248" s="7" t="s">
        <v>5</v>
      </c>
      <c r="E248" s="8" t="s">
        <v>57</v>
      </c>
      <c r="F248" s="33">
        <v>4100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9"/>
      <c r="V248" s="36">
        <v>20060607</v>
      </c>
    </row>
    <row r="249" spans="1:22" ht="15">
      <c r="A249" s="4">
        <v>219</v>
      </c>
      <c r="B249" s="7" t="s">
        <v>58</v>
      </c>
      <c r="C249" s="8" t="s">
        <v>59</v>
      </c>
      <c r="D249" s="7" t="s">
        <v>5</v>
      </c>
      <c r="E249" s="8" t="s">
        <v>60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9"/>
      <c r="V249" s="36">
        <v>20060607</v>
      </c>
    </row>
    <row r="250" spans="1:22" ht="15">
      <c r="A250" s="4">
        <v>220</v>
      </c>
      <c r="B250" s="7" t="s">
        <v>61</v>
      </c>
      <c r="C250" s="8" t="s">
        <v>62</v>
      </c>
      <c r="D250" s="7" t="s">
        <v>5</v>
      </c>
      <c r="E250" s="8" t="s">
        <v>63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3408</v>
      </c>
      <c r="U250" s="9"/>
      <c r="V250" s="36">
        <v>20060508</v>
      </c>
    </row>
    <row r="251" spans="1:22" s="2" customFormat="1" ht="15">
      <c r="A251" s="4">
        <v>221</v>
      </c>
      <c r="B251" s="7" t="s">
        <v>64</v>
      </c>
      <c r="C251" s="8" t="s">
        <v>65</v>
      </c>
      <c r="D251" s="7" t="s">
        <v>5</v>
      </c>
      <c r="E251" s="8" t="s">
        <v>66</v>
      </c>
      <c r="F251" s="33">
        <v>100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23869</v>
      </c>
      <c r="T251" s="33">
        <v>103</v>
      </c>
      <c r="U251" s="9"/>
      <c r="V251" s="36">
        <v>20060508</v>
      </c>
    </row>
    <row r="252" spans="1:22" ht="15">
      <c r="A252" s="4">
        <v>222</v>
      </c>
      <c r="B252" s="7" t="s">
        <v>67</v>
      </c>
      <c r="C252" s="8" t="s">
        <v>68</v>
      </c>
      <c r="D252" s="7" t="s">
        <v>5</v>
      </c>
      <c r="E252" s="8" t="s">
        <v>69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14716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9"/>
      <c r="V252" s="36">
        <v>20060508</v>
      </c>
    </row>
    <row r="253" spans="1:22" ht="15">
      <c r="A253" s="4">
        <v>223</v>
      </c>
      <c r="B253" s="7" t="s">
        <v>71</v>
      </c>
      <c r="C253" s="8" t="s">
        <v>72</v>
      </c>
      <c r="D253" s="7" t="s">
        <v>70</v>
      </c>
      <c r="E253" s="8" t="s">
        <v>73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864</v>
      </c>
      <c r="U253" s="9"/>
      <c r="V253" s="36">
        <v>20060508</v>
      </c>
    </row>
    <row r="254" spans="1:22" ht="15">
      <c r="A254" s="4">
        <v>224</v>
      </c>
      <c r="B254" s="7" t="s">
        <v>74</v>
      </c>
      <c r="C254" s="8" t="s">
        <v>75</v>
      </c>
      <c r="D254" s="7" t="s">
        <v>70</v>
      </c>
      <c r="E254" s="8" t="s">
        <v>76</v>
      </c>
      <c r="F254" s="33">
        <v>0</v>
      </c>
      <c r="G254" s="33">
        <v>130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31372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2400</v>
      </c>
      <c r="U254" s="9"/>
      <c r="V254" s="36">
        <v>20060607</v>
      </c>
    </row>
    <row r="255" spans="1:22" ht="15">
      <c r="A255" s="4">
        <v>225</v>
      </c>
      <c r="B255" s="7" t="s">
        <v>77</v>
      </c>
      <c r="C255" s="8" t="s">
        <v>78</v>
      </c>
      <c r="D255" s="7" t="s">
        <v>70</v>
      </c>
      <c r="E255" s="8" t="s">
        <v>79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10200</v>
      </c>
      <c r="T255" s="33">
        <v>6525</v>
      </c>
      <c r="U255" s="9"/>
      <c r="V255" s="36">
        <v>20060508</v>
      </c>
    </row>
    <row r="256" spans="1:22" ht="15">
      <c r="A256" s="4">
        <v>226</v>
      </c>
      <c r="B256" s="7" t="s">
        <v>80</v>
      </c>
      <c r="C256" s="8" t="s">
        <v>81</v>
      </c>
      <c r="D256" s="7" t="s">
        <v>70</v>
      </c>
      <c r="E256" s="8" t="s">
        <v>82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3957</v>
      </c>
      <c r="U256" s="9"/>
      <c r="V256" s="36">
        <v>20060508</v>
      </c>
    </row>
    <row r="257" spans="1:22" ht="15">
      <c r="A257" s="4">
        <v>227</v>
      </c>
      <c r="B257" s="7" t="s">
        <v>83</v>
      </c>
      <c r="C257" s="8" t="s">
        <v>84</v>
      </c>
      <c r="D257" s="7" t="s">
        <v>70</v>
      </c>
      <c r="E257" s="8" t="s">
        <v>85</v>
      </c>
      <c r="F257" s="33">
        <v>1118</v>
      </c>
      <c r="G257" s="33">
        <v>5400</v>
      </c>
      <c r="H257" s="33">
        <v>0</v>
      </c>
      <c r="I257" s="33">
        <v>0</v>
      </c>
      <c r="J257" s="33">
        <v>2496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28884</v>
      </c>
      <c r="T257" s="33">
        <v>5090</v>
      </c>
      <c r="U257" s="9"/>
      <c r="V257" s="36">
        <v>20060508</v>
      </c>
    </row>
    <row r="258" spans="1:22" ht="15">
      <c r="A258" s="4">
        <v>228</v>
      </c>
      <c r="B258" s="7" t="s">
        <v>86</v>
      </c>
      <c r="C258" s="8" t="s">
        <v>87</v>
      </c>
      <c r="D258" s="7" t="s">
        <v>70</v>
      </c>
      <c r="E258" s="8" t="s">
        <v>88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10320</v>
      </c>
      <c r="T258" s="33">
        <v>0</v>
      </c>
      <c r="U258" s="9"/>
      <c r="V258" s="36">
        <v>20060612</v>
      </c>
    </row>
    <row r="259" spans="1:22" ht="15">
      <c r="A259" s="4">
        <v>229</v>
      </c>
      <c r="B259" s="7" t="s">
        <v>89</v>
      </c>
      <c r="C259" s="8" t="s">
        <v>90</v>
      </c>
      <c r="D259" s="7" t="s">
        <v>70</v>
      </c>
      <c r="E259" s="8" t="s">
        <v>1708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9"/>
      <c r="V259" s="36">
        <v>20060508</v>
      </c>
    </row>
    <row r="260" spans="1:22" ht="15">
      <c r="A260" s="4">
        <v>230</v>
      </c>
      <c r="B260" s="7" t="s">
        <v>91</v>
      </c>
      <c r="C260" s="8" t="s">
        <v>92</v>
      </c>
      <c r="D260" s="7" t="s">
        <v>70</v>
      </c>
      <c r="E260" s="8" t="s">
        <v>93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960</v>
      </c>
      <c r="U260" s="9"/>
      <c r="V260" s="36">
        <v>20060607</v>
      </c>
    </row>
    <row r="261" spans="1:22" ht="15">
      <c r="A261" s="4">
        <v>231</v>
      </c>
      <c r="B261" s="7" t="s">
        <v>94</v>
      </c>
      <c r="C261" s="8" t="s">
        <v>95</v>
      </c>
      <c r="D261" s="7" t="s">
        <v>70</v>
      </c>
      <c r="E261" s="8" t="s">
        <v>96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4000</v>
      </c>
      <c r="Q261" s="33">
        <v>0</v>
      </c>
      <c r="R261" s="33">
        <v>0</v>
      </c>
      <c r="S261" s="33">
        <v>0</v>
      </c>
      <c r="T261" s="33">
        <v>0</v>
      </c>
      <c r="U261" s="9"/>
      <c r="V261" s="36">
        <v>20060607</v>
      </c>
    </row>
    <row r="262" spans="1:22" ht="15">
      <c r="A262" s="4">
        <v>232</v>
      </c>
      <c r="B262" s="7" t="s">
        <v>97</v>
      </c>
      <c r="C262" s="8" t="s">
        <v>98</v>
      </c>
      <c r="D262" s="7" t="s">
        <v>70</v>
      </c>
      <c r="E262" s="8" t="s">
        <v>99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1560</v>
      </c>
      <c r="T262" s="33">
        <v>2138</v>
      </c>
      <c r="U262" s="9"/>
      <c r="V262" s="36">
        <v>20060607</v>
      </c>
    </row>
    <row r="263" spans="1:22" ht="15">
      <c r="A263" s="4">
        <v>233</v>
      </c>
      <c r="B263" s="7" t="s">
        <v>100</v>
      </c>
      <c r="C263" s="8" t="s">
        <v>101</v>
      </c>
      <c r="D263" s="7" t="s">
        <v>70</v>
      </c>
      <c r="E263" s="8" t="s">
        <v>102</v>
      </c>
      <c r="F263" s="33">
        <v>720</v>
      </c>
      <c r="G263" s="33">
        <v>0</v>
      </c>
      <c r="H263" s="33">
        <v>0</v>
      </c>
      <c r="I263" s="33">
        <v>0</v>
      </c>
      <c r="J263" s="33">
        <v>4843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3168</v>
      </c>
      <c r="T263" s="33">
        <v>6260</v>
      </c>
      <c r="U263" s="9"/>
      <c r="V263" s="36">
        <v>20060508</v>
      </c>
    </row>
    <row r="264" spans="1:22" ht="15">
      <c r="A264" s="4">
        <v>234</v>
      </c>
      <c r="B264" s="7" t="s">
        <v>103</v>
      </c>
      <c r="C264" s="8" t="s">
        <v>104</v>
      </c>
      <c r="D264" s="7" t="s">
        <v>70</v>
      </c>
      <c r="E264" s="8" t="s">
        <v>105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9"/>
      <c r="V264" s="36">
        <v>20060607</v>
      </c>
    </row>
    <row r="265" spans="1:22" ht="15">
      <c r="A265" s="4">
        <v>235</v>
      </c>
      <c r="B265" s="7" t="s">
        <v>106</v>
      </c>
      <c r="C265" s="8" t="s">
        <v>107</v>
      </c>
      <c r="D265" s="7" t="s">
        <v>70</v>
      </c>
      <c r="E265" s="8" t="s">
        <v>108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9"/>
      <c r="V265" s="36">
        <v>20060607</v>
      </c>
    </row>
    <row r="266" spans="1:22" ht="15">
      <c r="A266" s="4">
        <v>236</v>
      </c>
      <c r="B266" s="7" t="s">
        <v>109</v>
      </c>
      <c r="C266" s="8" t="s">
        <v>110</v>
      </c>
      <c r="D266" s="7" t="s">
        <v>70</v>
      </c>
      <c r="E266" s="8" t="s">
        <v>111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8640</v>
      </c>
      <c r="U266" s="9"/>
      <c r="V266" s="36">
        <v>20060508</v>
      </c>
    </row>
    <row r="267" spans="1:22" ht="15">
      <c r="A267" s="4">
        <v>237</v>
      </c>
      <c r="B267" s="7" t="s">
        <v>112</v>
      </c>
      <c r="C267" s="8" t="s">
        <v>113</v>
      </c>
      <c r="D267" s="7" t="s">
        <v>70</v>
      </c>
      <c r="E267" s="8" t="s">
        <v>114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9"/>
      <c r="V267" s="36">
        <v>20060607</v>
      </c>
    </row>
    <row r="268" spans="1:22" ht="15">
      <c r="A268" s="4">
        <v>238</v>
      </c>
      <c r="B268" s="7" t="s">
        <v>115</v>
      </c>
      <c r="C268" s="8" t="s">
        <v>116</v>
      </c>
      <c r="D268" s="7" t="s">
        <v>70</v>
      </c>
      <c r="E268" s="8" t="s">
        <v>117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3328</v>
      </c>
      <c r="T268" s="33">
        <v>1536</v>
      </c>
      <c r="U268" s="9"/>
      <c r="V268" s="36">
        <v>20060508</v>
      </c>
    </row>
    <row r="269" spans="1:22" ht="15">
      <c r="A269" s="4">
        <v>239</v>
      </c>
      <c r="B269" s="7" t="s">
        <v>118</v>
      </c>
      <c r="C269" s="8" t="s">
        <v>119</v>
      </c>
      <c r="D269" s="7" t="s">
        <v>70</v>
      </c>
      <c r="E269" s="8" t="s">
        <v>120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9"/>
      <c r="V269" s="36">
        <v>20060508</v>
      </c>
    </row>
    <row r="270" spans="1:22" ht="15">
      <c r="A270" s="4">
        <v>240</v>
      </c>
      <c r="B270" s="7" t="s">
        <v>121</v>
      </c>
      <c r="C270" s="8" t="s">
        <v>122</v>
      </c>
      <c r="D270" s="7" t="s">
        <v>70</v>
      </c>
      <c r="E270" s="8" t="s">
        <v>1396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20026</v>
      </c>
      <c r="Q270" s="33">
        <v>0</v>
      </c>
      <c r="R270" s="33">
        <v>42817</v>
      </c>
      <c r="S270" s="33">
        <v>0</v>
      </c>
      <c r="T270" s="33">
        <v>4000</v>
      </c>
      <c r="U270" s="9"/>
      <c r="V270" s="36">
        <v>20060508</v>
      </c>
    </row>
    <row r="271" spans="1:22" ht="15">
      <c r="A271" s="4">
        <v>241</v>
      </c>
      <c r="B271" s="7" t="s">
        <v>123</v>
      </c>
      <c r="C271" s="8" t="s">
        <v>124</v>
      </c>
      <c r="D271" s="7" t="s">
        <v>70</v>
      </c>
      <c r="E271" s="8" t="s">
        <v>125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9"/>
      <c r="V271" s="36">
        <v>20060508</v>
      </c>
    </row>
    <row r="272" spans="1:22" ht="15">
      <c r="A272" s="4">
        <v>242</v>
      </c>
      <c r="B272" s="7" t="s">
        <v>126</v>
      </c>
      <c r="C272" s="8" t="s">
        <v>127</v>
      </c>
      <c r="D272" s="7" t="s">
        <v>70</v>
      </c>
      <c r="E272" s="8" t="s">
        <v>128</v>
      </c>
      <c r="F272" s="33">
        <v>4000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77281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9"/>
      <c r="V272" s="36">
        <v>20060508</v>
      </c>
    </row>
    <row r="273" spans="1:22" ht="15">
      <c r="A273" s="4">
        <v>243</v>
      </c>
      <c r="B273" s="7" t="s">
        <v>129</v>
      </c>
      <c r="C273" s="8" t="s">
        <v>130</v>
      </c>
      <c r="D273" s="7" t="s">
        <v>70</v>
      </c>
      <c r="E273" s="8" t="s">
        <v>131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9"/>
      <c r="V273" s="36">
        <v>20060508</v>
      </c>
    </row>
    <row r="274" spans="1:22" ht="15">
      <c r="A274" s="4">
        <v>244</v>
      </c>
      <c r="B274" s="7" t="s">
        <v>132</v>
      </c>
      <c r="C274" s="8" t="s">
        <v>133</v>
      </c>
      <c r="D274" s="7" t="s">
        <v>70</v>
      </c>
      <c r="E274" s="8" t="s">
        <v>134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1030</v>
      </c>
      <c r="U274" s="9"/>
      <c r="V274" s="36">
        <v>20060508</v>
      </c>
    </row>
    <row r="275" spans="1:22" ht="15">
      <c r="A275" s="4">
        <v>245</v>
      </c>
      <c r="B275" s="7" t="s">
        <v>135</v>
      </c>
      <c r="C275" s="8" t="s">
        <v>136</v>
      </c>
      <c r="D275" s="7" t="s">
        <v>70</v>
      </c>
      <c r="E275" s="8" t="s">
        <v>137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9"/>
      <c r="V275" s="36">
        <v>20060508</v>
      </c>
    </row>
    <row r="276" spans="1:22" ht="15">
      <c r="A276" s="4">
        <v>246</v>
      </c>
      <c r="B276" s="7" t="s">
        <v>138</v>
      </c>
      <c r="C276" s="8" t="s">
        <v>139</v>
      </c>
      <c r="D276" s="7" t="s">
        <v>70</v>
      </c>
      <c r="E276" s="8" t="s">
        <v>140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31438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10157</v>
      </c>
      <c r="U276" s="9"/>
      <c r="V276" s="36">
        <v>20060508</v>
      </c>
    </row>
    <row r="277" spans="1:22" ht="15">
      <c r="A277" s="4">
        <v>247</v>
      </c>
      <c r="B277" s="7" t="s">
        <v>142</v>
      </c>
      <c r="C277" s="8" t="s">
        <v>143</v>
      </c>
      <c r="D277" s="7" t="s">
        <v>141</v>
      </c>
      <c r="E277" s="8" t="s">
        <v>144</v>
      </c>
      <c r="F277" s="33">
        <v>332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7200</v>
      </c>
      <c r="T277" s="33">
        <v>0</v>
      </c>
      <c r="U277" s="9"/>
      <c r="V277" s="36">
        <v>20060607</v>
      </c>
    </row>
    <row r="278" spans="1:22" ht="15">
      <c r="A278" s="4">
        <v>248</v>
      </c>
      <c r="B278" s="7" t="s">
        <v>145</v>
      </c>
      <c r="C278" s="8" t="s">
        <v>146</v>
      </c>
      <c r="D278" s="7" t="s">
        <v>141</v>
      </c>
      <c r="E278" s="8" t="s">
        <v>147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2"/>
      <c r="V278" s="36">
        <v>20060612</v>
      </c>
    </row>
    <row r="279" spans="1:22" ht="15">
      <c r="A279" s="4">
        <v>249</v>
      </c>
      <c r="B279" s="7" t="s">
        <v>148</v>
      </c>
      <c r="C279" s="8" t="s">
        <v>149</v>
      </c>
      <c r="D279" s="7" t="s">
        <v>141</v>
      </c>
      <c r="E279" s="8" t="s">
        <v>150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4390</v>
      </c>
      <c r="N279" s="33">
        <v>4360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2"/>
      <c r="V279" s="36">
        <v>20060508</v>
      </c>
    </row>
    <row r="280" spans="1:22" s="2" customFormat="1" ht="15">
      <c r="A280" s="4">
        <v>250</v>
      </c>
      <c r="B280" s="7" t="s">
        <v>151</v>
      </c>
      <c r="C280" s="8" t="s">
        <v>152</v>
      </c>
      <c r="D280" s="7" t="s">
        <v>141</v>
      </c>
      <c r="E280" s="8" t="s">
        <v>153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9"/>
      <c r="V280" s="36">
        <v>20060508</v>
      </c>
    </row>
    <row r="281" spans="1:22" ht="15">
      <c r="A281" s="4">
        <v>251</v>
      </c>
      <c r="B281" s="7" t="s">
        <v>154</v>
      </c>
      <c r="C281" s="8" t="s">
        <v>155</v>
      </c>
      <c r="D281" s="7" t="s">
        <v>141</v>
      </c>
      <c r="E281" s="8" t="s">
        <v>156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335786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9"/>
      <c r="V281" s="36">
        <v>20060607</v>
      </c>
    </row>
    <row r="282" spans="1:22" ht="15">
      <c r="A282" s="4">
        <v>252</v>
      </c>
      <c r="B282" s="7" t="s">
        <v>157</v>
      </c>
      <c r="C282" s="8" t="s">
        <v>158</v>
      </c>
      <c r="D282" s="7" t="s">
        <v>141</v>
      </c>
      <c r="E282" s="8" t="s">
        <v>159</v>
      </c>
      <c r="F282" s="33">
        <v>0</v>
      </c>
      <c r="G282" s="33">
        <v>0</v>
      </c>
      <c r="H282" s="33">
        <v>0</v>
      </c>
      <c r="I282" s="33">
        <v>7145</v>
      </c>
      <c r="J282" s="33">
        <v>0</v>
      </c>
      <c r="K282" s="33">
        <v>0</v>
      </c>
      <c r="L282" s="33">
        <v>0</v>
      </c>
      <c r="M282" s="33">
        <v>633969</v>
      </c>
      <c r="N282" s="33">
        <v>0</v>
      </c>
      <c r="O282" s="33">
        <v>10169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2"/>
      <c r="V282" s="36">
        <v>20060612</v>
      </c>
    </row>
    <row r="283" spans="1:22" ht="15">
      <c r="A283" s="4">
        <v>253</v>
      </c>
      <c r="B283" s="7" t="s">
        <v>160</v>
      </c>
      <c r="C283" s="8" t="s">
        <v>161</v>
      </c>
      <c r="D283" s="7" t="s">
        <v>141</v>
      </c>
      <c r="E283" s="8" t="s">
        <v>162</v>
      </c>
      <c r="F283" s="33">
        <v>492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9"/>
      <c r="V283" s="36">
        <v>20060607</v>
      </c>
    </row>
    <row r="284" spans="1:22" ht="15">
      <c r="A284" s="4">
        <v>254</v>
      </c>
      <c r="B284" s="7" t="s">
        <v>163</v>
      </c>
      <c r="C284" s="8" t="s">
        <v>164</v>
      </c>
      <c r="D284" s="7" t="s">
        <v>141</v>
      </c>
      <c r="E284" s="8" t="s">
        <v>165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9"/>
      <c r="V284" s="36">
        <v>20060508</v>
      </c>
    </row>
    <row r="285" spans="1:22" ht="15">
      <c r="A285" s="4">
        <v>255</v>
      </c>
      <c r="B285" s="7" t="s">
        <v>166</v>
      </c>
      <c r="C285" s="8" t="s">
        <v>167</v>
      </c>
      <c r="D285" s="7" t="s">
        <v>141</v>
      </c>
      <c r="E285" s="8" t="s">
        <v>168</v>
      </c>
      <c r="F285" s="33">
        <v>226</v>
      </c>
      <c r="G285" s="33">
        <v>47000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1000</v>
      </c>
      <c r="U285" s="9"/>
      <c r="V285" s="36">
        <v>20060508</v>
      </c>
    </row>
    <row r="286" spans="1:22" ht="15">
      <c r="A286" s="4">
        <v>256</v>
      </c>
      <c r="B286" s="7" t="s">
        <v>169</v>
      </c>
      <c r="C286" s="8" t="s">
        <v>170</v>
      </c>
      <c r="D286" s="7" t="s">
        <v>141</v>
      </c>
      <c r="E286" s="8" t="s">
        <v>171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600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9"/>
      <c r="V286" s="36">
        <v>20060607</v>
      </c>
    </row>
    <row r="287" spans="1:22" ht="15">
      <c r="A287" s="4">
        <v>257</v>
      </c>
      <c r="B287" s="7" t="s">
        <v>172</v>
      </c>
      <c r="C287" s="8" t="s">
        <v>173</v>
      </c>
      <c r="D287" s="7" t="s">
        <v>141</v>
      </c>
      <c r="E287" s="8" t="s">
        <v>174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9"/>
      <c r="V287" s="36">
        <v>20060607</v>
      </c>
    </row>
    <row r="288" spans="1:22" ht="15">
      <c r="A288" s="4">
        <v>258</v>
      </c>
      <c r="B288" s="7" t="s">
        <v>175</v>
      </c>
      <c r="C288" s="8" t="s">
        <v>176</v>
      </c>
      <c r="D288" s="7" t="s">
        <v>141</v>
      </c>
      <c r="E288" s="8" t="s">
        <v>177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9"/>
      <c r="V288" s="36">
        <v>20060508</v>
      </c>
    </row>
    <row r="289" spans="1:22" ht="15">
      <c r="A289" s="4">
        <v>259</v>
      </c>
      <c r="B289" s="7" t="s">
        <v>179</v>
      </c>
      <c r="C289" s="8" t="s">
        <v>180</v>
      </c>
      <c r="D289" s="7" t="s">
        <v>178</v>
      </c>
      <c r="E289" s="8" t="s">
        <v>181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480</v>
      </c>
      <c r="U289" s="9"/>
      <c r="V289" s="36">
        <v>20060508</v>
      </c>
    </row>
    <row r="290" spans="1:22" ht="15">
      <c r="A290" s="4">
        <v>260</v>
      </c>
      <c r="B290" s="7" t="s">
        <v>182</v>
      </c>
      <c r="C290" s="8" t="s">
        <v>183</v>
      </c>
      <c r="D290" s="7" t="s">
        <v>178</v>
      </c>
      <c r="E290" s="8" t="s">
        <v>184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1620</v>
      </c>
      <c r="U290" s="9"/>
      <c r="V290" s="36">
        <v>20060607</v>
      </c>
    </row>
    <row r="291" spans="1:22" ht="15">
      <c r="A291" s="4">
        <v>261</v>
      </c>
      <c r="B291" s="7" t="s">
        <v>185</v>
      </c>
      <c r="C291" s="8" t="s">
        <v>186</v>
      </c>
      <c r="D291" s="7" t="s">
        <v>178</v>
      </c>
      <c r="E291" s="8" t="s">
        <v>187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9"/>
      <c r="V291" s="36">
        <v>20060508</v>
      </c>
    </row>
    <row r="292" spans="1:22" ht="15">
      <c r="A292" s="4">
        <v>262</v>
      </c>
      <c r="B292" s="7" t="s">
        <v>188</v>
      </c>
      <c r="C292" s="8" t="s">
        <v>189</v>
      </c>
      <c r="D292" s="7" t="s">
        <v>178</v>
      </c>
      <c r="E292" s="8" t="s">
        <v>190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130</v>
      </c>
      <c r="U292" s="9"/>
      <c r="V292" s="36">
        <v>20060508</v>
      </c>
    </row>
    <row r="293" spans="1:22" ht="15">
      <c r="A293" s="4">
        <v>263</v>
      </c>
      <c r="B293" s="7" t="s">
        <v>191</v>
      </c>
      <c r="C293" s="8" t="s">
        <v>192</v>
      </c>
      <c r="D293" s="7" t="s">
        <v>178</v>
      </c>
      <c r="E293" s="8" t="s">
        <v>193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9"/>
      <c r="V293" s="36">
        <v>20060607</v>
      </c>
    </row>
    <row r="294" spans="1:22" ht="15">
      <c r="A294" s="4">
        <v>264</v>
      </c>
      <c r="B294" s="7" t="s">
        <v>194</v>
      </c>
      <c r="C294" s="8" t="s">
        <v>195</v>
      </c>
      <c r="D294" s="7" t="s">
        <v>178</v>
      </c>
      <c r="E294" s="8" t="s">
        <v>196</v>
      </c>
      <c r="F294" s="33">
        <v>144586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4654</v>
      </c>
      <c r="U294" s="9"/>
      <c r="V294" s="36">
        <v>20060607</v>
      </c>
    </row>
    <row r="295" spans="1:22" ht="15">
      <c r="A295" s="4">
        <v>265</v>
      </c>
      <c r="B295" s="7" t="s">
        <v>197</v>
      </c>
      <c r="C295" s="8" t="s">
        <v>198</v>
      </c>
      <c r="D295" s="7" t="s">
        <v>178</v>
      </c>
      <c r="E295" s="8" t="s">
        <v>199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6613</v>
      </c>
      <c r="U295" s="9"/>
      <c r="V295" s="36">
        <v>20060607</v>
      </c>
    </row>
    <row r="296" spans="1:22" s="2" customFormat="1" ht="15">
      <c r="A296" s="4">
        <v>266</v>
      </c>
      <c r="B296" s="7" t="s">
        <v>200</v>
      </c>
      <c r="C296" s="8" t="s">
        <v>201</v>
      </c>
      <c r="D296" s="7" t="s">
        <v>178</v>
      </c>
      <c r="E296" s="8" t="s">
        <v>202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9600</v>
      </c>
      <c r="T296" s="33">
        <v>280</v>
      </c>
      <c r="U296" s="9"/>
      <c r="V296" s="36">
        <v>20060508</v>
      </c>
    </row>
    <row r="297" spans="1:22" ht="15">
      <c r="A297" s="4">
        <v>267</v>
      </c>
      <c r="B297" s="7" t="s">
        <v>203</v>
      </c>
      <c r="C297" s="8" t="s">
        <v>204</v>
      </c>
      <c r="D297" s="7" t="s">
        <v>178</v>
      </c>
      <c r="E297" s="8" t="s">
        <v>205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9"/>
      <c r="V297" s="36">
        <v>20060607</v>
      </c>
    </row>
    <row r="298" spans="1:22" ht="15">
      <c r="A298" s="4">
        <v>268</v>
      </c>
      <c r="B298" s="7" t="s">
        <v>206</v>
      </c>
      <c r="C298" s="8" t="s">
        <v>207</v>
      </c>
      <c r="D298" s="7" t="s">
        <v>178</v>
      </c>
      <c r="E298" s="8" t="s">
        <v>85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5328</v>
      </c>
      <c r="T298" s="33">
        <v>5813</v>
      </c>
      <c r="U298" s="9"/>
      <c r="V298" s="36">
        <v>20060508</v>
      </c>
    </row>
    <row r="299" spans="1:22" ht="15">
      <c r="A299" s="4">
        <v>269</v>
      </c>
      <c r="B299" s="7" t="s">
        <v>208</v>
      </c>
      <c r="C299" s="8" t="s">
        <v>209</v>
      </c>
      <c r="D299" s="7" t="s">
        <v>178</v>
      </c>
      <c r="E299" s="8" t="s">
        <v>210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9"/>
      <c r="V299" s="36">
        <v>20060508</v>
      </c>
    </row>
    <row r="300" spans="1:22" ht="15">
      <c r="A300" s="4">
        <v>270</v>
      </c>
      <c r="B300" s="7" t="s">
        <v>211</v>
      </c>
      <c r="C300" s="8" t="s">
        <v>212</v>
      </c>
      <c r="D300" s="7" t="s">
        <v>178</v>
      </c>
      <c r="E300" s="8" t="s">
        <v>213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9"/>
      <c r="V300" s="36">
        <v>20060508</v>
      </c>
    </row>
    <row r="301" spans="1:22" ht="15">
      <c r="A301" s="4">
        <v>271</v>
      </c>
      <c r="B301" s="7" t="s">
        <v>214</v>
      </c>
      <c r="C301" s="8" t="s">
        <v>215</v>
      </c>
      <c r="D301" s="7" t="s">
        <v>178</v>
      </c>
      <c r="E301" s="8" t="s">
        <v>216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241</v>
      </c>
      <c r="U301" s="35"/>
      <c r="V301" s="36">
        <v>20060508</v>
      </c>
    </row>
    <row r="302" spans="1:22" ht="15">
      <c r="A302" s="4">
        <v>272</v>
      </c>
      <c r="B302" s="7" t="s">
        <v>217</v>
      </c>
      <c r="C302" s="8" t="s">
        <v>218</v>
      </c>
      <c r="D302" s="7" t="s">
        <v>178</v>
      </c>
      <c r="E302" s="8" t="s">
        <v>219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9"/>
      <c r="V302" s="36">
        <v>20060607</v>
      </c>
    </row>
    <row r="303" spans="1:22" ht="15">
      <c r="A303" s="4">
        <v>273</v>
      </c>
      <c r="B303" s="7" t="s">
        <v>220</v>
      </c>
      <c r="C303" s="8" t="s">
        <v>221</v>
      </c>
      <c r="D303" s="7" t="s">
        <v>178</v>
      </c>
      <c r="E303" s="8" t="s">
        <v>222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3516</v>
      </c>
      <c r="U303" s="9"/>
      <c r="V303" s="36">
        <v>20060607</v>
      </c>
    </row>
    <row r="304" spans="1:22" ht="15">
      <c r="A304" s="4">
        <v>274</v>
      </c>
      <c r="B304" s="7" t="s">
        <v>223</v>
      </c>
      <c r="C304" s="8" t="s">
        <v>224</v>
      </c>
      <c r="D304" s="7" t="s">
        <v>178</v>
      </c>
      <c r="E304" s="8" t="s">
        <v>225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720</v>
      </c>
      <c r="U304" s="9"/>
      <c r="V304" s="36" t="s">
        <v>1732</v>
      </c>
    </row>
    <row r="305" spans="1:22" ht="15">
      <c r="A305" s="4">
        <v>275</v>
      </c>
      <c r="B305" s="7" t="s">
        <v>226</v>
      </c>
      <c r="C305" s="8" t="s">
        <v>227</v>
      </c>
      <c r="D305" s="7" t="s">
        <v>178</v>
      </c>
      <c r="E305" s="8" t="s">
        <v>228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9"/>
      <c r="V305" s="36">
        <v>20060508</v>
      </c>
    </row>
    <row r="306" spans="1:22" ht="15">
      <c r="A306" s="4">
        <v>276</v>
      </c>
      <c r="B306" s="7" t="s">
        <v>229</v>
      </c>
      <c r="C306" s="8" t="s">
        <v>230</v>
      </c>
      <c r="D306" s="7" t="s">
        <v>178</v>
      </c>
      <c r="E306" s="8" t="s">
        <v>231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5"/>
      <c r="V306" s="36">
        <v>20060607</v>
      </c>
    </row>
    <row r="307" spans="1:22" ht="15">
      <c r="A307" s="4">
        <v>277</v>
      </c>
      <c r="B307" s="7" t="s">
        <v>232</v>
      </c>
      <c r="C307" s="8" t="s">
        <v>233</v>
      </c>
      <c r="D307" s="7" t="s">
        <v>178</v>
      </c>
      <c r="E307" s="8" t="s">
        <v>234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3176</v>
      </c>
      <c r="U307" s="9"/>
      <c r="V307" s="36">
        <v>20060508</v>
      </c>
    </row>
    <row r="308" spans="1:22" ht="15">
      <c r="A308" s="4">
        <v>278</v>
      </c>
      <c r="B308" s="7" t="s">
        <v>235</v>
      </c>
      <c r="C308" s="8" t="s">
        <v>236</v>
      </c>
      <c r="D308" s="7" t="s">
        <v>178</v>
      </c>
      <c r="E308" s="8" t="s">
        <v>237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9"/>
      <c r="V308" s="36">
        <v>20060607</v>
      </c>
    </row>
    <row r="309" spans="1:22" ht="15">
      <c r="A309" s="4">
        <v>279</v>
      </c>
      <c r="B309" s="7" t="s">
        <v>238</v>
      </c>
      <c r="C309" s="8" t="s">
        <v>239</v>
      </c>
      <c r="D309" s="7" t="s">
        <v>178</v>
      </c>
      <c r="E309" s="8" t="s">
        <v>240</v>
      </c>
      <c r="F309" s="33">
        <v>0</v>
      </c>
      <c r="G309" s="33">
        <v>1824</v>
      </c>
      <c r="H309" s="33">
        <v>0</v>
      </c>
      <c r="I309" s="33">
        <v>0</v>
      </c>
      <c r="J309" s="33">
        <v>44287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99176</v>
      </c>
      <c r="T309" s="33">
        <v>10390</v>
      </c>
      <c r="U309" s="35"/>
      <c r="V309" s="36">
        <v>20060508</v>
      </c>
    </row>
    <row r="310" spans="1:22" ht="15">
      <c r="A310" s="4">
        <v>280</v>
      </c>
      <c r="B310" s="7" t="s">
        <v>241</v>
      </c>
      <c r="C310" s="8" t="s">
        <v>242</v>
      </c>
      <c r="D310" s="7" t="s">
        <v>178</v>
      </c>
      <c r="E310" s="8" t="s">
        <v>243</v>
      </c>
      <c r="F310" s="33">
        <v>4891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2</v>
      </c>
      <c r="T310" s="33">
        <v>9813</v>
      </c>
      <c r="U310" s="9"/>
      <c r="V310" s="36">
        <v>20060607</v>
      </c>
    </row>
    <row r="311" spans="1:22" ht="15">
      <c r="A311" s="4">
        <v>281</v>
      </c>
      <c r="B311" s="7" t="s">
        <v>244</v>
      </c>
      <c r="C311" s="8" t="s">
        <v>245</v>
      </c>
      <c r="D311" s="7" t="s">
        <v>178</v>
      </c>
      <c r="E311" s="8" t="s">
        <v>246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2"/>
      <c r="V311" s="36">
        <v>20060607</v>
      </c>
    </row>
    <row r="312" spans="1:22" ht="15">
      <c r="A312" s="4">
        <v>282</v>
      </c>
      <c r="B312" s="7" t="s">
        <v>247</v>
      </c>
      <c r="C312" s="8" t="s">
        <v>248</v>
      </c>
      <c r="D312" s="7" t="s">
        <v>178</v>
      </c>
      <c r="E312" s="8" t="s">
        <v>249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432</v>
      </c>
      <c r="U312" s="9"/>
      <c r="V312" s="36">
        <v>20060607</v>
      </c>
    </row>
    <row r="313" spans="1:22" ht="15">
      <c r="A313" s="4">
        <v>283</v>
      </c>
      <c r="B313" s="7" t="s">
        <v>250</v>
      </c>
      <c r="C313" s="8" t="s">
        <v>251</v>
      </c>
      <c r="D313" s="7" t="s">
        <v>178</v>
      </c>
      <c r="E313" s="8" t="s">
        <v>252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1240</v>
      </c>
      <c r="U313" s="9"/>
      <c r="V313" s="36">
        <v>20060508</v>
      </c>
    </row>
    <row r="314" spans="1:22" ht="15">
      <c r="A314" s="4">
        <v>284</v>
      </c>
      <c r="B314" s="7" t="s">
        <v>253</v>
      </c>
      <c r="C314" s="8" t="s">
        <v>254</v>
      </c>
      <c r="D314" s="7" t="s">
        <v>178</v>
      </c>
      <c r="E314" s="8" t="s">
        <v>255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4898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2"/>
      <c r="V314" s="36">
        <v>20060607</v>
      </c>
    </row>
    <row r="315" spans="1:22" ht="15">
      <c r="A315" s="4">
        <v>285</v>
      </c>
      <c r="B315" s="7" t="s">
        <v>257</v>
      </c>
      <c r="C315" s="8" t="s">
        <v>258</v>
      </c>
      <c r="D315" s="7" t="s">
        <v>256</v>
      </c>
      <c r="E315" s="8" t="s">
        <v>259</v>
      </c>
      <c r="F315" s="33">
        <v>0</v>
      </c>
      <c r="G315" s="33">
        <v>0</v>
      </c>
      <c r="H315" s="33">
        <v>0</v>
      </c>
      <c r="I315" s="33">
        <v>0</v>
      </c>
      <c r="J315" s="33">
        <v>492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9"/>
      <c r="V315" s="36">
        <v>20060508</v>
      </c>
    </row>
    <row r="316" spans="1:22" ht="15">
      <c r="A316" s="4">
        <v>286</v>
      </c>
      <c r="B316" s="7" t="s">
        <v>260</v>
      </c>
      <c r="C316" s="8" t="s">
        <v>261</v>
      </c>
      <c r="D316" s="7" t="s">
        <v>256</v>
      </c>
      <c r="E316" s="8" t="s">
        <v>262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2100</v>
      </c>
      <c r="U316" s="9"/>
      <c r="V316" s="36" t="s">
        <v>1732</v>
      </c>
    </row>
    <row r="317" spans="1:22" ht="15">
      <c r="A317" s="4">
        <v>287</v>
      </c>
      <c r="B317" s="7" t="s">
        <v>263</v>
      </c>
      <c r="C317" s="8" t="s">
        <v>264</v>
      </c>
      <c r="D317" s="7" t="s">
        <v>256</v>
      </c>
      <c r="E317" s="8" t="s">
        <v>1164</v>
      </c>
      <c r="F317" s="33">
        <v>22946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143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33150</v>
      </c>
      <c r="T317" s="33">
        <v>1368</v>
      </c>
      <c r="U317" s="9"/>
      <c r="V317" s="36">
        <v>20060607</v>
      </c>
    </row>
    <row r="318" spans="1:22" ht="15">
      <c r="A318" s="4">
        <v>288</v>
      </c>
      <c r="B318" s="7" t="s">
        <v>265</v>
      </c>
      <c r="C318" s="8" t="s">
        <v>266</v>
      </c>
      <c r="D318" s="7" t="s">
        <v>256</v>
      </c>
      <c r="E318" s="8" t="s">
        <v>267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9"/>
      <c r="V318" s="36">
        <v>20060607</v>
      </c>
    </row>
    <row r="319" spans="1:22" ht="15">
      <c r="A319" s="4">
        <v>289</v>
      </c>
      <c r="B319" s="7" t="s">
        <v>268</v>
      </c>
      <c r="C319" s="8" t="s">
        <v>269</v>
      </c>
      <c r="D319" s="7" t="s">
        <v>256</v>
      </c>
      <c r="E319" s="8" t="s">
        <v>270</v>
      </c>
      <c r="F319" s="33">
        <v>1754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200</v>
      </c>
      <c r="U319" s="9"/>
      <c r="V319" s="36">
        <v>20060508</v>
      </c>
    </row>
    <row r="320" spans="1:22" ht="15">
      <c r="A320" s="4">
        <v>290</v>
      </c>
      <c r="B320" s="7" t="s">
        <v>271</v>
      </c>
      <c r="C320" s="8" t="s">
        <v>272</v>
      </c>
      <c r="D320" s="7" t="s">
        <v>256</v>
      </c>
      <c r="E320" s="8" t="s">
        <v>1711</v>
      </c>
      <c r="F320" s="33">
        <v>7677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65678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3196</v>
      </c>
      <c r="U320" s="9"/>
      <c r="V320" s="36">
        <v>20060508</v>
      </c>
    </row>
    <row r="321" spans="1:22" ht="15">
      <c r="A321" s="4">
        <v>291</v>
      </c>
      <c r="B321" s="7" t="s">
        <v>273</v>
      </c>
      <c r="C321" s="8" t="s">
        <v>274</v>
      </c>
      <c r="D321" s="7" t="s">
        <v>256</v>
      </c>
      <c r="E321" s="8" t="s">
        <v>1714</v>
      </c>
      <c r="F321" s="33">
        <v>0</v>
      </c>
      <c r="G321" s="33">
        <v>7791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2100</v>
      </c>
      <c r="T321" s="33">
        <v>120</v>
      </c>
      <c r="U321" s="9"/>
      <c r="V321" s="36">
        <v>20060508</v>
      </c>
    </row>
    <row r="322" spans="1:22" ht="15">
      <c r="A322" s="4">
        <v>292</v>
      </c>
      <c r="B322" s="7" t="s">
        <v>275</v>
      </c>
      <c r="C322" s="8" t="s">
        <v>276</v>
      </c>
      <c r="D322" s="7" t="s">
        <v>256</v>
      </c>
      <c r="E322" s="8" t="s">
        <v>277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9"/>
      <c r="V322" s="36">
        <v>20060607</v>
      </c>
    </row>
    <row r="323" spans="1:22" ht="15">
      <c r="A323" s="4">
        <v>293</v>
      </c>
      <c r="B323" s="7" t="s">
        <v>278</v>
      </c>
      <c r="C323" s="8" t="s">
        <v>279</v>
      </c>
      <c r="D323" s="7" t="s">
        <v>256</v>
      </c>
      <c r="E323" s="8" t="s">
        <v>280</v>
      </c>
      <c r="F323" s="33">
        <v>9213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9"/>
      <c r="V323" s="36">
        <v>20060508</v>
      </c>
    </row>
    <row r="324" spans="1:22" s="2" customFormat="1" ht="15">
      <c r="A324" s="4">
        <v>294</v>
      </c>
      <c r="B324" s="7" t="s">
        <v>281</v>
      </c>
      <c r="C324" s="8" t="s">
        <v>282</v>
      </c>
      <c r="D324" s="7" t="s">
        <v>256</v>
      </c>
      <c r="E324" s="8" t="s">
        <v>283</v>
      </c>
      <c r="F324" s="33">
        <v>0</v>
      </c>
      <c r="G324" s="33">
        <v>12126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95000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1866</v>
      </c>
      <c r="U324" s="9"/>
      <c r="V324" s="36">
        <v>20060508</v>
      </c>
    </row>
    <row r="325" spans="1:22" ht="15">
      <c r="A325" s="4">
        <v>295</v>
      </c>
      <c r="B325" s="7" t="s">
        <v>284</v>
      </c>
      <c r="C325" s="8" t="s">
        <v>285</v>
      </c>
      <c r="D325" s="7" t="s">
        <v>256</v>
      </c>
      <c r="E325" s="8" t="s">
        <v>286</v>
      </c>
      <c r="F325" s="33">
        <v>0</v>
      </c>
      <c r="G325" s="33">
        <v>0</v>
      </c>
      <c r="H325" s="33">
        <v>0</v>
      </c>
      <c r="I325" s="33">
        <v>0</v>
      </c>
      <c r="J325" s="33">
        <v>846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9"/>
      <c r="V325" s="36" t="s">
        <v>1732</v>
      </c>
    </row>
    <row r="326" spans="1:22" ht="15">
      <c r="A326" s="4">
        <v>296</v>
      </c>
      <c r="B326" s="7" t="s">
        <v>287</v>
      </c>
      <c r="C326" s="8" t="s">
        <v>288</v>
      </c>
      <c r="D326" s="7" t="s">
        <v>256</v>
      </c>
      <c r="E326" s="8" t="s">
        <v>1396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13000</v>
      </c>
      <c r="T326" s="33">
        <v>688</v>
      </c>
      <c r="U326" s="9"/>
      <c r="V326" s="36">
        <v>20060508</v>
      </c>
    </row>
    <row r="327" spans="1:22" ht="15">
      <c r="A327" s="4">
        <v>297</v>
      </c>
      <c r="B327" s="7" t="s">
        <v>289</v>
      </c>
      <c r="C327" s="8" t="s">
        <v>290</v>
      </c>
      <c r="D327" s="7" t="s">
        <v>256</v>
      </c>
      <c r="E327" s="8" t="s">
        <v>291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9"/>
      <c r="V327" s="36">
        <v>20060508</v>
      </c>
    </row>
    <row r="328" spans="1:22" ht="15">
      <c r="A328" s="4">
        <v>298</v>
      </c>
      <c r="B328" s="7" t="s">
        <v>293</v>
      </c>
      <c r="C328" s="8" t="s">
        <v>294</v>
      </c>
      <c r="D328" s="7" t="s">
        <v>292</v>
      </c>
      <c r="E328" s="8" t="s">
        <v>295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9"/>
      <c r="V328" s="36">
        <v>20060607</v>
      </c>
    </row>
    <row r="329" spans="1:22" ht="15">
      <c r="A329" s="4">
        <v>299</v>
      </c>
      <c r="B329" s="7" t="s">
        <v>296</v>
      </c>
      <c r="C329" s="8" t="s">
        <v>297</v>
      </c>
      <c r="D329" s="7" t="s">
        <v>292</v>
      </c>
      <c r="E329" s="8" t="s">
        <v>298</v>
      </c>
      <c r="F329" s="33">
        <v>0</v>
      </c>
      <c r="G329" s="33">
        <v>0</v>
      </c>
      <c r="H329" s="33">
        <v>0</v>
      </c>
      <c r="I329" s="33">
        <v>0</v>
      </c>
      <c r="J329" s="33">
        <v>9877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285</v>
      </c>
      <c r="T329" s="33">
        <v>0</v>
      </c>
      <c r="U329" s="9"/>
      <c r="V329" s="36">
        <v>20060612</v>
      </c>
    </row>
    <row r="330" spans="1:22" ht="15">
      <c r="A330" s="4">
        <v>300</v>
      </c>
      <c r="B330" s="7" t="s">
        <v>299</v>
      </c>
      <c r="C330" s="8" t="s">
        <v>300</v>
      </c>
      <c r="D330" s="7" t="s">
        <v>292</v>
      </c>
      <c r="E330" s="8" t="s">
        <v>301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2"/>
      <c r="V330" s="36">
        <v>20060607</v>
      </c>
    </row>
    <row r="331" spans="1:22" ht="15">
      <c r="A331" s="4">
        <v>301</v>
      </c>
      <c r="B331" s="7" t="s">
        <v>302</v>
      </c>
      <c r="C331" s="8" t="s">
        <v>303</v>
      </c>
      <c r="D331" s="7" t="s">
        <v>292</v>
      </c>
      <c r="E331" s="8" t="s">
        <v>304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9"/>
      <c r="V331" s="36">
        <v>20060607</v>
      </c>
    </row>
    <row r="332" spans="1:22" ht="15">
      <c r="A332" s="4">
        <v>302</v>
      </c>
      <c r="B332" s="7" t="s">
        <v>305</v>
      </c>
      <c r="C332" s="8" t="s">
        <v>306</v>
      </c>
      <c r="D332" s="7" t="s">
        <v>292</v>
      </c>
      <c r="E332" s="8" t="s">
        <v>307</v>
      </c>
      <c r="F332" s="33">
        <v>23363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7543</v>
      </c>
      <c r="P332" s="33">
        <v>0</v>
      </c>
      <c r="Q332" s="33">
        <v>0</v>
      </c>
      <c r="R332" s="33">
        <v>0</v>
      </c>
      <c r="S332" s="33">
        <v>0</v>
      </c>
      <c r="T332" s="33">
        <v>1105</v>
      </c>
      <c r="U332" s="34"/>
      <c r="V332" s="36">
        <v>20060508</v>
      </c>
    </row>
    <row r="333" spans="1:22" ht="15">
      <c r="A333" s="4">
        <v>303</v>
      </c>
      <c r="B333" s="7" t="s">
        <v>308</v>
      </c>
      <c r="C333" s="8" t="s">
        <v>309</v>
      </c>
      <c r="D333" s="7" t="s">
        <v>292</v>
      </c>
      <c r="E333" s="8" t="s">
        <v>310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576</v>
      </c>
      <c r="U333" s="9"/>
      <c r="V333" s="36">
        <v>20060508</v>
      </c>
    </row>
    <row r="334" spans="1:22" ht="15">
      <c r="A334" s="4">
        <v>304</v>
      </c>
      <c r="B334" s="7" t="s">
        <v>311</v>
      </c>
      <c r="C334" s="8" t="s">
        <v>312</v>
      </c>
      <c r="D334" s="7" t="s">
        <v>292</v>
      </c>
      <c r="E334" s="8" t="s">
        <v>313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9"/>
      <c r="V334" s="36">
        <v>20060508</v>
      </c>
    </row>
    <row r="335" spans="1:22" ht="15">
      <c r="A335" s="4">
        <v>305</v>
      </c>
      <c r="B335" s="7" t="s">
        <v>314</v>
      </c>
      <c r="C335" s="8" t="s">
        <v>315</v>
      </c>
      <c r="D335" s="7" t="s">
        <v>292</v>
      </c>
      <c r="E335" s="8" t="s">
        <v>316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400</v>
      </c>
      <c r="U335" s="9"/>
      <c r="V335" s="36">
        <v>20060607</v>
      </c>
    </row>
    <row r="336" spans="1:22" ht="15">
      <c r="A336" s="4">
        <v>306</v>
      </c>
      <c r="B336" s="7" t="s">
        <v>317</v>
      </c>
      <c r="C336" s="8" t="s">
        <v>318</v>
      </c>
      <c r="D336" s="7" t="s">
        <v>292</v>
      </c>
      <c r="E336" s="8" t="s">
        <v>319</v>
      </c>
      <c r="F336" s="33">
        <v>0</v>
      </c>
      <c r="G336" s="33">
        <v>0</v>
      </c>
      <c r="H336" s="33">
        <v>0</v>
      </c>
      <c r="I336" s="33">
        <v>0</v>
      </c>
      <c r="J336" s="33">
        <v>504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13700</v>
      </c>
      <c r="T336" s="33">
        <v>4500</v>
      </c>
      <c r="U336" s="9"/>
      <c r="V336" s="36">
        <v>20060607</v>
      </c>
    </row>
    <row r="337" spans="1:22" ht="15">
      <c r="A337" s="4">
        <v>307</v>
      </c>
      <c r="B337" s="7" t="s">
        <v>320</v>
      </c>
      <c r="C337" s="8" t="s">
        <v>321</v>
      </c>
      <c r="D337" s="7" t="s">
        <v>292</v>
      </c>
      <c r="E337" s="8" t="s">
        <v>322</v>
      </c>
      <c r="F337" s="33">
        <v>1524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1343</v>
      </c>
      <c r="Q337" s="33">
        <v>0</v>
      </c>
      <c r="R337" s="33">
        <v>0</v>
      </c>
      <c r="S337" s="33">
        <v>0</v>
      </c>
      <c r="T337" s="33">
        <v>420</v>
      </c>
      <c r="U337" s="9"/>
      <c r="V337" s="36">
        <v>20060508</v>
      </c>
    </row>
    <row r="338" spans="1:22" ht="15">
      <c r="A338" s="4">
        <v>308</v>
      </c>
      <c r="B338" s="7" t="s">
        <v>323</v>
      </c>
      <c r="C338" s="8" t="s">
        <v>324</v>
      </c>
      <c r="D338" s="7" t="s">
        <v>292</v>
      </c>
      <c r="E338" s="8" t="s">
        <v>325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576</v>
      </c>
      <c r="U338" s="9"/>
      <c r="V338" s="36">
        <v>20060607</v>
      </c>
    </row>
    <row r="339" spans="1:22" ht="15">
      <c r="A339" s="4">
        <v>309</v>
      </c>
      <c r="B339" s="7" t="s">
        <v>326</v>
      </c>
      <c r="C339" s="8" t="s">
        <v>327</v>
      </c>
      <c r="D339" s="7" t="s">
        <v>292</v>
      </c>
      <c r="E339" s="8" t="s">
        <v>328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5"/>
      <c r="V339" s="36">
        <v>20060508</v>
      </c>
    </row>
    <row r="340" spans="1:22" ht="15">
      <c r="A340" s="4">
        <v>310</v>
      </c>
      <c r="B340" s="7" t="s">
        <v>329</v>
      </c>
      <c r="C340" s="8" t="s">
        <v>330</v>
      </c>
      <c r="D340" s="7" t="s">
        <v>292</v>
      </c>
      <c r="E340" s="8" t="s">
        <v>102</v>
      </c>
      <c r="F340" s="33">
        <v>14130</v>
      </c>
      <c r="G340" s="33">
        <v>0</v>
      </c>
      <c r="H340" s="33">
        <v>0</v>
      </c>
      <c r="I340" s="33">
        <v>0</v>
      </c>
      <c r="J340" s="33">
        <v>2968</v>
      </c>
      <c r="K340" s="33">
        <v>0</v>
      </c>
      <c r="L340" s="33">
        <v>7200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1</v>
      </c>
      <c r="U340" s="9"/>
      <c r="V340" s="36">
        <v>20060508</v>
      </c>
    </row>
    <row r="341" spans="1:22" ht="15">
      <c r="A341" s="4">
        <v>311</v>
      </c>
      <c r="B341" s="7" t="s">
        <v>331</v>
      </c>
      <c r="C341" s="8" t="s">
        <v>332</v>
      </c>
      <c r="D341" s="7" t="s">
        <v>292</v>
      </c>
      <c r="E341" s="8" t="s">
        <v>829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9"/>
      <c r="V341" s="36">
        <v>20060508</v>
      </c>
    </row>
    <row r="342" spans="1:22" ht="15">
      <c r="A342" s="4">
        <v>312</v>
      </c>
      <c r="B342" s="7" t="s">
        <v>333</v>
      </c>
      <c r="C342" s="8" t="s">
        <v>334</v>
      </c>
      <c r="D342" s="7" t="s">
        <v>292</v>
      </c>
      <c r="E342" s="8" t="s">
        <v>335</v>
      </c>
      <c r="F342" s="33">
        <v>0</v>
      </c>
      <c r="G342" s="33">
        <v>6205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29840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7200</v>
      </c>
      <c r="T342" s="33">
        <v>0</v>
      </c>
      <c r="U342" s="9"/>
      <c r="V342" s="36">
        <v>20060508</v>
      </c>
    </row>
    <row r="343" spans="1:22" ht="15">
      <c r="A343" s="4">
        <v>313</v>
      </c>
      <c r="B343" s="7" t="s">
        <v>336</v>
      </c>
      <c r="C343" s="8" t="s">
        <v>337</v>
      </c>
      <c r="D343" s="7" t="s">
        <v>292</v>
      </c>
      <c r="E343" s="8" t="s">
        <v>338</v>
      </c>
      <c r="F343" s="33">
        <v>24726</v>
      </c>
      <c r="G343" s="33">
        <v>0</v>
      </c>
      <c r="H343" s="33">
        <v>0</v>
      </c>
      <c r="I343" s="33">
        <v>0</v>
      </c>
      <c r="J343" s="33">
        <v>114150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9"/>
      <c r="V343" s="36">
        <v>20060508</v>
      </c>
    </row>
    <row r="344" spans="1:22" ht="15">
      <c r="A344" s="4">
        <v>314</v>
      </c>
      <c r="B344" s="7" t="s">
        <v>339</v>
      </c>
      <c r="C344" s="8" t="s">
        <v>340</v>
      </c>
      <c r="D344" s="7" t="s">
        <v>292</v>
      </c>
      <c r="E344" s="8" t="s">
        <v>341</v>
      </c>
      <c r="F344" s="33">
        <v>14170</v>
      </c>
      <c r="G344" s="33">
        <v>0</v>
      </c>
      <c r="H344" s="33">
        <v>0</v>
      </c>
      <c r="I344" s="33">
        <v>0</v>
      </c>
      <c r="J344" s="33">
        <v>4550</v>
      </c>
      <c r="K344" s="33">
        <v>0</v>
      </c>
      <c r="L344" s="33">
        <v>0</v>
      </c>
      <c r="M344" s="33">
        <v>5601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120</v>
      </c>
      <c r="U344" s="32"/>
      <c r="V344" s="36">
        <v>20060607</v>
      </c>
    </row>
    <row r="345" spans="1:22" ht="15">
      <c r="A345" s="4">
        <v>315</v>
      </c>
      <c r="B345" s="7" t="s">
        <v>342</v>
      </c>
      <c r="C345" s="8" t="s">
        <v>343</v>
      </c>
      <c r="D345" s="7" t="s">
        <v>292</v>
      </c>
      <c r="E345" s="8" t="s">
        <v>344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587</v>
      </c>
      <c r="U345" s="9"/>
      <c r="V345" s="36">
        <v>20060607</v>
      </c>
    </row>
    <row r="346" spans="1:22" ht="15">
      <c r="A346" s="4">
        <v>316</v>
      </c>
      <c r="B346" s="7" t="s">
        <v>345</v>
      </c>
      <c r="C346" s="8" t="s">
        <v>346</v>
      </c>
      <c r="D346" s="7" t="s">
        <v>292</v>
      </c>
      <c r="E346" s="8" t="s">
        <v>347</v>
      </c>
      <c r="F346" s="33">
        <v>4000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9"/>
      <c r="V346" s="36">
        <v>20060508</v>
      </c>
    </row>
    <row r="347" spans="1:22" ht="15">
      <c r="A347" s="4">
        <v>317</v>
      </c>
      <c r="B347" s="7" t="s">
        <v>348</v>
      </c>
      <c r="C347" s="8" t="s">
        <v>349</v>
      </c>
      <c r="D347" s="7" t="s">
        <v>292</v>
      </c>
      <c r="E347" s="8" t="s">
        <v>350</v>
      </c>
      <c r="F347" s="33">
        <v>0</v>
      </c>
      <c r="G347" s="33">
        <v>0</v>
      </c>
      <c r="H347" s="33">
        <v>0</v>
      </c>
      <c r="I347" s="33">
        <v>0</v>
      </c>
      <c r="J347" s="33">
        <v>1118</v>
      </c>
      <c r="K347" s="33">
        <v>0</v>
      </c>
      <c r="L347" s="33">
        <v>0</v>
      </c>
      <c r="M347" s="33">
        <v>37650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2"/>
      <c r="V347" s="36">
        <v>20060607</v>
      </c>
    </row>
    <row r="348" spans="1:22" ht="15">
      <c r="A348" s="4">
        <v>318</v>
      </c>
      <c r="B348" s="7" t="s">
        <v>351</v>
      </c>
      <c r="C348" s="8" t="s">
        <v>352</v>
      </c>
      <c r="D348" s="7" t="s">
        <v>292</v>
      </c>
      <c r="E348" s="8" t="s">
        <v>353</v>
      </c>
      <c r="F348" s="33">
        <v>90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752044</v>
      </c>
      <c r="T348" s="33">
        <v>0</v>
      </c>
      <c r="U348" s="9"/>
      <c r="V348" s="36">
        <v>20060607</v>
      </c>
    </row>
    <row r="349" spans="1:22" ht="15">
      <c r="A349" s="4">
        <v>319</v>
      </c>
      <c r="B349" s="7" t="s">
        <v>354</v>
      </c>
      <c r="C349" s="8" t="s">
        <v>355</v>
      </c>
      <c r="D349" s="7" t="s">
        <v>292</v>
      </c>
      <c r="E349" s="8" t="s">
        <v>356</v>
      </c>
      <c r="F349" s="33">
        <v>54986</v>
      </c>
      <c r="G349" s="33">
        <v>147287</v>
      </c>
      <c r="H349" s="33">
        <v>0</v>
      </c>
      <c r="I349" s="33">
        <v>0</v>
      </c>
      <c r="J349" s="33">
        <v>43937</v>
      </c>
      <c r="K349" s="33">
        <v>0</v>
      </c>
      <c r="L349" s="33">
        <v>0</v>
      </c>
      <c r="M349" s="33">
        <v>0</v>
      </c>
      <c r="N349" s="33">
        <v>55319</v>
      </c>
      <c r="O349" s="33">
        <v>0</v>
      </c>
      <c r="P349" s="33">
        <v>0</v>
      </c>
      <c r="Q349" s="33">
        <v>0</v>
      </c>
      <c r="R349" s="33">
        <v>0</v>
      </c>
      <c r="S349" s="33">
        <v>8750</v>
      </c>
      <c r="T349" s="33">
        <v>0</v>
      </c>
      <c r="U349" s="9"/>
      <c r="V349" s="36">
        <v>20060607</v>
      </c>
    </row>
    <row r="350" spans="1:22" ht="15">
      <c r="A350" s="4">
        <v>320</v>
      </c>
      <c r="B350" s="7" t="s">
        <v>357</v>
      </c>
      <c r="C350" s="8" t="s">
        <v>358</v>
      </c>
      <c r="D350" s="7" t="s">
        <v>292</v>
      </c>
      <c r="E350" s="8" t="s">
        <v>359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9"/>
      <c r="V350" s="36">
        <v>20060607</v>
      </c>
    </row>
    <row r="351" spans="1:22" ht="15">
      <c r="A351" s="4">
        <v>321</v>
      </c>
      <c r="B351" s="7" t="s">
        <v>360</v>
      </c>
      <c r="C351" s="8" t="s">
        <v>361</v>
      </c>
      <c r="D351" s="7" t="s">
        <v>292</v>
      </c>
      <c r="E351" s="8" t="s">
        <v>362</v>
      </c>
      <c r="F351" s="33">
        <v>8502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9"/>
      <c r="V351" s="36">
        <v>20060508</v>
      </c>
    </row>
    <row r="352" spans="1:22" ht="15">
      <c r="A352" s="4">
        <v>322</v>
      </c>
      <c r="B352" s="7" t="s">
        <v>363</v>
      </c>
      <c r="C352" s="8" t="s">
        <v>364</v>
      </c>
      <c r="D352" s="7" t="s">
        <v>292</v>
      </c>
      <c r="E352" s="8" t="s">
        <v>365</v>
      </c>
      <c r="F352" s="33">
        <v>400</v>
      </c>
      <c r="G352" s="33">
        <v>114301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13965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240</v>
      </c>
      <c r="U352" s="9"/>
      <c r="V352" s="36">
        <v>20060508</v>
      </c>
    </row>
    <row r="353" spans="1:22" ht="15">
      <c r="A353" s="4">
        <v>323</v>
      </c>
      <c r="B353" s="7" t="s">
        <v>367</v>
      </c>
      <c r="C353" s="8" t="s">
        <v>368</v>
      </c>
      <c r="D353" s="7" t="s">
        <v>366</v>
      </c>
      <c r="E353" s="8" t="s">
        <v>369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9"/>
      <c r="V353" s="36">
        <v>20060607</v>
      </c>
    </row>
    <row r="354" spans="1:22" ht="15">
      <c r="A354" s="4">
        <v>324</v>
      </c>
      <c r="B354" s="7" t="s">
        <v>370</v>
      </c>
      <c r="C354" s="8" t="s">
        <v>371</v>
      </c>
      <c r="D354" s="7" t="s">
        <v>366</v>
      </c>
      <c r="E354" s="8" t="s">
        <v>372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9"/>
      <c r="V354" s="36">
        <v>20060508</v>
      </c>
    </row>
    <row r="355" spans="1:22" ht="15">
      <c r="A355" s="4">
        <v>325</v>
      </c>
      <c r="B355" s="7" t="s">
        <v>373</v>
      </c>
      <c r="C355" s="8" t="s">
        <v>374</v>
      </c>
      <c r="D355" s="7" t="s">
        <v>366</v>
      </c>
      <c r="E355" s="8" t="s">
        <v>375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3582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9"/>
      <c r="V355" s="36">
        <v>20060508</v>
      </c>
    </row>
    <row r="356" spans="1:22" ht="15">
      <c r="A356" s="4">
        <v>326</v>
      </c>
      <c r="B356" s="7" t="s">
        <v>376</v>
      </c>
      <c r="C356" s="8" t="s">
        <v>377</v>
      </c>
      <c r="D356" s="7" t="s">
        <v>366</v>
      </c>
      <c r="E356" s="8" t="s">
        <v>378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6866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9"/>
      <c r="V356" s="36">
        <v>20060607</v>
      </c>
    </row>
    <row r="357" spans="1:22" ht="15">
      <c r="A357" s="4">
        <v>327</v>
      </c>
      <c r="B357" s="7" t="s">
        <v>379</v>
      </c>
      <c r="C357" s="8" t="s">
        <v>380</v>
      </c>
      <c r="D357" s="7" t="s">
        <v>366</v>
      </c>
      <c r="E357" s="8" t="s">
        <v>381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9"/>
      <c r="V357" s="36">
        <v>20060607</v>
      </c>
    </row>
    <row r="358" spans="1:22" ht="15">
      <c r="A358" s="4">
        <v>328</v>
      </c>
      <c r="B358" s="7" t="s">
        <v>382</v>
      </c>
      <c r="C358" s="8" t="s">
        <v>383</v>
      </c>
      <c r="D358" s="7" t="s">
        <v>366</v>
      </c>
      <c r="E358" s="8" t="s">
        <v>384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364</v>
      </c>
      <c r="U358" s="9"/>
      <c r="V358" s="36">
        <v>20060508</v>
      </c>
    </row>
    <row r="359" spans="1:22" ht="15">
      <c r="A359" s="4">
        <v>329</v>
      </c>
      <c r="B359" s="7" t="s">
        <v>385</v>
      </c>
      <c r="C359" s="8" t="s">
        <v>386</v>
      </c>
      <c r="D359" s="7" t="s">
        <v>366</v>
      </c>
      <c r="E359" s="8" t="s">
        <v>387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8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9"/>
      <c r="V359" s="36">
        <v>20060508</v>
      </c>
    </row>
    <row r="360" spans="1:22" ht="15">
      <c r="A360" s="4">
        <v>330</v>
      </c>
      <c r="B360" s="7" t="s">
        <v>388</v>
      </c>
      <c r="C360" s="8" t="s">
        <v>389</v>
      </c>
      <c r="D360" s="7" t="s">
        <v>366</v>
      </c>
      <c r="E360" s="8" t="s">
        <v>390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9"/>
      <c r="V360" s="36">
        <v>20060508</v>
      </c>
    </row>
    <row r="361" spans="1:22" ht="15">
      <c r="A361" s="4">
        <v>331</v>
      </c>
      <c r="B361" s="7" t="s">
        <v>391</v>
      </c>
      <c r="C361" s="8" t="s">
        <v>392</v>
      </c>
      <c r="D361" s="7" t="s">
        <v>366</v>
      </c>
      <c r="E361" s="8" t="s">
        <v>393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2244</v>
      </c>
      <c r="T361" s="33">
        <v>1500</v>
      </c>
      <c r="U361" s="9"/>
      <c r="V361" s="36">
        <v>20060508</v>
      </c>
    </row>
    <row r="362" spans="1:22" ht="15">
      <c r="A362" s="4">
        <v>332</v>
      </c>
      <c r="B362" s="7" t="s">
        <v>394</v>
      </c>
      <c r="C362" s="8" t="s">
        <v>395</v>
      </c>
      <c r="D362" s="7" t="s">
        <v>366</v>
      </c>
      <c r="E362" s="8" t="s">
        <v>396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9"/>
      <c r="V362" s="36">
        <v>20060607</v>
      </c>
    </row>
    <row r="363" spans="1:22" ht="15">
      <c r="A363" s="4">
        <v>333</v>
      </c>
      <c r="B363" s="7" t="s">
        <v>397</v>
      </c>
      <c r="C363" s="8" t="s">
        <v>398</v>
      </c>
      <c r="D363" s="7" t="s">
        <v>366</v>
      </c>
      <c r="E363" s="8" t="s">
        <v>399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712</v>
      </c>
      <c r="U363" s="35"/>
      <c r="V363" s="36">
        <v>20060607</v>
      </c>
    </row>
    <row r="364" spans="1:22" ht="15">
      <c r="A364" s="4">
        <v>334</v>
      </c>
      <c r="B364" s="7" t="s">
        <v>400</v>
      </c>
      <c r="C364" s="8" t="s">
        <v>401</v>
      </c>
      <c r="D364" s="7" t="s">
        <v>366</v>
      </c>
      <c r="E364" s="8" t="s">
        <v>402</v>
      </c>
      <c r="F364" s="33">
        <v>0</v>
      </c>
      <c r="G364" s="33">
        <v>17900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9"/>
      <c r="V364" s="36">
        <v>20060607</v>
      </c>
    </row>
    <row r="365" spans="1:22" ht="15">
      <c r="A365" s="4">
        <v>335</v>
      </c>
      <c r="B365" s="7" t="s">
        <v>403</v>
      </c>
      <c r="C365" s="8" t="s">
        <v>404</v>
      </c>
      <c r="D365" s="7" t="s">
        <v>366</v>
      </c>
      <c r="E365" s="8" t="s">
        <v>405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9"/>
      <c r="V365" s="36">
        <v>20060607</v>
      </c>
    </row>
    <row r="366" spans="1:22" ht="15">
      <c r="A366" s="4">
        <v>336</v>
      </c>
      <c r="B366" s="7" t="s">
        <v>406</v>
      </c>
      <c r="C366" s="8" t="s">
        <v>407</v>
      </c>
      <c r="D366" s="7" t="s">
        <v>366</v>
      </c>
      <c r="E366" s="8" t="s">
        <v>408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9"/>
      <c r="V366" s="36">
        <v>20060508</v>
      </c>
    </row>
    <row r="367" spans="1:22" ht="15">
      <c r="A367" s="4">
        <v>337</v>
      </c>
      <c r="B367" s="7" t="s">
        <v>409</v>
      </c>
      <c r="C367" s="8" t="s">
        <v>410</v>
      </c>
      <c r="D367" s="7" t="s">
        <v>366</v>
      </c>
      <c r="E367" s="8" t="s">
        <v>411</v>
      </c>
      <c r="F367" s="33">
        <v>1890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1474</v>
      </c>
      <c r="U367" s="9"/>
      <c r="V367" s="36">
        <v>20060508</v>
      </c>
    </row>
    <row r="368" spans="1:22" ht="15">
      <c r="A368" s="4">
        <v>338</v>
      </c>
      <c r="B368" s="7" t="s">
        <v>412</v>
      </c>
      <c r="C368" s="8" t="s">
        <v>413</v>
      </c>
      <c r="D368" s="7" t="s">
        <v>366</v>
      </c>
      <c r="E368" s="8" t="s">
        <v>414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9"/>
      <c r="V368" s="36" t="s">
        <v>1732</v>
      </c>
    </row>
    <row r="369" spans="1:22" ht="15">
      <c r="A369" s="4">
        <v>339</v>
      </c>
      <c r="B369" s="7" t="s">
        <v>415</v>
      </c>
      <c r="C369" s="8" t="s">
        <v>416</v>
      </c>
      <c r="D369" s="7" t="s">
        <v>366</v>
      </c>
      <c r="E369" s="8" t="s">
        <v>417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9"/>
      <c r="V369" s="36">
        <v>20060508</v>
      </c>
    </row>
    <row r="370" spans="1:22" ht="15">
      <c r="A370" s="4">
        <v>340</v>
      </c>
      <c r="B370" s="7" t="s">
        <v>418</v>
      </c>
      <c r="C370" s="8" t="s">
        <v>419</v>
      </c>
      <c r="D370" s="7" t="s">
        <v>366</v>
      </c>
      <c r="E370" s="8" t="s">
        <v>420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9"/>
      <c r="V370" s="36">
        <v>20060508</v>
      </c>
    </row>
    <row r="371" spans="1:22" ht="15">
      <c r="A371" s="4">
        <v>341</v>
      </c>
      <c r="B371" s="7" t="s">
        <v>421</v>
      </c>
      <c r="C371" s="8" t="s">
        <v>422</v>
      </c>
      <c r="D371" s="7" t="s">
        <v>366</v>
      </c>
      <c r="E371" s="8" t="s">
        <v>423</v>
      </c>
      <c r="F371" s="33">
        <v>896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14688</v>
      </c>
      <c r="T371" s="33">
        <v>18186</v>
      </c>
      <c r="U371" s="9"/>
      <c r="V371" s="36">
        <v>20060508</v>
      </c>
    </row>
    <row r="372" spans="1:22" ht="15">
      <c r="A372" s="4">
        <v>342</v>
      </c>
      <c r="B372" s="7" t="s">
        <v>424</v>
      </c>
      <c r="C372" s="8" t="s">
        <v>425</v>
      </c>
      <c r="D372" s="7" t="s">
        <v>366</v>
      </c>
      <c r="E372" s="8" t="s">
        <v>426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9"/>
      <c r="V372" s="36">
        <v>20060508</v>
      </c>
    </row>
    <row r="373" spans="1:22" ht="15">
      <c r="A373" s="4">
        <v>343</v>
      </c>
      <c r="B373" s="7" t="s">
        <v>427</v>
      </c>
      <c r="C373" s="8" t="s">
        <v>428</v>
      </c>
      <c r="D373" s="7" t="s">
        <v>366</v>
      </c>
      <c r="E373" s="8" t="s">
        <v>429</v>
      </c>
      <c r="F373" s="33">
        <v>0</v>
      </c>
      <c r="G373" s="33">
        <v>0</v>
      </c>
      <c r="H373" s="33">
        <v>0</v>
      </c>
      <c r="I373" s="33">
        <v>0</v>
      </c>
      <c r="J373" s="33">
        <v>13309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9"/>
      <c r="V373" s="36">
        <v>20060607</v>
      </c>
    </row>
    <row r="374" spans="1:22" ht="15">
      <c r="A374" s="4">
        <v>344</v>
      </c>
      <c r="B374" s="7" t="s">
        <v>430</v>
      </c>
      <c r="C374" s="8" t="s">
        <v>431</v>
      </c>
      <c r="D374" s="7" t="s">
        <v>366</v>
      </c>
      <c r="E374" s="8" t="s">
        <v>432</v>
      </c>
      <c r="F374" s="33">
        <v>3120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1224</v>
      </c>
      <c r="U374" s="9"/>
      <c r="V374" s="36">
        <v>20060607</v>
      </c>
    </row>
    <row r="375" spans="1:22" ht="15">
      <c r="A375" s="4">
        <v>345</v>
      </c>
      <c r="B375" s="7" t="s">
        <v>433</v>
      </c>
      <c r="C375" s="8" t="s">
        <v>434</v>
      </c>
      <c r="D375" s="7" t="s">
        <v>366</v>
      </c>
      <c r="E375" s="8" t="s">
        <v>435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9"/>
      <c r="V375" s="36">
        <v>20060607</v>
      </c>
    </row>
    <row r="376" spans="1:22" ht="15">
      <c r="A376" s="4">
        <v>346</v>
      </c>
      <c r="B376" s="7" t="s">
        <v>436</v>
      </c>
      <c r="C376" s="8" t="s">
        <v>437</v>
      </c>
      <c r="D376" s="7" t="s">
        <v>366</v>
      </c>
      <c r="E376" s="8" t="s">
        <v>438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9"/>
      <c r="V376" s="36">
        <v>20060508</v>
      </c>
    </row>
    <row r="377" spans="1:22" ht="15">
      <c r="A377" s="4">
        <v>347</v>
      </c>
      <c r="B377" s="7" t="s">
        <v>439</v>
      </c>
      <c r="C377" s="8" t="s">
        <v>440</v>
      </c>
      <c r="D377" s="7" t="s">
        <v>366</v>
      </c>
      <c r="E377" s="8" t="s">
        <v>441</v>
      </c>
      <c r="F377" s="33">
        <v>0</v>
      </c>
      <c r="G377" s="33">
        <v>0</v>
      </c>
      <c r="H377" s="33">
        <v>2700</v>
      </c>
      <c r="I377" s="33">
        <v>0</v>
      </c>
      <c r="J377" s="33">
        <v>3097</v>
      </c>
      <c r="K377" s="33">
        <v>0</v>
      </c>
      <c r="L377" s="33">
        <v>0</v>
      </c>
      <c r="M377" s="33">
        <v>338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1080</v>
      </c>
      <c r="U377" s="9"/>
      <c r="V377" s="36">
        <v>20060508</v>
      </c>
    </row>
    <row r="378" spans="1:22" ht="15">
      <c r="A378" s="4">
        <v>348</v>
      </c>
      <c r="B378" s="7" t="s">
        <v>442</v>
      </c>
      <c r="C378" s="8" t="s">
        <v>443</v>
      </c>
      <c r="D378" s="7" t="s">
        <v>366</v>
      </c>
      <c r="E378" s="8" t="s">
        <v>444</v>
      </c>
      <c r="F378" s="33">
        <v>14145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4596</v>
      </c>
      <c r="N378" s="33">
        <v>0</v>
      </c>
      <c r="O378" s="33">
        <v>0</v>
      </c>
      <c r="P378" s="33">
        <v>1246</v>
      </c>
      <c r="Q378" s="33">
        <v>0</v>
      </c>
      <c r="R378" s="33">
        <v>0</v>
      </c>
      <c r="S378" s="33">
        <v>0</v>
      </c>
      <c r="T378" s="33">
        <v>61631</v>
      </c>
      <c r="U378" s="9"/>
      <c r="V378" s="36">
        <v>20060508</v>
      </c>
    </row>
    <row r="379" spans="1:22" ht="15">
      <c r="A379" s="4">
        <v>349</v>
      </c>
      <c r="B379" s="7" t="s">
        <v>445</v>
      </c>
      <c r="C379" s="8" t="s">
        <v>446</v>
      </c>
      <c r="D379" s="7" t="s">
        <v>366</v>
      </c>
      <c r="E379" s="8" t="s">
        <v>447</v>
      </c>
      <c r="F379" s="33">
        <v>745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586</v>
      </c>
      <c r="U379" s="9"/>
      <c r="V379" s="36">
        <v>20060508</v>
      </c>
    </row>
    <row r="380" spans="1:22" ht="15">
      <c r="A380" s="4">
        <v>350</v>
      </c>
      <c r="B380" s="7" t="s">
        <v>448</v>
      </c>
      <c r="C380" s="8" t="s">
        <v>449</v>
      </c>
      <c r="D380" s="7" t="s">
        <v>366</v>
      </c>
      <c r="E380" s="8" t="s">
        <v>450</v>
      </c>
      <c r="F380" s="33">
        <v>12136</v>
      </c>
      <c r="G380" s="33">
        <v>12436</v>
      </c>
      <c r="H380" s="33">
        <v>0</v>
      </c>
      <c r="I380" s="33">
        <v>0</v>
      </c>
      <c r="J380" s="33">
        <v>15965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4763</v>
      </c>
      <c r="U380" s="9"/>
      <c r="V380" s="36">
        <v>20060508</v>
      </c>
    </row>
    <row r="381" spans="1:22" ht="15">
      <c r="A381" s="4">
        <v>351</v>
      </c>
      <c r="B381" s="7" t="s">
        <v>451</v>
      </c>
      <c r="C381" s="8" t="s">
        <v>452</v>
      </c>
      <c r="D381" s="7" t="s">
        <v>366</v>
      </c>
      <c r="E381" s="8" t="s">
        <v>453</v>
      </c>
      <c r="F381" s="33">
        <v>1190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355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320</v>
      </c>
      <c r="U381" s="9"/>
      <c r="V381" s="36">
        <v>20060508</v>
      </c>
    </row>
    <row r="382" spans="1:22" ht="15">
      <c r="A382" s="4">
        <v>352</v>
      </c>
      <c r="B382" s="7" t="s">
        <v>454</v>
      </c>
      <c r="C382" s="8" t="s">
        <v>455</v>
      </c>
      <c r="D382" s="7" t="s">
        <v>366</v>
      </c>
      <c r="E382" s="8" t="s">
        <v>456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1596</v>
      </c>
      <c r="U382" s="9"/>
      <c r="V382" s="36">
        <v>20060508</v>
      </c>
    </row>
    <row r="383" spans="1:22" ht="15">
      <c r="A383" s="4">
        <v>353</v>
      </c>
      <c r="B383" s="7" t="s">
        <v>457</v>
      </c>
      <c r="C383" s="8" t="s">
        <v>458</v>
      </c>
      <c r="D383" s="7" t="s">
        <v>366</v>
      </c>
      <c r="E383" s="8" t="s">
        <v>459</v>
      </c>
      <c r="F383" s="33">
        <v>5535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60451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9"/>
      <c r="V383" s="36">
        <v>20060508</v>
      </c>
    </row>
    <row r="384" spans="1:22" ht="15">
      <c r="A384" s="4">
        <v>354</v>
      </c>
      <c r="B384" s="7" t="s">
        <v>460</v>
      </c>
      <c r="C384" s="8" t="s">
        <v>461</v>
      </c>
      <c r="D384" s="7" t="s">
        <v>366</v>
      </c>
      <c r="E384" s="8" t="s">
        <v>462</v>
      </c>
      <c r="F384" s="33">
        <v>0</v>
      </c>
      <c r="G384" s="33">
        <v>34560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10000</v>
      </c>
      <c r="S384" s="33">
        <v>0</v>
      </c>
      <c r="T384" s="33">
        <v>37406</v>
      </c>
      <c r="U384" s="9"/>
      <c r="V384" s="36">
        <v>20060508</v>
      </c>
    </row>
    <row r="385" spans="1:22" ht="15">
      <c r="A385" s="4">
        <v>355</v>
      </c>
      <c r="B385" s="7" t="s">
        <v>463</v>
      </c>
      <c r="C385" s="8" t="s">
        <v>464</v>
      </c>
      <c r="D385" s="7" t="s">
        <v>366</v>
      </c>
      <c r="E385" s="8" t="s">
        <v>465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9"/>
      <c r="V385" s="36">
        <v>20060607</v>
      </c>
    </row>
    <row r="386" spans="1:22" ht="15">
      <c r="A386" s="4">
        <v>356</v>
      </c>
      <c r="B386" s="7" t="s">
        <v>466</v>
      </c>
      <c r="C386" s="8" t="s">
        <v>467</v>
      </c>
      <c r="D386" s="7" t="s">
        <v>366</v>
      </c>
      <c r="E386" s="8" t="s">
        <v>468</v>
      </c>
      <c r="F386" s="33">
        <v>8133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9"/>
      <c r="V386" s="36">
        <v>20060607</v>
      </c>
    </row>
    <row r="387" spans="1:22" ht="15">
      <c r="A387" s="4">
        <v>357</v>
      </c>
      <c r="B387" s="7" t="s">
        <v>469</v>
      </c>
      <c r="C387" s="8" t="s">
        <v>470</v>
      </c>
      <c r="D387" s="7" t="s">
        <v>366</v>
      </c>
      <c r="E387" s="8" t="s">
        <v>471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224</v>
      </c>
      <c r="U387" s="9"/>
      <c r="V387" s="36">
        <v>20060508</v>
      </c>
    </row>
    <row r="388" spans="1:22" ht="15">
      <c r="A388" s="4">
        <v>358</v>
      </c>
      <c r="B388" s="7" t="s">
        <v>472</v>
      </c>
      <c r="C388" s="8" t="s">
        <v>473</v>
      </c>
      <c r="D388" s="7" t="s">
        <v>366</v>
      </c>
      <c r="E388" s="8" t="s">
        <v>474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9"/>
      <c r="V388" s="36">
        <v>20060508</v>
      </c>
    </row>
    <row r="389" spans="1:22" ht="15">
      <c r="A389" s="4">
        <v>359</v>
      </c>
      <c r="B389" s="7" t="s">
        <v>475</v>
      </c>
      <c r="C389" s="8" t="s">
        <v>476</v>
      </c>
      <c r="D389" s="7" t="s">
        <v>366</v>
      </c>
      <c r="E389" s="8" t="s">
        <v>477</v>
      </c>
      <c r="F389" s="33">
        <v>3068</v>
      </c>
      <c r="G389" s="33">
        <v>61649</v>
      </c>
      <c r="H389" s="33">
        <v>0</v>
      </c>
      <c r="I389" s="33">
        <v>0</v>
      </c>
      <c r="J389" s="33">
        <v>23545</v>
      </c>
      <c r="K389" s="33">
        <v>0</v>
      </c>
      <c r="L389" s="33">
        <v>0</v>
      </c>
      <c r="M389" s="33">
        <v>184690</v>
      </c>
      <c r="N389" s="33">
        <v>0</v>
      </c>
      <c r="O389" s="33">
        <v>4810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9"/>
      <c r="V389" s="36">
        <v>20060508</v>
      </c>
    </row>
    <row r="390" spans="1:22" ht="15">
      <c r="A390" s="4">
        <v>360</v>
      </c>
      <c r="B390" s="7" t="s">
        <v>478</v>
      </c>
      <c r="C390" s="8" t="s">
        <v>479</v>
      </c>
      <c r="D390" s="7" t="s">
        <v>366</v>
      </c>
      <c r="E390" s="8" t="s">
        <v>480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2"/>
      <c r="V390" s="36" t="s">
        <v>1732</v>
      </c>
    </row>
    <row r="391" spans="1:22" ht="15">
      <c r="A391" s="4">
        <v>361</v>
      </c>
      <c r="B391" s="7" t="s">
        <v>481</v>
      </c>
      <c r="C391" s="8" t="s">
        <v>482</v>
      </c>
      <c r="D391" s="7" t="s">
        <v>366</v>
      </c>
      <c r="E391" s="8" t="s">
        <v>483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9"/>
      <c r="V391" s="36">
        <v>20060508</v>
      </c>
    </row>
    <row r="392" spans="1:22" ht="15">
      <c r="A392" s="4">
        <v>362</v>
      </c>
      <c r="B392" s="7" t="s">
        <v>484</v>
      </c>
      <c r="C392" s="8" t="s">
        <v>485</v>
      </c>
      <c r="D392" s="7" t="s">
        <v>366</v>
      </c>
      <c r="E392" s="8" t="s">
        <v>486</v>
      </c>
      <c r="F392" s="33">
        <v>20000</v>
      </c>
      <c r="G392" s="33">
        <v>0</v>
      </c>
      <c r="H392" s="33">
        <v>0</v>
      </c>
      <c r="I392" s="33">
        <v>170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9"/>
      <c r="V392" s="36">
        <v>20060607</v>
      </c>
    </row>
    <row r="393" spans="1:22" ht="15">
      <c r="A393" s="4">
        <v>363</v>
      </c>
      <c r="B393" s="7" t="s">
        <v>487</v>
      </c>
      <c r="C393" s="8" t="s">
        <v>488</v>
      </c>
      <c r="D393" s="7" t="s">
        <v>366</v>
      </c>
      <c r="E393" s="8" t="s">
        <v>489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9"/>
      <c r="V393" s="36">
        <v>20060607</v>
      </c>
    </row>
    <row r="394" spans="1:22" ht="15">
      <c r="A394" s="4">
        <v>364</v>
      </c>
      <c r="B394" s="7" t="s">
        <v>492</v>
      </c>
      <c r="C394" s="8" t="s">
        <v>493</v>
      </c>
      <c r="D394" s="7" t="s">
        <v>366</v>
      </c>
      <c r="E394" s="8" t="s">
        <v>494</v>
      </c>
      <c r="F394" s="33">
        <v>0</v>
      </c>
      <c r="G394" s="33">
        <v>0</v>
      </c>
      <c r="H394" s="33">
        <v>0</v>
      </c>
      <c r="I394" s="33">
        <v>1268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9"/>
      <c r="V394" s="36">
        <v>20060508</v>
      </c>
    </row>
    <row r="395" spans="1:22" ht="15">
      <c r="A395" s="4">
        <v>365</v>
      </c>
      <c r="B395" s="7" t="s">
        <v>495</v>
      </c>
      <c r="C395" s="8" t="s">
        <v>496</v>
      </c>
      <c r="D395" s="7" t="s">
        <v>366</v>
      </c>
      <c r="E395" s="8" t="s">
        <v>497</v>
      </c>
      <c r="F395" s="33">
        <v>0</v>
      </c>
      <c r="G395" s="33">
        <v>0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v>0</v>
      </c>
      <c r="S395" s="33">
        <v>0</v>
      </c>
      <c r="T395" s="33">
        <v>0</v>
      </c>
      <c r="U395" s="9"/>
      <c r="V395" s="36">
        <v>20060607</v>
      </c>
    </row>
    <row r="396" spans="1:22" ht="15">
      <c r="A396" s="4">
        <v>366</v>
      </c>
      <c r="B396" s="7" t="s">
        <v>498</v>
      </c>
      <c r="C396" s="8" t="s">
        <v>499</v>
      </c>
      <c r="D396" s="7" t="s">
        <v>366</v>
      </c>
      <c r="E396" s="8" t="s">
        <v>500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2912</v>
      </c>
      <c r="T396" s="33">
        <v>0</v>
      </c>
      <c r="U396" s="9"/>
      <c r="V396" s="36">
        <v>20060508</v>
      </c>
    </row>
    <row r="397" spans="1:22" ht="15">
      <c r="A397" s="4">
        <v>367</v>
      </c>
      <c r="B397" s="7" t="s">
        <v>501</v>
      </c>
      <c r="C397" s="8" t="s">
        <v>502</v>
      </c>
      <c r="D397" s="7" t="s">
        <v>366</v>
      </c>
      <c r="E397" s="8" t="s">
        <v>503</v>
      </c>
      <c r="F397" s="33">
        <v>9774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9"/>
      <c r="V397" s="36">
        <v>20060508</v>
      </c>
    </row>
    <row r="398" spans="1:22" ht="15">
      <c r="A398" s="4">
        <v>368</v>
      </c>
      <c r="B398" s="7" t="s">
        <v>504</v>
      </c>
      <c r="C398" s="8" t="s">
        <v>505</v>
      </c>
      <c r="D398" s="7" t="s">
        <v>366</v>
      </c>
      <c r="E398" s="8" t="s">
        <v>506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9"/>
      <c r="V398" s="36">
        <v>20060508</v>
      </c>
    </row>
    <row r="399" spans="1:22" ht="15">
      <c r="A399" s="4">
        <v>369</v>
      </c>
      <c r="B399" s="7" t="s">
        <v>507</v>
      </c>
      <c r="C399" s="8" t="s">
        <v>508</v>
      </c>
      <c r="D399" s="7" t="s">
        <v>366</v>
      </c>
      <c r="E399" s="8" t="s">
        <v>509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9"/>
      <c r="V399" s="36">
        <v>20060607</v>
      </c>
    </row>
    <row r="400" spans="1:22" ht="15">
      <c r="A400" s="4">
        <v>370</v>
      </c>
      <c r="B400" s="7" t="s">
        <v>510</v>
      </c>
      <c r="C400" s="8" t="s">
        <v>511</v>
      </c>
      <c r="D400" s="7" t="s">
        <v>366</v>
      </c>
      <c r="E400" s="8" t="s">
        <v>512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384</v>
      </c>
      <c r="U400" s="9"/>
      <c r="V400" s="36">
        <v>20060508</v>
      </c>
    </row>
    <row r="401" spans="1:22" ht="15">
      <c r="A401" s="4">
        <v>371</v>
      </c>
      <c r="B401" s="7" t="s">
        <v>513</v>
      </c>
      <c r="C401" s="8" t="s">
        <v>514</v>
      </c>
      <c r="D401" s="7" t="s">
        <v>366</v>
      </c>
      <c r="E401" s="8" t="s">
        <v>826</v>
      </c>
      <c r="F401" s="33">
        <v>1190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9"/>
      <c r="V401" s="36">
        <v>20060508</v>
      </c>
    </row>
    <row r="402" spans="1:22" ht="15">
      <c r="A402" s="4">
        <v>372</v>
      </c>
      <c r="B402" s="7" t="s">
        <v>515</v>
      </c>
      <c r="C402" s="8" t="s">
        <v>516</v>
      </c>
      <c r="D402" s="7" t="s">
        <v>366</v>
      </c>
      <c r="E402" s="8" t="s">
        <v>517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9"/>
      <c r="V402" s="36" t="s">
        <v>1732</v>
      </c>
    </row>
    <row r="403" spans="1:22" ht="15">
      <c r="A403" s="4">
        <v>373</v>
      </c>
      <c r="B403" s="7" t="s">
        <v>518</v>
      </c>
      <c r="C403" s="8" t="s">
        <v>519</v>
      </c>
      <c r="D403" s="7" t="s">
        <v>366</v>
      </c>
      <c r="E403" s="8" t="s">
        <v>520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20248</v>
      </c>
      <c r="U403" s="9"/>
      <c r="V403" s="36">
        <v>20060508</v>
      </c>
    </row>
    <row r="404" spans="1:22" ht="15">
      <c r="A404" s="4">
        <v>374</v>
      </c>
      <c r="B404" s="7" t="s">
        <v>521</v>
      </c>
      <c r="C404" s="8" t="s">
        <v>522</v>
      </c>
      <c r="D404" s="7" t="s">
        <v>366</v>
      </c>
      <c r="E404" s="8" t="s">
        <v>523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73290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5600</v>
      </c>
      <c r="T404" s="33">
        <v>7347</v>
      </c>
      <c r="U404" s="9"/>
      <c r="V404" s="36">
        <v>20060607</v>
      </c>
    </row>
    <row r="405" spans="1:22" ht="15">
      <c r="A405" s="4">
        <v>375</v>
      </c>
      <c r="B405" s="7" t="s">
        <v>524</v>
      </c>
      <c r="C405" s="8" t="s">
        <v>525</v>
      </c>
      <c r="D405" s="7" t="s">
        <v>366</v>
      </c>
      <c r="E405" s="8" t="s">
        <v>526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9"/>
      <c r="V405" s="36">
        <v>20060508</v>
      </c>
    </row>
    <row r="406" spans="1:22" ht="15">
      <c r="A406" s="4">
        <v>376</v>
      </c>
      <c r="B406" s="7" t="s">
        <v>528</v>
      </c>
      <c r="C406" s="8" t="s">
        <v>529</v>
      </c>
      <c r="D406" s="7" t="s">
        <v>527</v>
      </c>
      <c r="E406" s="8" t="s">
        <v>530</v>
      </c>
      <c r="F406" s="33">
        <v>0</v>
      </c>
      <c r="G406" s="33">
        <v>23000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21908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9"/>
      <c r="V406" s="36">
        <v>20060508</v>
      </c>
    </row>
    <row r="407" spans="1:22" ht="15">
      <c r="A407" s="4">
        <v>377</v>
      </c>
      <c r="B407" s="7" t="s">
        <v>531</v>
      </c>
      <c r="C407" s="8" t="s">
        <v>532</v>
      </c>
      <c r="D407" s="7" t="s">
        <v>527</v>
      </c>
      <c r="E407" s="8" t="s">
        <v>533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200</v>
      </c>
      <c r="U407" s="9"/>
      <c r="V407" s="36">
        <v>20060607</v>
      </c>
    </row>
    <row r="408" spans="1:22" ht="15">
      <c r="A408" s="4">
        <v>378</v>
      </c>
      <c r="B408" s="7" t="s">
        <v>534</v>
      </c>
      <c r="C408" s="8" t="s">
        <v>535</v>
      </c>
      <c r="D408" s="7" t="s">
        <v>527</v>
      </c>
      <c r="E408" s="8" t="s">
        <v>536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2"/>
      <c r="V408" s="36">
        <v>20060607</v>
      </c>
    </row>
    <row r="409" spans="1:22" ht="15">
      <c r="A409" s="4">
        <v>379</v>
      </c>
      <c r="B409" s="7" t="s">
        <v>537</v>
      </c>
      <c r="C409" s="8" t="s">
        <v>538</v>
      </c>
      <c r="D409" s="7" t="s">
        <v>527</v>
      </c>
      <c r="E409" s="8" t="s">
        <v>539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9"/>
      <c r="V409" s="36">
        <v>20060508</v>
      </c>
    </row>
    <row r="410" spans="1:22" ht="15">
      <c r="A410" s="4">
        <v>380</v>
      </c>
      <c r="B410" s="7" t="s">
        <v>540</v>
      </c>
      <c r="C410" s="8" t="s">
        <v>541</v>
      </c>
      <c r="D410" s="7" t="s">
        <v>527</v>
      </c>
      <c r="E410" s="8" t="s">
        <v>542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7756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9"/>
      <c r="V410" s="36">
        <v>20060508</v>
      </c>
    </row>
    <row r="411" spans="1:22" ht="15">
      <c r="A411" s="4">
        <v>381</v>
      </c>
      <c r="B411" s="7" t="s">
        <v>543</v>
      </c>
      <c r="C411" s="8" t="s">
        <v>544</v>
      </c>
      <c r="D411" s="7" t="s">
        <v>527</v>
      </c>
      <c r="E411" s="8" t="s">
        <v>545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9"/>
      <c r="V411" s="36">
        <v>20060508</v>
      </c>
    </row>
    <row r="412" spans="1:22" ht="15">
      <c r="A412" s="4">
        <v>382</v>
      </c>
      <c r="B412" s="7" t="s">
        <v>546</v>
      </c>
      <c r="C412" s="8" t="s">
        <v>547</v>
      </c>
      <c r="D412" s="7" t="s">
        <v>527</v>
      </c>
      <c r="E412" s="8" t="s">
        <v>548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4873</v>
      </c>
      <c r="U412" s="9"/>
      <c r="V412" s="36">
        <v>20060508</v>
      </c>
    </row>
    <row r="413" spans="1:22" ht="15">
      <c r="A413" s="4">
        <v>383</v>
      </c>
      <c r="B413" s="7" t="s">
        <v>549</v>
      </c>
      <c r="C413" s="8" t="s">
        <v>550</v>
      </c>
      <c r="D413" s="7" t="s">
        <v>527</v>
      </c>
      <c r="E413" s="8" t="s">
        <v>551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308</v>
      </c>
      <c r="T413" s="33">
        <v>2974</v>
      </c>
      <c r="U413" s="9"/>
      <c r="V413" s="36">
        <v>20060607</v>
      </c>
    </row>
    <row r="414" spans="1:22" ht="15">
      <c r="A414" s="4">
        <v>384</v>
      </c>
      <c r="B414" s="7" t="s">
        <v>552</v>
      </c>
      <c r="C414" s="8" t="s">
        <v>553</v>
      </c>
      <c r="D414" s="7" t="s">
        <v>527</v>
      </c>
      <c r="E414" s="8" t="s">
        <v>554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6676</v>
      </c>
      <c r="P414" s="33">
        <v>0</v>
      </c>
      <c r="Q414" s="33">
        <v>0</v>
      </c>
      <c r="R414" s="33">
        <v>0</v>
      </c>
      <c r="S414" s="33">
        <v>0</v>
      </c>
      <c r="T414" s="33">
        <v>484</v>
      </c>
      <c r="U414" s="9"/>
      <c r="V414" s="36">
        <v>20060508</v>
      </c>
    </row>
    <row r="415" spans="1:22" ht="15">
      <c r="A415" s="4">
        <v>385</v>
      </c>
      <c r="B415" s="7" t="s">
        <v>555</v>
      </c>
      <c r="C415" s="8" t="s">
        <v>556</v>
      </c>
      <c r="D415" s="7" t="s">
        <v>527</v>
      </c>
      <c r="E415" s="8" t="s">
        <v>557</v>
      </c>
      <c r="F415" s="33">
        <v>5452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1540</v>
      </c>
      <c r="R415" s="33">
        <v>0</v>
      </c>
      <c r="S415" s="33">
        <v>3000</v>
      </c>
      <c r="T415" s="33">
        <v>0</v>
      </c>
      <c r="U415" s="9"/>
      <c r="V415" s="36">
        <v>20060607</v>
      </c>
    </row>
    <row r="416" spans="1:22" ht="15">
      <c r="A416" s="4">
        <v>386</v>
      </c>
      <c r="B416" s="7" t="s">
        <v>558</v>
      </c>
      <c r="C416" s="8" t="s">
        <v>559</v>
      </c>
      <c r="D416" s="7" t="s">
        <v>527</v>
      </c>
      <c r="E416" s="8" t="s">
        <v>560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2"/>
      <c r="V416" s="36">
        <v>20060607</v>
      </c>
    </row>
    <row r="417" spans="1:22" ht="15">
      <c r="A417" s="4">
        <v>387</v>
      </c>
      <c r="B417" s="7" t="s">
        <v>561</v>
      </c>
      <c r="C417" s="8" t="s">
        <v>562</v>
      </c>
      <c r="D417" s="7" t="s">
        <v>527</v>
      </c>
      <c r="E417" s="8" t="s">
        <v>563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400</v>
      </c>
      <c r="U417" s="9"/>
      <c r="V417" s="36">
        <v>20060508</v>
      </c>
    </row>
    <row r="418" spans="1:22" ht="15">
      <c r="A418" s="4">
        <v>388</v>
      </c>
      <c r="B418" s="7" t="s">
        <v>564</v>
      </c>
      <c r="C418" s="8" t="s">
        <v>565</v>
      </c>
      <c r="D418" s="7" t="s">
        <v>527</v>
      </c>
      <c r="E418" s="8" t="s">
        <v>566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9"/>
      <c r="V418" s="36">
        <v>20060508</v>
      </c>
    </row>
    <row r="419" spans="1:22" ht="15">
      <c r="A419" s="4">
        <v>389</v>
      </c>
      <c r="B419" s="7" t="s">
        <v>567</v>
      </c>
      <c r="C419" s="8" t="s">
        <v>568</v>
      </c>
      <c r="D419" s="7" t="s">
        <v>527</v>
      </c>
      <c r="E419" s="8" t="s">
        <v>569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760</v>
      </c>
      <c r="U419" s="9"/>
      <c r="V419" s="36">
        <v>20060508</v>
      </c>
    </row>
    <row r="420" spans="1:22" ht="15">
      <c r="A420" s="4">
        <v>390</v>
      </c>
      <c r="B420" s="7" t="s">
        <v>570</v>
      </c>
      <c r="C420" s="8" t="s">
        <v>571</v>
      </c>
      <c r="D420" s="7" t="s">
        <v>527</v>
      </c>
      <c r="E420" s="8" t="s">
        <v>572</v>
      </c>
      <c r="F420" s="33">
        <v>23443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9"/>
      <c r="V420" s="36">
        <v>20060607</v>
      </c>
    </row>
    <row r="421" spans="1:22" ht="15">
      <c r="A421" s="4">
        <v>391</v>
      </c>
      <c r="B421" s="7" t="s">
        <v>573</v>
      </c>
      <c r="C421" s="8" t="s">
        <v>574</v>
      </c>
      <c r="D421" s="7" t="s">
        <v>527</v>
      </c>
      <c r="E421" s="8" t="s">
        <v>575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9"/>
      <c r="V421" s="36">
        <v>20060508</v>
      </c>
    </row>
    <row r="422" spans="1:22" s="2" customFormat="1" ht="15">
      <c r="A422" s="4">
        <v>392</v>
      </c>
      <c r="B422" s="7" t="s">
        <v>576</v>
      </c>
      <c r="C422" s="8" t="s">
        <v>577</v>
      </c>
      <c r="D422" s="7" t="s">
        <v>527</v>
      </c>
      <c r="E422" s="8" t="s">
        <v>578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3486</v>
      </c>
      <c r="U422" s="9"/>
      <c r="V422" s="36">
        <v>20060607</v>
      </c>
    </row>
    <row r="423" spans="1:22" ht="15">
      <c r="A423" s="4">
        <v>393</v>
      </c>
      <c r="B423" s="7" t="s">
        <v>579</v>
      </c>
      <c r="C423" s="8" t="s">
        <v>580</v>
      </c>
      <c r="D423" s="7" t="s">
        <v>527</v>
      </c>
      <c r="E423" s="8" t="s">
        <v>581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4434</v>
      </c>
      <c r="U423" s="9"/>
      <c r="V423" s="36">
        <v>20060508</v>
      </c>
    </row>
    <row r="424" spans="1:22" ht="15">
      <c r="A424" s="4">
        <v>394</v>
      </c>
      <c r="B424" s="7" t="s">
        <v>582</v>
      </c>
      <c r="C424" s="8" t="s">
        <v>583</v>
      </c>
      <c r="D424" s="7" t="s">
        <v>527</v>
      </c>
      <c r="E424" s="8" t="s">
        <v>584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160</v>
      </c>
      <c r="T424" s="33">
        <v>2632</v>
      </c>
      <c r="U424" s="9"/>
      <c r="V424" s="36">
        <v>20060508</v>
      </c>
    </row>
    <row r="425" spans="1:22" ht="15">
      <c r="A425" s="4">
        <v>395</v>
      </c>
      <c r="B425" s="7" t="s">
        <v>585</v>
      </c>
      <c r="C425" s="8" t="s">
        <v>586</v>
      </c>
      <c r="D425" s="7" t="s">
        <v>527</v>
      </c>
      <c r="E425" s="8" t="s">
        <v>587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9"/>
      <c r="V425" s="36">
        <v>20060508</v>
      </c>
    </row>
    <row r="426" spans="1:22" ht="15">
      <c r="A426" s="4">
        <v>396</v>
      </c>
      <c r="B426" s="7" t="s">
        <v>588</v>
      </c>
      <c r="C426" s="8" t="s">
        <v>589</v>
      </c>
      <c r="D426" s="7" t="s">
        <v>527</v>
      </c>
      <c r="E426" s="8" t="s">
        <v>590</v>
      </c>
      <c r="F426" s="33">
        <v>9560</v>
      </c>
      <c r="G426" s="33">
        <v>0</v>
      </c>
      <c r="H426" s="33">
        <v>0</v>
      </c>
      <c r="I426" s="33">
        <v>0</v>
      </c>
      <c r="J426" s="33">
        <v>0</v>
      </c>
      <c r="K426" s="33">
        <v>32619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120</v>
      </c>
      <c r="U426" s="9"/>
      <c r="V426" s="36" t="s">
        <v>1732</v>
      </c>
    </row>
    <row r="427" spans="1:22" ht="15">
      <c r="A427" s="4">
        <v>397</v>
      </c>
      <c r="B427" s="7" t="s">
        <v>591</v>
      </c>
      <c r="C427" s="8" t="s">
        <v>592</v>
      </c>
      <c r="D427" s="7" t="s">
        <v>527</v>
      </c>
      <c r="E427" s="8" t="s">
        <v>593</v>
      </c>
      <c r="F427" s="33">
        <v>915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9"/>
      <c r="V427" s="36">
        <v>20060508</v>
      </c>
    </row>
    <row r="428" spans="1:22" ht="15">
      <c r="A428" s="4">
        <v>398</v>
      </c>
      <c r="B428" s="7" t="s">
        <v>594</v>
      </c>
      <c r="C428" s="8" t="s">
        <v>595</v>
      </c>
      <c r="D428" s="7" t="s">
        <v>527</v>
      </c>
      <c r="E428" s="8" t="s">
        <v>596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9"/>
      <c r="V428" s="36">
        <v>20060607</v>
      </c>
    </row>
    <row r="429" spans="1:22" ht="15">
      <c r="A429" s="4">
        <v>399</v>
      </c>
      <c r="B429" s="7" t="s">
        <v>597</v>
      </c>
      <c r="C429" s="8" t="s">
        <v>598</v>
      </c>
      <c r="D429" s="7" t="s">
        <v>527</v>
      </c>
      <c r="E429" s="8" t="s">
        <v>599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9"/>
      <c r="V429" s="36">
        <v>20060508</v>
      </c>
    </row>
    <row r="430" spans="1:22" ht="15">
      <c r="A430" s="4">
        <v>400</v>
      </c>
      <c r="B430" s="7" t="s">
        <v>600</v>
      </c>
      <c r="C430" s="8" t="s">
        <v>601</v>
      </c>
      <c r="D430" s="7" t="s">
        <v>527</v>
      </c>
      <c r="E430" s="8" t="s">
        <v>602</v>
      </c>
      <c r="F430" s="33">
        <v>8338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9"/>
      <c r="V430" s="36">
        <v>20060607</v>
      </c>
    </row>
    <row r="431" spans="1:22" ht="15">
      <c r="A431" s="4">
        <v>401</v>
      </c>
      <c r="B431" s="7" t="s">
        <v>603</v>
      </c>
      <c r="C431" s="8" t="s">
        <v>604</v>
      </c>
      <c r="D431" s="7" t="s">
        <v>527</v>
      </c>
      <c r="E431" s="8" t="s">
        <v>605</v>
      </c>
      <c r="F431" s="33">
        <v>1035</v>
      </c>
      <c r="G431" s="33">
        <v>0</v>
      </c>
      <c r="H431" s="33">
        <v>0</v>
      </c>
      <c r="I431" s="33">
        <v>0</v>
      </c>
      <c r="J431" s="33">
        <v>6902</v>
      </c>
      <c r="K431" s="33">
        <v>0</v>
      </c>
      <c r="L431" s="33">
        <v>0</v>
      </c>
      <c r="M431" s="33">
        <v>46101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1168</v>
      </c>
      <c r="U431" s="9"/>
      <c r="V431" s="36">
        <v>20060508</v>
      </c>
    </row>
    <row r="432" spans="1:22" ht="15">
      <c r="A432" s="4">
        <v>402</v>
      </c>
      <c r="B432" s="7" t="s">
        <v>606</v>
      </c>
      <c r="C432" s="8" t="s">
        <v>607</v>
      </c>
      <c r="D432" s="7" t="s">
        <v>527</v>
      </c>
      <c r="E432" s="8" t="s">
        <v>608</v>
      </c>
      <c r="F432" s="33">
        <v>0</v>
      </c>
      <c r="G432" s="33">
        <v>20000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9"/>
      <c r="V432" s="36">
        <v>20060508</v>
      </c>
    </row>
    <row r="433" spans="1:22" ht="15">
      <c r="A433" s="4">
        <v>403</v>
      </c>
      <c r="B433" s="7" t="s">
        <v>609</v>
      </c>
      <c r="C433" s="8" t="s">
        <v>610</v>
      </c>
      <c r="D433" s="7" t="s">
        <v>527</v>
      </c>
      <c r="E433" s="8" t="s">
        <v>611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9"/>
      <c r="V433" s="36">
        <v>20060508</v>
      </c>
    </row>
    <row r="434" spans="1:22" ht="15">
      <c r="A434" s="4">
        <v>404</v>
      </c>
      <c r="B434" s="7" t="s">
        <v>612</v>
      </c>
      <c r="C434" s="8" t="s">
        <v>613</v>
      </c>
      <c r="D434" s="7" t="s">
        <v>527</v>
      </c>
      <c r="E434" s="8" t="s">
        <v>614</v>
      </c>
      <c r="F434" s="33">
        <v>14000</v>
      </c>
      <c r="G434" s="33">
        <v>0</v>
      </c>
      <c r="H434" s="33">
        <v>0</v>
      </c>
      <c r="I434" s="33">
        <v>0</v>
      </c>
      <c r="J434" s="33">
        <v>0</v>
      </c>
      <c r="K434" s="33">
        <v>859</v>
      </c>
      <c r="L434" s="33">
        <v>0</v>
      </c>
      <c r="M434" s="33">
        <v>0</v>
      </c>
      <c r="N434" s="33">
        <v>104452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680</v>
      </c>
      <c r="U434" s="9"/>
      <c r="V434" s="36">
        <v>20060508</v>
      </c>
    </row>
    <row r="435" spans="1:22" ht="15">
      <c r="A435" s="4">
        <v>405</v>
      </c>
      <c r="B435" s="7" t="s">
        <v>615</v>
      </c>
      <c r="C435" s="8" t="s">
        <v>616</v>
      </c>
      <c r="D435" s="7" t="s">
        <v>527</v>
      </c>
      <c r="E435" s="8" t="s">
        <v>617</v>
      </c>
      <c r="F435" s="33">
        <v>3000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5600</v>
      </c>
      <c r="T435" s="33">
        <v>0</v>
      </c>
      <c r="U435" s="9"/>
      <c r="V435" s="36">
        <v>20060508</v>
      </c>
    </row>
    <row r="436" spans="1:22" ht="15">
      <c r="A436" s="4">
        <v>406</v>
      </c>
      <c r="B436" s="7" t="s">
        <v>618</v>
      </c>
      <c r="C436" s="8" t="s">
        <v>619</v>
      </c>
      <c r="D436" s="7" t="s">
        <v>527</v>
      </c>
      <c r="E436" s="8" t="s">
        <v>620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24108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1280</v>
      </c>
      <c r="T436" s="33">
        <v>0</v>
      </c>
      <c r="U436" s="9"/>
      <c r="V436" s="36">
        <v>20060607</v>
      </c>
    </row>
    <row r="437" spans="1:22" ht="15">
      <c r="A437" s="4">
        <v>407</v>
      </c>
      <c r="B437" s="7" t="s">
        <v>621</v>
      </c>
      <c r="C437" s="8" t="s">
        <v>622</v>
      </c>
      <c r="D437" s="7" t="s">
        <v>527</v>
      </c>
      <c r="E437" s="8" t="s">
        <v>623</v>
      </c>
      <c r="F437" s="33">
        <v>0</v>
      </c>
      <c r="G437" s="33">
        <v>1638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1824</v>
      </c>
      <c r="U437" s="9"/>
      <c r="V437" s="36">
        <v>20060508</v>
      </c>
    </row>
    <row r="438" spans="1:22" ht="15">
      <c r="A438" s="4">
        <v>408</v>
      </c>
      <c r="B438" s="7" t="s">
        <v>624</v>
      </c>
      <c r="C438" s="8" t="s">
        <v>625</v>
      </c>
      <c r="D438" s="7" t="s">
        <v>527</v>
      </c>
      <c r="E438" s="8" t="s">
        <v>626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5"/>
      <c r="V438" s="36">
        <v>20060508</v>
      </c>
    </row>
    <row r="439" spans="1:22" ht="15">
      <c r="A439" s="4">
        <v>409</v>
      </c>
      <c r="B439" s="7" t="s">
        <v>627</v>
      </c>
      <c r="C439" s="8" t="s">
        <v>628</v>
      </c>
      <c r="D439" s="7" t="s">
        <v>527</v>
      </c>
      <c r="E439" s="8" t="s">
        <v>629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9"/>
      <c r="V439" s="36">
        <v>20060508</v>
      </c>
    </row>
    <row r="440" spans="1:22" ht="15">
      <c r="A440" s="4">
        <v>410</v>
      </c>
      <c r="B440" s="7" t="s">
        <v>630</v>
      </c>
      <c r="C440" s="8" t="s">
        <v>631</v>
      </c>
      <c r="D440" s="7" t="s">
        <v>527</v>
      </c>
      <c r="E440" s="8" t="s">
        <v>632</v>
      </c>
      <c r="F440" s="33">
        <v>3978</v>
      </c>
      <c r="G440" s="33">
        <v>79667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2152</v>
      </c>
      <c r="U440" s="9"/>
      <c r="V440" s="36">
        <v>20060607</v>
      </c>
    </row>
    <row r="441" spans="1:22" ht="15">
      <c r="A441" s="4">
        <v>411</v>
      </c>
      <c r="B441" s="7" t="s">
        <v>633</v>
      </c>
      <c r="C441" s="8" t="s">
        <v>634</v>
      </c>
      <c r="D441" s="7" t="s">
        <v>527</v>
      </c>
      <c r="E441" s="8" t="s">
        <v>635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594</v>
      </c>
      <c r="O441" s="33">
        <v>0</v>
      </c>
      <c r="P441" s="33">
        <v>0</v>
      </c>
      <c r="Q441" s="33">
        <v>0</v>
      </c>
      <c r="R441" s="33">
        <v>0</v>
      </c>
      <c r="S441" s="33">
        <v>5555</v>
      </c>
      <c r="T441" s="33">
        <v>0</v>
      </c>
      <c r="U441" s="9"/>
      <c r="V441" s="36">
        <v>20060508</v>
      </c>
    </row>
    <row r="442" spans="1:22" ht="15">
      <c r="A442" s="4">
        <v>412</v>
      </c>
      <c r="B442" s="7" t="s">
        <v>636</v>
      </c>
      <c r="C442" s="8" t="s">
        <v>637</v>
      </c>
      <c r="D442" s="7" t="s">
        <v>527</v>
      </c>
      <c r="E442" s="8" t="s">
        <v>638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9"/>
      <c r="V442" s="36">
        <v>20060508</v>
      </c>
    </row>
    <row r="443" spans="1:22" ht="15">
      <c r="A443" s="4">
        <v>413</v>
      </c>
      <c r="B443" s="7" t="s">
        <v>639</v>
      </c>
      <c r="C443" s="8" t="s">
        <v>640</v>
      </c>
      <c r="D443" s="7" t="s">
        <v>527</v>
      </c>
      <c r="E443" s="8" t="s">
        <v>1396</v>
      </c>
      <c r="F443" s="33">
        <v>0</v>
      </c>
      <c r="G443" s="33">
        <v>5886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20543</v>
      </c>
      <c r="T443" s="33">
        <v>0</v>
      </c>
      <c r="U443" s="9"/>
      <c r="V443" s="36">
        <v>20060607</v>
      </c>
    </row>
    <row r="444" spans="1:22" ht="15">
      <c r="A444" s="4">
        <v>414</v>
      </c>
      <c r="B444" s="7" t="s">
        <v>641</v>
      </c>
      <c r="C444" s="8" t="s">
        <v>642</v>
      </c>
      <c r="D444" s="7" t="s">
        <v>527</v>
      </c>
      <c r="E444" s="8" t="s">
        <v>643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9"/>
      <c r="V444" s="36">
        <v>20060607</v>
      </c>
    </row>
    <row r="445" spans="1:22" ht="15">
      <c r="A445" s="4">
        <v>415</v>
      </c>
      <c r="B445" s="7" t="s">
        <v>645</v>
      </c>
      <c r="C445" s="8" t="s">
        <v>646</v>
      </c>
      <c r="D445" s="7" t="s">
        <v>644</v>
      </c>
      <c r="E445" s="8" t="s">
        <v>647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9"/>
      <c r="V445" s="36">
        <v>20060508</v>
      </c>
    </row>
    <row r="446" spans="1:22" ht="15">
      <c r="A446" s="4">
        <v>416</v>
      </c>
      <c r="B446" s="7" t="s">
        <v>648</v>
      </c>
      <c r="C446" s="8" t="s">
        <v>649</v>
      </c>
      <c r="D446" s="7" t="s">
        <v>644</v>
      </c>
      <c r="E446" s="8" t="s">
        <v>650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9"/>
      <c r="V446" s="36">
        <v>20060508</v>
      </c>
    </row>
    <row r="447" spans="1:22" ht="15">
      <c r="A447" s="4">
        <v>417</v>
      </c>
      <c r="B447" s="7" t="s">
        <v>651</v>
      </c>
      <c r="C447" s="8" t="s">
        <v>652</v>
      </c>
      <c r="D447" s="7" t="s">
        <v>644</v>
      </c>
      <c r="E447" s="8" t="s">
        <v>653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9"/>
      <c r="V447" s="36">
        <v>20060607</v>
      </c>
    </row>
    <row r="448" spans="1:22" ht="15">
      <c r="A448" s="4">
        <v>418</v>
      </c>
      <c r="B448" s="7" t="s">
        <v>654</v>
      </c>
      <c r="C448" s="8" t="s">
        <v>655</v>
      </c>
      <c r="D448" s="7" t="s">
        <v>644</v>
      </c>
      <c r="E448" s="8" t="s">
        <v>656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9"/>
      <c r="V448" s="36">
        <v>20060508</v>
      </c>
    </row>
    <row r="449" spans="1:22" ht="15">
      <c r="A449" s="4">
        <v>419</v>
      </c>
      <c r="B449" s="7" t="s">
        <v>657</v>
      </c>
      <c r="C449" s="8" t="s">
        <v>658</v>
      </c>
      <c r="D449" s="7" t="s">
        <v>644</v>
      </c>
      <c r="E449" s="8" t="s">
        <v>659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2736</v>
      </c>
      <c r="U449" s="9"/>
      <c r="V449" s="36">
        <v>20060607</v>
      </c>
    </row>
    <row r="450" spans="1:22" ht="15">
      <c r="A450" s="4">
        <v>420</v>
      </c>
      <c r="B450" s="7" t="s">
        <v>660</v>
      </c>
      <c r="C450" s="8" t="s">
        <v>661</v>
      </c>
      <c r="D450" s="7" t="s">
        <v>644</v>
      </c>
      <c r="E450" s="8" t="s">
        <v>662</v>
      </c>
      <c r="F450" s="33">
        <v>80156</v>
      </c>
      <c r="G450" s="33">
        <v>14550</v>
      </c>
      <c r="H450" s="33">
        <v>0</v>
      </c>
      <c r="I450" s="33">
        <v>8897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2654</v>
      </c>
      <c r="U450" s="9"/>
      <c r="V450" s="36">
        <v>20060508</v>
      </c>
    </row>
    <row r="451" spans="1:22" ht="15">
      <c r="A451" s="4">
        <v>421</v>
      </c>
      <c r="B451" s="7" t="s">
        <v>663</v>
      </c>
      <c r="C451" s="8" t="s">
        <v>664</v>
      </c>
      <c r="D451" s="7" t="s">
        <v>644</v>
      </c>
      <c r="E451" s="8" t="s">
        <v>665</v>
      </c>
      <c r="F451" s="33">
        <v>6400</v>
      </c>
      <c r="G451" s="33">
        <v>2514</v>
      </c>
      <c r="H451" s="33">
        <v>0</v>
      </c>
      <c r="I451" s="33">
        <v>0</v>
      </c>
      <c r="J451" s="33">
        <v>3100</v>
      </c>
      <c r="K451" s="33">
        <v>39110</v>
      </c>
      <c r="L451" s="33">
        <v>0</v>
      </c>
      <c r="M451" s="33">
        <v>4098</v>
      </c>
      <c r="N451" s="33">
        <v>0</v>
      </c>
      <c r="O451" s="33">
        <v>0</v>
      </c>
      <c r="P451" s="33">
        <v>0</v>
      </c>
      <c r="Q451" s="33">
        <v>0</v>
      </c>
      <c r="R451" s="33">
        <v>2400</v>
      </c>
      <c r="S451" s="33">
        <v>66000</v>
      </c>
      <c r="T451" s="33">
        <v>2133</v>
      </c>
      <c r="U451" s="9"/>
      <c r="V451" s="36">
        <v>20060508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644</v>
      </c>
      <c r="E452" s="8" t="s">
        <v>668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1</v>
      </c>
      <c r="T452" s="33">
        <v>216</v>
      </c>
      <c r="U452" s="35"/>
      <c r="V452" s="36">
        <v>20060607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644</v>
      </c>
      <c r="E453" s="8" t="s">
        <v>671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9"/>
      <c r="V453" s="36">
        <v>20060607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644</v>
      </c>
      <c r="E454" s="8" t="s">
        <v>674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150</v>
      </c>
      <c r="U454" s="9"/>
      <c r="V454" s="36">
        <v>20060607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644</v>
      </c>
      <c r="E455" s="8" t="s">
        <v>677</v>
      </c>
      <c r="F455" s="33">
        <v>227</v>
      </c>
      <c r="G455" s="33">
        <v>6360</v>
      </c>
      <c r="H455" s="33">
        <v>0</v>
      </c>
      <c r="I455" s="33">
        <v>0</v>
      </c>
      <c r="J455" s="33">
        <v>20320</v>
      </c>
      <c r="K455" s="33">
        <v>0</v>
      </c>
      <c r="L455" s="33">
        <v>0</v>
      </c>
      <c r="M455" s="33">
        <v>0</v>
      </c>
      <c r="N455" s="33">
        <v>0</v>
      </c>
      <c r="O455" s="33">
        <v>12997</v>
      </c>
      <c r="P455" s="33">
        <v>0</v>
      </c>
      <c r="Q455" s="33">
        <v>0</v>
      </c>
      <c r="R455" s="33">
        <v>0</v>
      </c>
      <c r="S455" s="33">
        <v>0</v>
      </c>
      <c r="T455" s="33">
        <v>10110</v>
      </c>
      <c r="U455" s="9"/>
      <c r="V455" s="36">
        <v>20060607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644</v>
      </c>
      <c r="E456" s="8" t="s">
        <v>680</v>
      </c>
      <c r="F456" s="33">
        <v>7886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3600</v>
      </c>
      <c r="P456" s="33">
        <v>0</v>
      </c>
      <c r="Q456" s="33">
        <v>0</v>
      </c>
      <c r="R456" s="33">
        <v>0</v>
      </c>
      <c r="S456" s="33">
        <v>0</v>
      </c>
      <c r="T456" s="33">
        <v>18444</v>
      </c>
      <c r="U456" s="9"/>
      <c r="V456" s="36">
        <v>20060508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644</v>
      </c>
      <c r="E457" s="8" t="s">
        <v>683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9"/>
      <c r="V457" s="36">
        <v>20060607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644</v>
      </c>
      <c r="E458" s="8" t="s">
        <v>686</v>
      </c>
      <c r="F458" s="33">
        <v>7050</v>
      </c>
      <c r="G458" s="33">
        <v>0</v>
      </c>
      <c r="H458" s="33">
        <v>0</v>
      </c>
      <c r="I458" s="33">
        <v>0</v>
      </c>
      <c r="J458" s="33">
        <v>0</v>
      </c>
      <c r="K458" s="33">
        <v>0</v>
      </c>
      <c r="L458" s="33">
        <v>0</v>
      </c>
      <c r="M458" s="33">
        <v>118143</v>
      </c>
      <c r="N458" s="33">
        <v>0</v>
      </c>
      <c r="O458" s="33">
        <v>2945</v>
      </c>
      <c r="P458" s="33">
        <v>0</v>
      </c>
      <c r="Q458" s="33">
        <v>0</v>
      </c>
      <c r="R458" s="33">
        <v>0</v>
      </c>
      <c r="S458" s="33">
        <v>6930</v>
      </c>
      <c r="T458" s="33">
        <v>2408</v>
      </c>
      <c r="U458" s="9"/>
      <c r="V458" s="36">
        <v>20060508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644</v>
      </c>
      <c r="E459" s="8" t="s">
        <v>689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2"/>
      <c r="V459" s="36">
        <v>20060508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644</v>
      </c>
      <c r="E460" s="8" t="s">
        <v>692</v>
      </c>
      <c r="F460" s="33">
        <v>16743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9"/>
      <c r="V460" s="36">
        <v>20060508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644</v>
      </c>
      <c r="E461" s="8" t="s">
        <v>695</v>
      </c>
      <c r="F461" s="33">
        <v>0</v>
      </c>
      <c r="G461" s="33">
        <v>4286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9"/>
      <c r="V461" s="36">
        <v>20060607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644</v>
      </c>
      <c r="E462" s="8" t="s">
        <v>698</v>
      </c>
      <c r="F462" s="33">
        <v>0</v>
      </c>
      <c r="G462" s="33">
        <v>0</v>
      </c>
      <c r="H462" s="33">
        <v>0</v>
      </c>
      <c r="I462" s="33">
        <v>0</v>
      </c>
      <c r="J462" s="33">
        <v>2150</v>
      </c>
      <c r="K462" s="33">
        <v>0</v>
      </c>
      <c r="L462" s="33">
        <v>0</v>
      </c>
      <c r="M462" s="33">
        <v>3460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9"/>
      <c r="V462" s="36">
        <v>20060508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644</v>
      </c>
      <c r="E463" s="8" t="s">
        <v>701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180</v>
      </c>
      <c r="U463" s="35"/>
      <c r="V463" s="36">
        <v>20060508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644</v>
      </c>
      <c r="E464" s="8" t="s">
        <v>477</v>
      </c>
      <c r="F464" s="33">
        <v>0</v>
      </c>
      <c r="G464" s="33">
        <v>14598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9"/>
      <c r="V464" s="36">
        <v>20060508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644</v>
      </c>
      <c r="E465" s="8" t="s">
        <v>706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9"/>
      <c r="V465" s="36">
        <v>20060508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644</v>
      </c>
      <c r="E466" s="8" t="s">
        <v>709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9"/>
      <c r="V466" s="36">
        <v>20060607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644</v>
      </c>
      <c r="E467" s="8" t="s">
        <v>712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1064</v>
      </c>
      <c r="U467" s="9"/>
      <c r="V467" s="36">
        <v>20060607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644</v>
      </c>
      <c r="E468" s="8" t="s">
        <v>715</v>
      </c>
      <c r="F468" s="33">
        <v>2895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278</v>
      </c>
      <c r="Q468" s="33">
        <v>0</v>
      </c>
      <c r="R468" s="33">
        <v>0</v>
      </c>
      <c r="S468" s="33">
        <v>0</v>
      </c>
      <c r="T468" s="33">
        <v>1600</v>
      </c>
      <c r="U468" s="9"/>
      <c r="V468" s="36">
        <v>20060508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644</v>
      </c>
      <c r="E469" s="8" t="s">
        <v>718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11424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9"/>
      <c r="V469" s="36">
        <v>20060508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644</v>
      </c>
      <c r="E470" s="8" t="s">
        <v>721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2"/>
      <c r="V470" s="36">
        <v>20060607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644</v>
      </c>
      <c r="E471" s="8" t="s">
        <v>724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9"/>
      <c r="V471" s="36">
        <v>20060508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644</v>
      </c>
      <c r="E472" s="8" t="s">
        <v>727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9"/>
      <c r="V472" s="36">
        <v>20060607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644</v>
      </c>
      <c r="E473" s="8" t="s">
        <v>730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9"/>
      <c r="V473" s="36">
        <v>20060508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644</v>
      </c>
      <c r="E474" s="8" t="s">
        <v>733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15255</v>
      </c>
      <c r="U474" s="9"/>
      <c r="V474" s="36">
        <v>20060508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644</v>
      </c>
      <c r="E475" s="8" t="s">
        <v>736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9"/>
      <c r="V475" s="36">
        <v>20060508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644</v>
      </c>
      <c r="E476" s="8" t="s">
        <v>739</v>
      </c>
      <c r="F476" s="33">
        <v>0</v>
      </c>
      <c r="G476" s="33">
        <v>0</v>
      </c>
      <c r="H476" s="33">
        <v>0</v>
      </c>
      <c r="I476" s="33">
        <v>0</v>
      </c>
      <c r="J476" s="33">
        <v>5030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468</v>
      </c>
      <c r="U476" s="9"/>
      <c r="V476" s="36">
        <v>20060508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644</v>
      </c>
      <c r="E477" s="8" t="s">
        <v>742</v>
      </c>
      <c r="F477" s="33">
        <v>5379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1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1624</v>
      </c>
      <c r="U477" s="9"/>
      <c r="V477" s="36">
        <v>20060508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8" t="s">
        <v>746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9"/>
      <c r="V478" s="36">
        <v>20060508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8" t="s">
        <v>749</v>
      </c>
      <c r="F479" s="33">
        <v>0</v>
      </c>
      <c r="G479" s="33">
        <v>54609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218713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484</v>
      </c>
      <c r="U479" s="9"/>
      <c r="V479" s="36">
        <v>20060607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8" t="s">
        <v>752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9"/>
      <c r="V480" s="36">
        <v>20060607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8" t="s">
        <v>755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5"/>
      <c r="V481" s="36">
        <v>20060508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8" t="s">
        <v>758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9"/>
      <c r="V482" s="36">
        <v>20060607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8" t="s">
        <v>761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484</v>
      </c>
      <c r="U483" s="9"/>
      <c r="V483" s="36">
        <v>20060607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8" t="s">
        <v>764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9"/>
      <c r="V484" s="36">
        <v>20060407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8" t="s">
        <v>767</v>
      </c>
      <c r="F485" s="33">
        <v>0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260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402</v>
      </c>
      <c r="U485" s="32"/>
      <c r="V485" s="36">
        <v>20060607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8" t="s">
        <v>770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9"/>
      <c r="V486" s="36">
        <v>20060607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8" t="s">
        <v>773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9"/>
      <c r="V487" s="36">
        <v>20060607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8" t="s">
        <v>776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4000</v>
      </c>
      <c r="T488" s="33">
        <v>0</v>
      </c>
      <c r="U488" s="9"/>
      <c r="V488" s="36">
        <v>20060508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8" t="s">
        <v>779</v>
      </c>
      <c r="F489" s="33">
        <v>8826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9"/>
      <c r="V489" s="36">
        <v>20060508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8" t="s">
        <v>782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173833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9"/>
      <c r="V490" s="36">
        <v>20060508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8" t="s">
        <v>785</v>
      </c>
      <c r="F491" s="33">
        <v>265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800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9"/>
      <c r="V491" s="36">
        <v>20060508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8" t="s">
        <v>788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12934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12729</v>
      </c>
      <c r="U492" s="9"/>
      <c r="V492" s="36">
        <v>20060508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8" t="s">
        <v>791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896</v>
      </c>
      <c r="U493" s="9"/>
      <c r="V493" s="36">
        <v>20060508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8" t="s">
        <v>795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9"/>
      <c r="V494" s="36">
        <v>20060607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8" t="s">
        <v>798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960</v>
      </c>
      <c r="U495" s="9"/>
      <c r="V495" s="36">
        <v>20060607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8" t="s">
        <v>801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2"/>
      <c r="V496" s="36">
        <v>20060508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8" t="s">
        <v>804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9"/>
      <c r="V497" s="36">
        <v>20060508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8" t="s">
        <v>807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769</v>
      </c>
      <c r="U498" s="9"/>
      <c r="V498" s="36">
        <v>20060508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8" t="s">
        <v>810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768</v>
      </c>
      <c r="T499" s="33">
        <v>6000</v>
      </c>
      <c r="U499" s="9"/>
      <c r="V499" s="36">
        <v>20060607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8" t="s">
        <v>813</v>
      </c>
      <c r="F500" s="33">
        <v>0</v>
      </c>
      <c r="G500" s="33">
        <v>6889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9"/>
      <c r="V500" s="36">
        <v>20060508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8" t="s">
        <v>816</v>
      </c>
      <c r="F501" s="33">
        <v>336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6137</v>
      </c>
      <c r="U501" s="9"/>
      <c r="V501" s="36">
        <v>20060508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8" t="s">
        <v>819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768</v>
      </c>
      <c r="U502" s="9"/>
      <c r="V502" s="36">
        <v>20060607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8" t="s">
        <v>822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7500</v>
      </c>
      <c r="T503" s="33">
        <v>15351</v>
      </c>
      <c r="U503" s="9"/>
      <c r="V503" s="36">
        <v>20060607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8" t="s">
        <v>830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9"/>
      <c r="V504" s="36">
        <v>20060508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8" t="s">
        <v>833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9"/>
      <c r="V505" s="36">
        <v>20060407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8" t="s">
        <v>836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18140</v>
      </c>
      <c r="T506" s="33">
        <v>768</v>
      </c>
      <c r="U506" s="9"/>
      <c r="V506" s="36">
        <v>20060508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8" t="s">
        <v>839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16658</v>
      </c>
      <c r="U507" s="9"/>
      <c r="V507" s="36">
        <v>20060607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8" t="s">
        <v>842</v>
      </c>
      <c r="F508" s="33">
        <v>2572</v>
      </c>
      <c r="G508" s="33">
        <v>0</v>
      </c>
      <c r="H508" s="33">
        <v>0</v>
      </c>
      <c r="I508" s="33">
        <v>7708</v>
      </c>
      <c r="J508" s="33">
        <v>20875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39178</v>
      </c>
      <c r="S508" s="33">
        <v>0</v>
      </c>
      <c r="T508" s="33">
        <v>0</v>
      </c>
      <c r="U508" s="9"/>
      <c r="V508" s="36">
        <v>20060607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8" t="s">
        <v>846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6073</v>
      </c>
      <c r="U509" s="9"/>
      <c r="V509" s="36">
        <v>20060607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8" t="s">
        <v>849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3000</v>
      </c>
      <c r="T510" s="33">
        <v>3646</v>
      </c>
      <c r="U510" s="9"/>
      <c r="V510" s="36">
        <v>20060607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8" t="s">
        <v>852</v>
      </c>
      <c r="F511" s="33">
        <v>27470</v>
      </c>
      <c r="G511" s="33">
        <v>0</v>
      </c>
      <c r="H511" s="33">
        <v>5986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9"/>
      <c r="V511" s="36">
        <v>20060607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8" t="s">
        <v>855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9"/>
      <c r="V512" s="36">
        <v>20060607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8" t="s">
        <v>858</v>
      </c>
      <c r="F513" s="33">
        <v>0</v>
      </c>
      <c r="G513" s="33">
        <v>0</v>
      </c>
      <c r="H513" s="33">
        <v>1152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2520</v>
      </c>
      <c r="U513" s="9"/>
      <c r="V513" s="36">
        <v>20060607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8" t="s">
        <v>861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1255</v>
      </c>
      <c r="U514" s="9"/>
      <c r="V514" s="36">
        <v>20060508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8" t="s">
        <v>864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9"/>
      <c r="V515" s="36">
        <v>20060607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8" t="s">
        <v>85</v>
      </c>
      <c r="F516" s="33">
        <v>0</v>
      </c>
      <c r="G516" s="33">
        <v>82123</v>
      </c>
      <c r="H516" s="33">
        <v>0</v>
      </c>
      <c r="I516" s="33">
        <v>6200</v>
      </c>
      <c r="J516" s="33">
        <v>18027</v>
      </c>
      <c r="K516" s="33">
        <v>37160</v>
      </c>
      <c r="L516" s="33">
        <v>0</v>
      </c>
      <c r="M516" s="33">
        <v>228331</v>
      </c>
      <c r="N516" s="33">
        <v>60400</v>
      </c>
      <c r="O516" s="33">
        <v>0</v>
      </c>
      <c r="P516" s="33">
        <v>0</v>
      </c>
      <c r="Q516" s="33">
        <v>0</v>
      </c>
      <c r="R516" s="33">
        <v>0</v>
      </c>
      <c r="S516" s="33">
        <v>103337</v>
      </c>
      <c r="T516" s="33">
        <v>6625</v>
      </c>
      <c r="U516" s="9"/>
      <c r="V516" s="36">
        <v>20060607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8" t="s">
        <v>886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5"/>
      <c r="V517" s="36">
        <v>20060508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8" t="s">
        <v>889</v>
      </c>
      <c r="F518" s="33">
        <v>0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1440</v>
      </c>
      <c r="U518" s="35"/>
      <c r="V518" s="36">
        <v>20060607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8" t="s">
        <v>892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9"/>
      <c r="V519" s="36">
        <v>20060508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8" t="s">
        <v>895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9"/>
      <c r="V520" s="36">
        <v>20060508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8" t="s">
        <v>898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426</v>
      </c>
      <c r="Q521" s="33">
        <v>0</v>
      </c>
      <c r="R521" s="33">
        <v>0</v>
      </c>
      <c r="S521" s="33">
        <v>0</v>
      </c>
      <c r="T521" s="33">
        <v>5640</v>
      </c>
      <c r="U521" s="9"/>
      <c r="V521" s="36">
        <v>20060607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8" t="s">
        <v>901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5"/>
      <c r="V522" s="36">
        <v>20060607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8" t="s">
        <v>827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9"/>
      <c r="V523" s="36">
        <v>20060508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8" t="s">
        <v>906</v>
      </c>
      <c r="F524" s="33">
        <v>2073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9"/>
      <c r="V524" s="36">
        <v>20060607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8" t="s">
        <v>909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9"/>
      <c r="V525" s="36">
        <v>20060508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8" t="s">
        <v>912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626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9"/>
      <c r="V526" s="36">
        <v>20060508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8" t="s">
        <v>828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44414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9"/>
      <c r="V527" s="36">
        <v>20060607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8" t="s">
        <v>917</v>
      </c>
      <c r="F528" s="33">
        <v>11414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8901</v>
      </c>
      <c r="P528" s="33">
        <v>0</v>
      </c>
      <c r="Q528" s="33">
        <v>0</v>
      </c>
      <c r="R528" s="33">
        <v>0</v>
      </c>
      <c r="S528" s="33">
        <v>0</v>
      </c>
      <c r="T528" s="33">
        <v>480</v>
      </c>
      <c r="U528" s="32"/>
      <c r="V528" s="36">
        <v>20060612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8" t="s">
        <v>920</v>
      </c>
      <c r="F529" s="33">
        <v>0</v>
      </c>
      <c r="G529" s="33">
        <v>132403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9"/>
      <c r="V529" s="36">
        <v>20060607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8" t="s">
        <v>924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32"/>
      <c r="V530" s="36">
        <v>20060607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8" t="s">
        <v>927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0</v>
      </c>
      <c r="U531" s="35"/>
      <c r="V531" s="36">
        <v>20060508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8" t="s">
        <v>930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9"/>
      <c r="V532" s="36">
        <v>20060508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8" t="s">
        <v>933</v>
      </c>
      <c r="F533" s="33">
        <v>3135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235</v>
      </c>
      <c r="U533" s="9"/>
      <c r="V533" s="36">
        <v>20060508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8" t="s">
        <v>936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10315</v>
      </c>
      <c r="U534" s="9"/>
      <c r="V534" s="36">
        <v>20060607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8" t="s">
        <v>939</v>
      </c>
      <c r="F535" s="33">
        <v>0</v>
      </c>
      <c r="G535" s="33">
        <v>3722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9"/>
      <c r="V535" s="36">
        <v>20060508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8" t="s">
        <v>942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4704</v>
      </c>
      <c r="U536" s="9"/>
      <c r="V536" s="36">
        <v>20060508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8" t="s">
        <v>945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1980</v>
      </c>
      <c r="U537" s="9"/>
      <c r="V537" s="36">
        <v>20060607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8" t="s">
        <v>948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9"/>
      <c r="V538" s="36">
        <v>20060607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8" t="s">
        <v>951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1082</v>
      </c>
      <c r="Q539" s="33">
        <v>0</v>
      </c>
      <c r="R539" s="33">
        <v>0</v>
      </c>
      <c r="S539" s="33">
        <v>0</v>
      </c>
      <c r="T539" s="33">
        <v>11997</v>
      </c>
      <c r="U539" s="9"/>
      <c r="V539" s="36">
        <v>20060508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8" t="s">
        <v>954</v>
      </c>
      <c r="F540" s="33">
        <v>2520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1466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15953</v>
      </c>
      <c r="U540" s="9"/>
      <c r="V540" s="36">
        <v>20060607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8" t="s">
        <v>957</v>
      </c>
      <c r="F541" s="33">
        <v>0</v>
      </c>
      <c r="G541" s="33">
        <v>0</v>
      </c>
      <c r="H541" s="33">
        <v>0</v>
      </c>
      <c r="I541" s="33">
        <v>161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6297</v>
      </c>
      <c r="U541" s="9"/>
      <c r="V541" s="36">
        <v>20060508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8" t="s">
        <v>960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9"/>
      <c r="V542" s="36">
        <v>20060607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8" t="s">
        <v>963</v>
      </c>
      <c r="F543" s="33">
        <v>0</v>
      </c>
      <c r="G543" s="33">
        <v>2695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1080</v>
      </c>
      <c r="U543" s="9"/>
      <c r="V543" s="36">
        <v>20060508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8" t="s">
        <v>966</v>
      </c>
      <c r="F544" s="33">
        <v>6480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9"/>
      <c r="V544" s="36">
        <v>20060607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8" t="s">
        <v>969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2"/>
      <c r="V545" s="36">
        <v>20060607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8" t="s">
        <v>972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2100</v>
      </c>
      <c r="U546" s="9"/>
      <c r="V546" s="36">
        <v>20060508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8" t="s">
        <v>975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4931</v>
      </c>
      <c r="U547" s="9"/>
      <c r="V547" s="36">
        <v>20060508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8" t="s">
        <v>978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9"/>
      <c r="V548" s="36">
        <v>20060508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8" t="s">
        <v>981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352</v>
      </c>
      <c r="U549" s="9"/>
      <c r="V549" s="36">
        <v>20060607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8" t="s">
        <v>984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9"/>
      <c r="V550" s="36">
        <v>20060508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8" t="s">
        <v>995</v>
      </c>
      <c r="F551" s="33">
        <v>3475</v>
      </c>
      <c r="G551" s="33">
        <v>1</v>
      </c>
      <c r="H551" s="33">
        <v>0</v>
      </c>
      <c r="I551" s="33">
        <v>0</v>
      </c>
      <c r="J551" s="33">
        <v>2</v>
      </c>
      <c r="K551" s="33">
        <v>0</v>
      </c>
      <c r="L551" s="33">
        <v>0</v>
      </c>
      <c r="M551" s="33">
        <v>0</v>
      </c>
      <c r="N551" s="33">
        <v>27426</v>
      </c>
      <c r="O551" s="33">
        <v>0</v>
      </c>
      <c r="P551" s="33">
        <v>0</v>
      </c>
      <c r="Q551" s="33">
        <v>0</v>
      </c>
      <c r="R551" s="33">
        <v>0</v>
      </c>
      <c r="S551" s="33">
        <v>1</v>
      </c>
      <c r="T551" s="33">
        <v>625</v>
      </c>
      <c r="U551" s="9"/>
      <c r="V551" s="36" t="s">
        <v>1732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8" t="s">
        <v>998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>
        <v>0</v>
      </c>
      <c r="S552" s="33">
        <v>0</v>
      </c>
      <c r="T552" s="33">
        <v>0</v>
      </c>
      <c r="U552" s="32"/>
      <c r="V552" s="36">
        <v>20060612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8" t="s">
        <v>1001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6512</v>
      </c>
      <c r="U553" s="9"/>
      <c r="V553" s="36">
        <v>20060508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8" t="s">
        <v>1005</v>
      </c>
      <c r="F554" s="33">
        <v>0</v>
      </c>
      <c r="G554" s="33">
        <v>2788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2720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9"/>
      <c r="V554" s="36">
        <v>20060607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8" t="s">
        <v>1008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3674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5"/>
      <c r="V555" s="36">
        <v>20060508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8" t="s">
        <v>1011</v>
      </c>
      <c r="F556" s="33">
        <v>0</v>
      </c>
      <c r="G556" s="33">
        <v>0</v>
      </c>
      <c r="H556" s="33">
        <v>0</v>
      </c>
      <c r="I556" s="33">
        <v>7103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9"/>
      <c r="V556" s="36">
        <v>20060508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8" t="s">
        <v>1014</v>
      </c>
      <c r="F557" s="33">
        <v>2610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25742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9"/>
      <c r="V557" s="36">
        <v>20060607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8" t="s">
        <v>1017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9"/>
      <c r="V558" s="36">
        <v>20060508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8" t="s">
        <v>1020</v>
      </c>
      <c r="F559" s="33">
        <v>6056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6246</v>
      </c>
      <c r="T559" s="33">
        <v>0</v>
      </c>
      <c r="U559" s="9"/>
      <c r="V559" s="36">
        <v>20060508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8" t="s">
        <v>1023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9"/>
      <c r="V560" s="36">
        <v>20060607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8" t="s">
        <v>1026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9"/>
      <c r="V561" s="36">
        <v>20060508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8" t="s">
        <v>1029</v>
      </c>
      <c r="F562" s="33">
        <v>3139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104891</v>
      </c>
      <c r="Q562" s="33">
        <v>0</v>
      </c>
      <c r="R562" s="33">
        <v>0</v>
      </c>
      <c r="S562" s="33">
        <v>3811</v>
      </c>
      <c r="T562" s="33">
        <v>392</v>
      </c>
      <c r="U562" s="9"/>
      <c r="V562" s="36">
        <v>20060508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8" t="s">
        <v>1032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5"/>
      <c r="V563" s="36">
        <v>20060508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8" t="s">
        <v>1035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22578</v>
      </c>
      <c r="N564" s="33">
        <v>0</v>
      </c>
      <c r="O564" s="33">
        <v>21175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9"/>
      <c r="V564" s="36">
        <v>20060607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8" t="s">
        <v>1038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2"/>
      <c r="V565" s="36" t="s">
        <v>1732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8" t="s">
        <v>1041</v>
      </c>
      <c r="F566" s="33">
        <v>0</v>
      </c>
      <c r="G566" s="33">
        <v>12094</v>
      </c>
      <c r="H566" s="33">
        <v>0</v>
      </c>
      <c r="I566" s="33">
        <v>208</v>
      </c>
      <c r="J566" s="33">
        <v>0</v>
      </c>
      <c r="K566" s="33">
        <v>0</v>
      </c>
      <c r="L566" s="33">
        <v>0</v>
      </c>
      <c r="M566" s="33">
        <v>698605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200</v>
      </c>
      <c r="U566" s="9"/>
      <c r="V566" s="36">
        <v>20060607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8" t="s">
        <v>1044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5"/>
      <c r="V567" s="36">
        <v>20060508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8" t="s">
        <v>1047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53355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9"/>
      <c r="V568" s="36">
        <v>20060607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8" t="s">
        <v>1050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5"/>
      <c r="V569" s="36">
        <v>20060607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8" t="s">
        <v>1511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39523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9"/>
      <c r="V570" s="36">
        <v>20060508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8" t="s">
        <v>1055</v>
      </c>
      <c r="F571" s="33">
        <v>0</v>
      </c>
      <c r="G571" s="33">
        <v>285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9"/>
      <c r="V571" s="36">
        <v>20060508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8" t="s">
        <v>252</v>
      </c>
      <c r="F572" s="33">
        <v>62591</v>
      </c>
      <c r="G572" s="33">
        <v>0</v>
      </c>
      <c r="H572" s="33">
        <v>0</v>
      </c>
      <c r="I572" s="33">
        <v>0</v>
      </c>
      <c r="J572" s="33">
        <v>11200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9"/>
      <c r="V572" s="36">
        <v>20060508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8" t="s">
        <v>1060</v>
      </c>
      <c r="F573" s="33">
        <v>0</v>
      </c>
      <c r="G573" s="33">
        <v>37536</v>
      </c>
      <c r="H573" s="33">
        <v>1188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484</v>
      </c>
      <c r="U573" s="9"/>
      <c r="V573" s="36">
        <v>20060407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8" t="s">
        <v>1063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2"/>
      <c r="V574" s="36">
        <v>20060607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8" t="s">
        <v>1070</v>
      </c>
      <c r="F575" s="33">
        <v>0</v>
      </c>
      <c r="G575" s="33">
        <v>0</v>
      </c>
      <c r="H575" s="33">
        <v>2400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276000</v>
      </c>
      <c r="T575" s="33">
        <v>0</v>
      </c>
      <c r="U575" s="9"/>
      <c r="V575" s="36">
        <v>20060607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8" t="s">
        <v>1073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2100</v>
      </c>
      <c r="T576" s="33">
        <v>0</v>
      </c>
      <c r="U576" s="9"/>
      <c r="V576" s="36">
        <v>20060607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8" t="s">
        <v>1076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9"/>
      <c r="V577" s="36">
        <v>20060607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8" t="s">
        <v>1079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2942</v>
      </c>
      <c r="U578" s="9"/>
      <c r="V578" s="36">
        <v>20060508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8" t="s">
        <v>85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9"/>
      <c r="V579" s="36">
        <v>20060508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8" t="s">
        <v>1084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200</v>
      </c>
      <c r="U580" s="9"/>
      <c r="V580" s="36">
        <v>20060607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8" t="s">
        <v>1708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720</v>
      </c>
      <c r="U581" s="9"/>
      <c r="V581" s="36">
        <v>20060508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8" t="s">
        <v>1089</v>
      </c>
      <c r="F582" s="33">
        <v>51071</v>
      </c>
      <c r="G582" s="33">
        <v>9760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10607</v>
      </c>
      <c r="S582" s="33">
        <v>0</v>
      </c>
      <c r="T582" s="33">
        <v>2416</v>
      </c>
      <c r="U582" s="9"/>
      <c r="V582" s="36">
        <v>20060508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8" t="s">
        <v>1092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9"/>
      <c r="V583" s="36">
        <v>20060607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8" t="s">
        <v>1095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6200</v>
      </c>
      <c r="U584" s="9"/>
      <c r="V584" s="36">
        <v>20060508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8" t="s">
        <v>1098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9"/>
      <c r="V585" s="36">
        <v>20060508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8" t="s">
        <v>1101</v>
      </c>
      <c r="F586" s="33">
        <v>4800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9"/>
      <c r="V586" s="36">
        <v>20060508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8" t="s">
        <v>1104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1200</v>
      </c>
      <c r="T587" s="33">
        <v>7274</v>
      </c>
      <c r="U587" s="9"/>
      <c r="V587" s="36">
        <v>20060607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8" t="s">
        <v>1107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2788</v>
      </c>
      <c r="U588" s="9"/>
      <c r="V588" s="36">
        <v>20060607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8" t="s">
        <v>1110</v>
      </c>
      <c r="F589" s="33">
        <v>6458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18334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9"/>
      <c r="V589" s="36">
        <v>20060607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8" t="s">
        <v>1463</v>
      </c>
      <c r="F590" s="33">
        <v>14200</v>
      </c>
      <c r="G590" s="33">
        <v>10400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9"/>
      <c r="V590" s="36">
        <v>20060607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8" t="s">
        <v>1115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720</v>
      </c>
      <c r="U591" s="9"/>
      <c r="V591" s="36">
        <v>20060508</v>
      </c>
    </row>
    <row r="592" spans="1:22" ht="15">
      <c r="A592" s="4">
        <v>562</v>
      </c>
      <c r="B592" s="11">
        <v>41090</v>
      </c>
      <c r="C592" s="12">
        <v>2118</v>
      </c>
      <c r="D592" s="7" t="s">
        <v>1068</v>
      </c>
      <c r="E592" s="8" t="s">
        <v>994</v>
      </c>
      <c r="F592" s="37" t="s">
        <v>0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9"/>
      <c r="V592" s="36" t="s">
        <v>1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8" t="s">
        <v>1118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576</v>
      </c>
      <c r="U593" s="9"/>
      <c r="V593" s="36">
        <v>20060607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8" t="s">
        <v>1121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4"/>
      <c r="V594" s="36">
        <v>20060508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8" t="s">
        <v>1124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120</v>
      </c>
      <c r="U595" s="9"/>
      <c r="V595" s="36">
        <v>20060508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8" t="s">
        <v>1396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1752</v>
      </c>
      <c r="T596" s="33">
        <v>0</v>
      </c>
      <c r="U596" s="9"/>
      <c r="V596" s="36">
        <v>20060607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8" t="s">
        <v>1127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3828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6864</v>
      </c>
      <c r="U597" s="9"/>
      <c r="V597" s="36">
        <v>20060607</v>
      </c>
    </row>
    <row r="598" spans="1:22" s="3" customFormat="1" ht="15.75">
      <c r="A598" s="13">
        <v>568</v>
      </c>
      <c r="B598" s="14"/>
      <c r="C598" s="8" t="s">
        <v>1122</v>
      </c>
      <c r="D598" s="7"/>
      <c r="E598" s="15" t="s">
        <v>993</v>
      </c>
      <c r="F598" s="33">
        <v>25397</v>
      </c>
      <c r="G598" s="33">
        <v>60775</v>
      </c>
      <c r="H598" s="33">
        <v>0</v>
      </c>
      <c r="I598" s="33">
        <v>1</v>
      </c>
      <c r="J598" s="33">
        <v>167674</v>
      </c>
      <c r="K598" s="33">
        <v>0</v>
      </c>
      <c r="L598" s="33">
        <v>1</v>
      </c>
      <c r="M598" s="33">
        <v>416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292511</v>
      </c>
      <c r="T598" s="33">
        <v>24598</v>
      </c>
      <c r="U598" s="9"/>
      <c r="V598" s="36">
        <v>20060607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2006-06-20T20:37:06Z</dcterms:modified>
  <cp:category/>
  <cp:version/>
  <cp:contentType/>
  <cp:contentStatus/>
</cp:coreProperties>
</file>