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<sst xmlns="http://schemas.openxmlformats.org/spreadsheetml/2006/main" count="4822" uniqueCount="1728">
  <si>
    <t>See Hardwick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</si>
  <si>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</si>
  <si>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</si>
  <si>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</si>
  <si>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</si>
  <si>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</si>
  <si>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</si>
  <si>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</si>
  <si>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</si>
  <si>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</si>
  <si>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</si>
  <si>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</si>
  <si>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</si>
  <si>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</si>
  <si>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</si>
  <si>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</si>
  <si>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</si>
  <si>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</si>
  <si>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</si>
  <si>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</si>
  <si>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</si>
  <si>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</si>
  <si>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</si>
  <si>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</si>
  <si>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</si>
  <si>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</si>
  <si>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</si>
  <si>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</si>
  <si>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</si>
  <si>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</si>
  <si>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</si>
  <si>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</si>
  <si>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</si>
  <si>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</si>
  <si>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</si>
  <si>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</si>
  <si>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</si>
  <si>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</si>
  <si>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</si>
  <si>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</si>
  <si>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</si>
  <si>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</si>
  <si>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</si>
  <si>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</si>
  <si>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</si>
  <si>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</si>
  <si>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</si>
  <si>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</si>
  <si>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</si>
  <si>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</si>
  <si>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</si>
  <si>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</si>
  <si>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</si>
  <si>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</si>
  <si>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</si>
  <si>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</si>
  <si>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</si>
  <si>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</si>
  <si>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</si>
  <si>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</si>
  <si>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</si>
  <si>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</si>
  <si>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</si>
  <si>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</si>
  <si>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</si>
  <si>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</si>
  <si>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</si>
  <si>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</si>
  <si>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</si>
  <si>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</si>
  <si>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</si>
  <si>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</si>
  <si>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</si>
  <si>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</si>
  <si>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</si>
  <si>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</si>
  <si>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</si>
  <si>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</si>
  <si>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</si>
  <si>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</si>
  <si>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</si>
  <si>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</si>
  <si>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</si>
  <si>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</si>
  <si>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</si>
  <si>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</si>
  <si>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</si>
  <si>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</si>
  <si>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</si>
  <si>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</si>
  <si>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</si>
  <si>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</si>
  <si>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</si>
  <si>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</si>
  <si>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</si>
  <si>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</si>
  <si>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</si>
  <si>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</si>
  <si>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</si>
  <si>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</si>
  <si>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</si>
  <si>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</si>
  <si>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</si>
  <si>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</si>
  <si>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</si>
  <si>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</si>
  <si>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</si>
  <si>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</si>
  <si>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</si>
  <si>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</si>
  <si>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</si>
  <si>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</si>
  <si>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</si>
  <si>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</si>
  <si>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</si>
  <si>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</si>
  <si>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</si>
  <si>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</si>
  <si>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</si>
  <si>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</si>
  <si>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</si>
  <si>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</si>
  <si>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</si>
  <si>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</si>
  <si>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</si>
  <si>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</si>
  <si>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</si>
  <si>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</si>
  <si>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</si>
  <si>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</si>
  <si>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</si>
  <si>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</si>
  <si>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</si>
  <si>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</si>
  <si>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</si>
  <si>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</si>
  <si>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</si>
  <si>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</si>
  <si>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</si>
  <si>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</si>
  <si>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</si>
  <si>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</si>
  <si>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</si>
  <si>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</si>
  <si>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</si>
  <si>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</si>
  <si>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</si>
  <si>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</si>
  <si>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</si>
  <si>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</si>
  <si>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</si>
  <si>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</si>
  <si>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</si>
  <si>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</si>
  <si>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</si>
  <si>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</si>
  <si>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</si>
  <si>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</si>
  <si>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</si>
  <si>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</si>
  <si>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</si>
  <si>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</si>
  <si>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</si>
  <si>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</si>
  <si>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</si>
  <si>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</si>
  <si>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</si>
  <si>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</si>
  <si>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</si>
  <si>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</si>
  <si>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</si>
  <si>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</si>
  <si>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</si>
  <si>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</si>
  <si>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</si>
  <si>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</si>
  <si>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</si>
  <si>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</si>
  <si>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</si>
  <si>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</si>
  <si>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</si>
  <si>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</si>
  <si>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</si>
  <si>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</si>
  <si>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</si>
  <si>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</si>
  <si>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</si>
  <si>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</si>
  <si>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</si>
  <si>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</si>
  <si>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</si>
  <si>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</si>
  <si>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</si>
  <si>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</si>
  <si>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</si>
  <si>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</si>
  <si>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</si>
  <si>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</si>
  <si>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</si>
  <si>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</si>
  <si>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</si>
  <si>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</si>
  <si>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</si>
  <si>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</si>
  <si>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</si>
  <si>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</si>
  <si>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</si>
  <si>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</si>
  <si>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</si>
  <si>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</si>
  <si>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</si>
  <si>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</si>
  <si>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</si>
  <si>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</si>
  <si>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</si>
  <si>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</si>
  <si>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</si>
  <si>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</si>
  <si>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</si>
  <si>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</si>
  <si>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</si>
  <si>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</si>
  <si>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</si>
  <si>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</si>
  <si>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</si>
  <si>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</si>
  <si>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</si>
  <si>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</si>
  <si>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</si>
  <si>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</si>
  <si>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</si>
  <si>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</si>
  <si>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</si>
  <si>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</si>
  <si>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</si>
  <si>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</si>
  <si>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</si>
  <si>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</si>
  <si>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</si>
  <si>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</si>
  <si>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</si>
  <si>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</si>
  <si>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</si>
  <si>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</si>
  <si>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</si>
  <si>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</si>
  <si>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</si>
  <si>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</si>
  <si>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</si>
  <si>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</si>
  <si>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</si>
  <si>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</si>
  <si>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</si>
  <si>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</si>
  <si>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</si>
  <si>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</si>
  <si>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</si>
  <si>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</si>
  <si>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</si>
  <si>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</si>
  <si>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</si>
  <si>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</si>
  <si>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</si>
  <si>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</si>
  <si>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</si>
  <si>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</si>
  <si>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</si>
  <si>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</si>
  <si>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</si>
  <si>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</si>
  <si>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</si>
  <si>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</si>
  <si>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</si>
  <si>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</si>
  <si>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</si>
  <si>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</si>
  <si>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</si>
  <si>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</si>
  <si>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</si>
  <si>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</si>
  <si>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</si>
  <si>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</si>
  <si>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</si>
  <si>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</si>
  <si>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</si>
  <si>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</si>
  <si>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</si>
  <si>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</si>
  <si>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</si>
  <si>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</si>
  <si>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</si>
  <si>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</si>
  <si>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</si>
  <si>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</si>
  <si>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</si>
  <si>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</si>
  <si>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</si>
  <si>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</si>
  <si>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</si>
  <si>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</si>
  <si>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</si>
  <si>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</si>
  <si>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</si>
  <si>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</si>
  <si>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</si>
  <si>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</si>
  <si>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</si>
  <si>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</si>
  <si>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</si>
  <si>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</si>
  <si>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</si>
  <si>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</si>
  <si>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</si>
  <si>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</si>
  <si>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</si>
  <si>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</si>
  <si>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</si>
  <si>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</si>
  <si>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</si>
  <si>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</si>
  <si>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</si>
  <si>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</si>
  <si>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</si>
  <si>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</si>
  <si>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</si>
  <si>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</si>
  <si>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</si>
  <si>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</si>
  <si>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</si>
  <si>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</si>
  <si>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</si>
  <si>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</si>
  <si>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</si>
  <si>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</si>
  <si>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</si>
  <si>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</si>
  <si>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</si>
  <si>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</si>
  <si>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</si>
  <si>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</si>
  <si>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</si>
  <si>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</si>
  <si>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</si>
  <si>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</si>
  <si>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</si>
  <si>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</si>
  <si>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</si>
  <si>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</si>
  <si>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</si>
  <si>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</si>
  <si>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</si>
  <si>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</si>
  <si>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</si>
  <si>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</si>
  <si>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</si>
  <si>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</si>
  <si>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</si>
  <si>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</si>
  <si>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</si>
  <si>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</si>
  <si>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</si>
  <si>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</si>
  <si>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</si>
  <si>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</si>
  <si>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</si>
  <si>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</si>
  <si>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</si>
  <si>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</si>
  <si>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</si>
  <si>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</si>
  <si>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</si>
  <si>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</si>
  <si>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</si>
  <si>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</si>
  <si>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</si>
  <si>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</si>
  <si>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</si>
  <si>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</si>
  <si>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</si>
  <si>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</si>
  <si>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</si>
  <si>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</si>
  <si>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</si>
  <si>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</si>
  <si>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</si>
  <si>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</si>
  <si>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</si>
  <si>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</si>
  <si>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</si>
  <si>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</si>
  <si>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</si>
  <si>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</si>
  <si>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</si>
  <si>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</si>
  <si>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</si>
  <si>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</si>
  <si>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</si>
  <si>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</si>
  <si>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</si>
  <si>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</si>
  <si>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</si>
  <si>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</si>
  <si>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</si>
  <si>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</si>
  <si>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</si>
  <si>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</si>
  <si>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</si>
  <si>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</si>
  <si>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</si>
  <si>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</si>
  <si>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</si>
  <si>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</si>
  <si>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</si>
  <si>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</si>
  <si>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</si>
  <si>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</si>
  <si>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</si>
  <si>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</si>
  <si>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</si>
  <si>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</si>
  <si>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</si>
  <si>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</si>
  <si>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</si>
  <si>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</si>
  <si>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</si>
  <si>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</si>
  <si>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</si>
  <si>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</si>
  <si>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</si>
  <si>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</si>
  <si>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</si>
  <si>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</si>
  <si>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</si>
  <si>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</si>
  <si>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</si>
  <si>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</si>
  <si>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</si>
  <si>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</si>
  <si>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</si>
  <si>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</si>
  <si>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</si>
  <si>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</si>
  <si>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</si>
  <si>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</si>
  <si>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</si>
  <si>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</si>
  <si>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</si>
  <si>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</si>
  <si>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</si>
  <si>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</si>
  <si>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</si>
  <si>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</si>
  <si>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</si>
  <si>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</si>
  <si>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</si>
  <si>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</si>
  <si>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</si>
  <si>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</si>
  <si>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</si>
  <si>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</si>
  <si>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</si>
  <si>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</si>
  <si>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</si>
  <si>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</si>
  <si>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</si>
  <si>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</si>
  <si>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</si>
  <si>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</si>
  <si>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</si>
  <si>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</si>
  <si>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</si>
  <si>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</si>
  <si>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</si>
  <si>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</si>
  <si>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</si>
  <si>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</si>
  <si>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</si>
  <si>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</si>
  <si>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</si>
  <si>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</si>
  <si>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</si>
  <si>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</si>
  <si>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</si>
  <si>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</si>
  <si>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</si>
  <si>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</si>
  <si>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</si>
  <si>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</si>
  <si>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</si>
  <si>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</si>
  <si>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</si>
  <si>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</si>
  <si>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</si>
  <si>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</si>
  <si>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</si>
  <si>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</si>
  <si>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</si>
  <si>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</si>
  <si>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</si>
  <si>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</si>
  <si>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</si>
  <si>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</si>
  <si>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</si>
  <si>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</si>
  <si>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</si>
  <si>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</si>
  <si>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</si>
  <si>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</si>
  <si>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</si>
  <si>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</si>
  <si>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</si>
  <si>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</si>
  <si>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</si>
  <si>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</si>
  <si>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</si>
  <si>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</si>
  <si>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</si>
  <si>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</si>
  <si>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</si>
  <si>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</si>
  <si>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</si>
  <si>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</si>
  <si>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</si>
  <si>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</si>
  <si>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</si>
  <si>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</si>
  <si>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</si>
  <si>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</si>
  <si>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</si>
  <si>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</si>
  <si>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</si>
  <si>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</si>
  <si>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</si>
  <si>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</si>
  <si>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</si>
  <si>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</si>
  <si>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</si>
  <si>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</si>
  <si>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</si>
  <si>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</si>
  <si>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</si>
  <si>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</si>
  <si>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</si>
  <si>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</si>
  <si>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</si>
  <si>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</si>
  <si>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</si>
  <si>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</si>
  <si>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</si>
  <si>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</si>
  <si>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</si>
  <si>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</si>
  <si>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</si>
  <si>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</si>
  <si>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</si>
  <si>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</si>
  <si>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</si>
  <si>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</si>
  <si>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</si>
  <si>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</si>
  <si>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</si>
  <si>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</si>
  <si>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</si>
  <si>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</si>
  <si>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</si>
  <si>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</si>
  <si>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</si>
  <si>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</si>
  <si>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</si>
  <si>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</si>
  <si>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</si>
  <si>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</si>
  <si>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</si>
  <si>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</si>
  <si>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</si>
  <si>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</si>
  <si>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</si>
  <si>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</si>
  <si>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</si>
  <si>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</si>
  <si>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</si>
  <si>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</si>
  <si>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</si>
  <si>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</si>
  <si>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</si>
  <si>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</si>
  <si>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</si>
  <si>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</si>
  <si>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</si>
  <si>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</si>
  <si>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</si>
  <si>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</si>
  <si>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</si>
  <si>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</si>
  <si>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</si>
  <si>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</si>
  <si>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</si>
  <si>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</si>
  <si>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</si>
  <si>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</si>
  <si>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</si>
  <si>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</si>
  <si>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</si>
  <si>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</si>
  <si>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</si>
  <si>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</si>
  <si>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</si>
  <si>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</si>
  <si>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</si>
  <si>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</si>
  <si>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</si>
  <si>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</si>
  <si>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</si>
  <si>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</si>
  <si>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</si>
  <si>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</si>
  <si>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</si>
  <si>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</si>
  <si>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</si>
  <si>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</si>
  <si>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</si>
  <si>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</si>
  <si>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</si>
  <si>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</si>
  <si>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</si>
  <si>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</si>
  <si>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</si>
  <si>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</si>
  <si>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</si>
  <si>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</si>
  <si>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</si>
  <si>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</si>
  <si>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</si>
  <si>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</si>
  <si>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</si>
  <si>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</si>
  <si>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</si>
  <si>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</si>
  <si>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</si>
  <si>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</si>
  <si>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</si>
  <si>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</si>
  <si>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</si>
  <si>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</si>
  <si>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</si>
  <si>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</si>
  <si>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</si>
  <si>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</si>
  <si>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</si>
  <si>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</si>
  <si>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</si>
  <si>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</si>
  <si>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</si>
  <si>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</si>
  <si>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</si>
  <si>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</si>
  <si>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</si>
  <si>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</si>
  <si>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</si>
  <si>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</si>
  <si>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</si>
  <si>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</si>
  <si>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</si>
  <si>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</si>
  <si>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</si>
  <si>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</si>
  <si>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</si>
  <si>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</si>
  <si>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</si>
  <si>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</si>
  <si>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</si>
  <si>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</si>
  <si>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</si>
  <si>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</si>
  <si>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</si>
  <si>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</si>
  <si>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</si>
  <si>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</si>
  <si>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</si>
  <si>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</si>
  <si>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</si>
  <si>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</si>
  <si>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</si>
  <si>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</si>
  <si>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</si>
  <si>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</si>
  <si>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</si>
  <si>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</si>
  <si>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</si>
  <si>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</si>
  <si>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</si>
  <si>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</si>
  <si>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</si>
  <si>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</si>
  <si>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</si>
  <si>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</si>
  <si>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</si>
  <si>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</si>
  <si>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</si>
  <si>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</si>
  <si>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</si>
  <si>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</si>
  <si>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</si>
  <si>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</si>
  <si>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</si>
  <si>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</si>
  <si>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</si>
  <si>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</si>
  <si>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</si>
  <si>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</si>
  <si>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</si>
  <si>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</si>
  <si>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</si>
  <si>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</si>
  <si>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</si>
  <si>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</si>
  <si>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</si>
  <si>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</si>
  <si>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</si>
  <si>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</si>
  <si>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</si>
  <si>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</si>
  <si>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</si>
  <si>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</si>
  <si>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</si>
  <si>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</si>
  <si>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</si>
  <si>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</si>
  <si>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</si>
  <si>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</si>
  <si>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</si>
  <si>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</si>
  <si>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</si>
  <si>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</si>
  <si>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</si>
  <si>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</si>
  <si>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</si>
  <si>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</si>
  <si>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</si>
  <si>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</si>
  <si>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</si>
  <si>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</si>
  <si>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</si>
  <si>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</si>
  <si>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</si>
  <si>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</si>
  <si>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</si>
  <si>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</si>
  <si>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</si>
  <si>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</si>
  <si>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</si>
  <si>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</si>
  <si>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</si>
  <si>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</si>
  <si>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</si>
  <si>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</si>
  <si>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</si>
  <si>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</si>
  <si>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</si>
  <si>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</si>
  <si>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</si>
  <si>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</si>
  <si>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</si>
  <si>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</si>
  <si>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</si>
  <si>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</si>
  <si>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</si>
  <si>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</si>
  <si>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</si>
  <si>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</si>
  <si>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</si>
  <si>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</si>
  <si>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</si>
  <si>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</si>
  <si>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</si>
  <si>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</si>
  <si>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</si>
  <si>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</si>
  <si>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</si>
  <si>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</si>
  <si>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</si>
  <si>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</si>
  <si>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</si>
  <si>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</si>
  <si>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</si>
  <si>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</si>
  <si>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</si>
  <si>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</si>
  <si>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</si>
  <si>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</si>
  <si>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</si>
  <si>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</si>
  <si>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</si>
  <si>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</si>
  <si>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</si>
  <si>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</si>
  <si>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</si>
  <si>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</si>
  <si>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</si>
  <si>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</si>
  <si>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</si>
  <si>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</si>
  <si>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</si>
  <si>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</si>
  <si>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</si>
  <si>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</si>
  <si>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</si>
  <si>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</si>
  <si>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</si>
  <si>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</si>
  <si>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</si>
  <si>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</si>
  <si>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</si>
  <si>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</si>
  <si>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</si>
  <si>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</si>
  <si>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</si>
  <si>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</si>
  <si>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</si>
  <si>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</si>
  <si>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</si>
  <si>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</si>
  <si>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</si>
  <si>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</si>
  <si>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</si>
  <si>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</si>
  <si>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</si>
  <si>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</si>
  <si>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</si>
  <si>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</si>
  <si>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</si>
  <si>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</si>
  <si>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</si>
  <si>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</si>
  <si>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</si>
  <si>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</si>
  <si>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</si>
  <si>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</si>
  <si>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</si>
  <si>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</si>
  <si>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</si>
  <si>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</si>
  <si>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</si>
  <si>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</si>
  <si>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</si>
  <si>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</si>
  <si>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</si>
  <si>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</si>
  <si>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</si>
  <si>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</si>
  <si>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</si>
  <si>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</si>
  <si>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</si>
  <si>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</si>
  <si>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</si>
  <si>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</si>
  <si>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</si>
  <si>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</si>
  <si>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</si>
  <si>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</si>
  <si>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</si>
  <si>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</si>
  <si>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</si>
  <si>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</si>
  <si>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</si>
  <si>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</si>
  <si>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</si>
  <si>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</si>
  <si>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</si>
  <si>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</si>
  <si>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</si>
  <si>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</si>
  <si>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</si>
  <si>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</si>
  <si>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</si>
  <si>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</si>
  <si>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</si>
  <si>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</si>
  <si>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</si>
  <si>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</si>
  <si>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</si>
  <si>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</si>
  <si>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</si>
  <si>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</si>
  <si>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</si>
  <si>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</si>
  <si>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</si>
  <si>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</si>
  <si>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</si>
  <si>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</si>
  <si>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</si>
  <si>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</si>
  <si>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</si>
  <si>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</si>
  <si>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</si>
  <si>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</si>
  <si>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</si>
  <si>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</si>
  <si>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</si>
  <si>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</si>
  <si>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</si>
  <si>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</si>
  <si>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</si>
  <si>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</si>
  <si>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</si>
  <si>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</si>
  <si>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</si>
  <si>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</si>
  <si>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</si>
  <si>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</si>
  <si>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</si>
  <si>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</si>
  <si>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</si>
  <si>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</si>
  <si>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</si>
  <si>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</si>
  <si>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</si>
  <si>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</si>
  <si>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</si>
  <si>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</si>
  <si>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</si>
  <si>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</si>
  <si>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</si>
  <si>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</si>
  <si>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</si>
  <si>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</si>
  <si>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</si>
  <si>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</si>
  <si>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</si>
  <si>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</si>
  <si>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</si>
  <si>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</si>
  <si>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</si>
  <si>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</si>
  <si>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</si>
  <si>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</si>
  <si>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</si>
  <si>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</si>
  <si>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</si>
  <si>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</si>
  <si>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</si>
  <si>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</si>
  <si>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</si>
  <si>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</si>
  <si>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</si>
  <si>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</si>
  <si>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</si>
  <si>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</si>
  <si>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</si>
  <si>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</si>
  <si>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</si>
  <si>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</si>
  <si>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</si>
  <si>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</si>
  <si>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</si>
  <si>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</si>
  <si>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</si>
  <si>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</si>
  <si>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</si>
  <si>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</si>
  <si>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</si>
  <si>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</si>
  <si>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</si>
  <si>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</si>
  <si>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</si>
  <si>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</si>
  <si>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</si>
  <si>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</si>
  <si>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</si>
  <si>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</si>
  <si>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</si>
  <si>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</si>
  <si>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</si>
  <si>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</si>
  <si>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</si>
  <si>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</si>
  <si>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</si>
  <si>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</si>
  <si>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</si>
  <si>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</si>
  <si>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</si>
  <si>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</si>
  <si>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</si>
  <si>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</si>
  <si>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</si>
  <si>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</si>
  <si>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</si>
  <si>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</si>
  <si>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</si>
  <si>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</si>
  <si>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</si>
  <si>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</si>
  <si>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</si>
  <si>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</si>
  <si>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</si>
  <si>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</si>
  <si>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</si>
  <si>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</si>
  <si>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</si>
  <si>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</si>
  <si>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</si>
  <si>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</si>
  <si>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</si>
  <si>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</si>
  <si>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</si>
  <si>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</si>
  <si>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</si>
  <si>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</si>
  <si>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</si>
  <si>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</si>
  <si>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</si>
  <si>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</si>
  <si>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</si>
  <si>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</si>
  <si>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</si>
  <si>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</si>
  <si>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</si>
  <si>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</si>
  <si>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</si>
  <si>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</si>
  <si>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</si>
  <si>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</si>
  <si>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</si>
  <si>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</si>
  <si>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</si>
  <si>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</si>
  <si>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</si>
  <si>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</si>
  <si>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</si>
  <si>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</si>
  <si>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</si>
  <si>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</si>
  <si>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</si>
  <si>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</si>
  <si>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</si>
  <si>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</si>
  <si>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</si>
  <si>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</si>
  <si>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</si>
  <si>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</si>
  <si>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</si>
  <si>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</si>
  <si>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</si>
  <si>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</si>
  <si>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</si>
  <si>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</si>
  <si>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</si>
  <si>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</si>
  <si>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</si>
  <si>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</si>
  <si>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</si>
  <si>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</si>
  <si>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</si>
  <si>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</si>
  <si>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</si>
  <si>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</si>
  <si>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</si>
  <si>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</si>
  <si>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</si>
  <si>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</si>
  <si>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</si>
  <si>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</si>
  <si>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</si>
  <si>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</si>
  <si>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</si>
  <si>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</si>
  <si>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</si>
  <si>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</si>
  <si>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</si>
  <si>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</si>
  <si>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</si>
  <si>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</si>
  <si>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</si>
  <si>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</si>
  <si>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</si>
  <si>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</si>
  <si>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</si>
  <si>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</si>
  <si>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</si>
  <si>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</si>
  <si>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</si>
  <si>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</si>
  <si>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</si>
  <si>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</si>
  <si>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</si>
  <si>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</si>
  <si>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</si>
  <si>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</si>
  <si>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</si>
  <si>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</si>
  <si>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</si>
  <si>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</si>
  <si>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</si>
  <si>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</si>
  <si>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</si>
  <si>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</si>
  <si>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</si>
  <si>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</si>
  <si>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</si>
  <si>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</si>
  <si>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</si>
  <si>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</si>
  <si>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</si>
  <si>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</si>
  <si>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</si>
  <si>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</si>
  <si>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</si>
  <si>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</si>
  <si>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</si>
  <si>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</si>
  <si>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</si>
  <si>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</si>
  <si>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</si>
  <si>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</si>
  <si>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</si>
  <si>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</si>
  <si>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</si>
  <si>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</si>
  <si>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</si>
  <si>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</si>
  <si>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</si>
  <si>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</si>
  <si>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</si>
  <si>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</si>
  <si>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</si>
  <si>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</si>
  <si>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</si>
  <si>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</si>
  <si>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</si>
  <si>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</si>
  <si>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</si>
  <si>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</si>
  <si>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</si>
  <si>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</si>
  <si>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</si>
  <si>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</si>
  <si>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</si>
  <si>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</si>
  <si>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</si>
  <si>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</si>
  <si>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</si>
  <si>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</si>
  <si>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</si>
  <si>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</si>
  <si>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</si>
  <si>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</si>
  <si>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</si>
  <si>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</si>
  <si>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</si>
  <si>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</si>
  <si>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</si>
  <si>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</si>
  <si>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</si>
  <si>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</si>
  <si>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</si>
  <si>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</si>
  <si>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</si>
  <si>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</si>
  <si>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</si>
  <si>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</si>
  <si>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</si>
  <si>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</si>
  <si>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</si>
  <si>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</si>
  <si>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</si>
  <si>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</si>
  <si>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</si>
  <si>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</si>
  <si>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</si>
  <si>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</si>
  <si>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</si>
  <si>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</si>
  <si>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</si>
  <si>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</si>
  <si>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</si>
  <si>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</si>
  <si>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</si>
  <si>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</si>
  <si>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</si>
  <si>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</si>
  <si>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</si>
  <si>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</si>
  <si>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</si>
  <si>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</si>
  <si>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</si>
  <si>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</si>
  <si>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</si>
  <si>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</si>
  <si>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</si>
  <si>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</si>
  <si>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</si>
  <si>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</si>
  <si>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</si>
  <si>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</si>
  <si>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</si>
  <si>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</si>
  <si>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</si>
  <si>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</si>
  <si>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</si>
  <si>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</si>
  <si>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</si>
  <si>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</si>
  <si>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</si>
  <si>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</si>
  <si>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</si>
  <si>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</si>
  <si>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</si>
  <si>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</si>
  <si>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</si>
  <si>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</si>
  <si>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</si>
  <si>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</si>
  <si>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</si>
  <si>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</si>
  <si>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</si>
  <si>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</si>
  <si>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</si>
  <si>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</si>
  <si>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</si>
  <si>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</si>
  <si>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</si>
  <si>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</si>
  <si>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</si>
  <si>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</si>
  <si>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</si>
  <si>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</si>
  <si>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</si>
  <si>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</si>
  <si>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</si>
  <si>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</si>
  <si>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</si>
  <si>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</si>
  <si>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</si>
  <si>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</si>
  <si>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</si>
  <si>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</si>
  <si>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</si>
  <si>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</si>
  <si>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</si>
  <si>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</si>
  <si>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</si>
  <si>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</si>
  <si>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</si>
  <si>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</si>
  <si>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</si>
  <si>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</si>
  <si>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</si>
  <si>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</si>
  <si>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</si>
  <si>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</si>
  <si>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</si>
  <si>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</si>
  <si>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</si>
  <si>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</si>
  <si>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</si>
  <si>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</si>
  <si>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</si>
  <si>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</si>
  <si>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</si>
  <si>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</si>
  <si>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</si>
  <si>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</si>
  <si>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</si>
  <si>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</si>
  <si>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</si>
  <si>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</si>
  <si>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</si>
  <si>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</si>
  <si>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</si>
  <si>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</si>
  <si>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</si>
  <si>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</si>
  <si>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</si>
  <si>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</si>
  <si>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</si>
  <si>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</si>
  <si>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</si>
  <si>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</si>
  <si>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</si>
  <si>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</si>
  <si>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</si>
  <si>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</si>
  <si>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</si>
  <si>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</si>
  <si>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</si>
  <si>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</si>
  <si>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</si>
  <si>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</si>
  <si>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</si>
  <si>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</si>
  <si>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</si>
  <si>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</si>
  <si>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</si>
  <si>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</si>
  <si>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</si>
  <si>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</si>
  <si>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</si>
  <si>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</si>
  <si>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</si>
  <si>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</si>
  <si>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</si>
  <si>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</si>
  <si>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</si>
  <si>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</si>
  <si>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</si>
  <si>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</si>
  <si>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</si>
  <si>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</si>
  <si>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</si>
  <si>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</si>
  <si>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</si>
  <si>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</si>
  <si>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</si>
  <si>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</si>
  <si>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</si>
  <si>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</si>
  <si>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</si>
  <si>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</si>
  <si>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</si>
  <si>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</si>
  <si>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</si>
  <si>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</si>
  <si>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</si>
  <si>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</si>
  <si>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</si>
  <si>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</si>
  <si>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</si>
  <si>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</si>
  <si>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</si>
  <si>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</si>
  <si>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</si>
  <si>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</si>
  <si>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</si>
  <si>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</si>
  <si>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</si>
  <si>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</si>
  <si>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</si>
  <si>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</si>
  <si>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</si>
  <si>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</si>
  <si>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</si>
  <si>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</si>
  <si>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</si>
  <si>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</si>
  <si>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</si>
  <si>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</si>
  <si>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</si>
  <si>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</si>
  <si>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</si>
  <si>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</si>
  <si>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</si>
  <si>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</si>
  <si>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</si>
  <si>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</si>
  <si>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</si>
  <si>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</si>
  <si>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</si>
  <si>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</si>
  <si>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</si>
  <si>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</si>
  <si>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</si>
  <si>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</si>
  <si>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</si>
  <si>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</si>
  <si>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</si>
  <si>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</si>
  <si>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</si>
  <si>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</si>
  <si>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</si>
  <si>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</si>
  <si>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</si>
  <si>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</si>
  <si>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</si>
  <si>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</si>
  <si>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</si>
  <si>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</si>
  <si>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</si>
  <si>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</si>
  <si>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</si>
  <si>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</si>
  <si>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</si>
  <si>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</si>
  <si>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</si>
  <si>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</si>
  <si>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</si>
  <si>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</si>
  <si>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</si>
  <si>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</si>
  <si>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</si>
  <si>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</si>
  <si>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</si>
  <si>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</si>
  <si>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</si>
  <si>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</si>
  <si>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</si>
  <si>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</si>
  <si>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</si>
  <si>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</si>
  <si>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</si>
  <si>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</si>
  <si>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</si>
  <si>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</si>
  <si>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</si>
  <si>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</si>
  <si>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</si>
  <si>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</si>
  <si>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</si>
  <si>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</si>
  <si>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</si>
  <si>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</si>
  <si>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</si>
  <si>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</si>
  <si>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</si>
  <si>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</si>
  <si>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</si>
  <si>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</si>
  <si>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</si>
  <si>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</si>
  <si>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</si>
  <si>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</si>
  <si>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</si>
  <si>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</si>
  <si>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</si>
  <si>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</si>
  <si>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</si>
  <si>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</si>
  <si>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</si>
  <si>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</si>
  <si>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</si>
  <si>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</si>
  <si>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</si>
  <si>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</si>
  <si>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</si>
  <si>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</si>
  <si>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</si>
  <si>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</si>
  <si>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</si>
  <si>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</si>
  <si>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</si>
  <si>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</si>
  <si>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</si>
  <si>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</si>
  <si>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</si>
  <si>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</si>
  <si>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</si>
  <si>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</si>
  <si>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</si>
  <si>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</si>
  <si>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</si>
  <si>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</si>
  <si>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</si>
  <si>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</si>
  <si>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</si>
  <si>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</si>
  <si>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</si>
  <si>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</si>
  <si>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</si>
  <si>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</si>
  <si>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</si>
  <si>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</si>
  <si>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</si>
  <si>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</si>
  <si>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</si>
  <si>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</si>
  <si>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</si>
  <si>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</si>
  <si>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</si>
  <si>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</si>
  <si>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</si>
  <si>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</si>
  <si>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</si>
  <si>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</si>
  <si>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</si>
  <si>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</si>
  <si>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</si>
  <si>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</si>
  <si>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</si>
  <si>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</si>
  <si>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</si>
  <si>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</si>
  <si>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</si>
  <si>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</si>
  <si>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</si>
  <si>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</si>
  <si>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</si>
  <si>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</si>
  <si>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</si>
  <si>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</si>
  <si>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</si>
  <si>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</si>
  <si>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</si>
  <si>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</si>
  <si>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</si>
  <si>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</si>
  <si>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</si>
  <si>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</si>
  <si>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</si>
  <si>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</si>
  <si>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</si>
  <si>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</si>
  <si>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</si>
  <si>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</si>
  <si>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</si>
  <si>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</si>
  <si>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</si>
  <si>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</si>
  <si>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</si>
  <si>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</si>
  <si>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</si>
  <si>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</si>
  <si>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</si>
  <si>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</si>
  <si>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</si>
  <si>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</si>
  <si>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</si>
  <si>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</si>
  <si>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</si>
  <si>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</si>
  <si>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</si>
  <si>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</si>
  <si>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</si>
  <si>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</si>
  <si>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</si>
  <si>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</si>
  <si>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</si>
  <si>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</si>
  <si>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</si>
  <si>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</si>
  <si>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</si>
  <si>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</si>
  <si>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</si>
  <si>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</si>
  <si>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</si>
  <si>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</si>
  <si>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</si>
  <si>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</si>
  <si>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</si>
  <si>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</si>
  <si>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</si>
  <si>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</si>
  <si>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</si>
  <si>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</si>
  <si>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</si>
  <si>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</si>
  <si>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</si>
  <si>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</si>
  <si>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</si>
  <si>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</si>
  <si>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</si>
  <si>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</si>
  <si>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</si>
  <si>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</si>
  <si>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</si>
  <si>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</si>
  <si>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</si>
  <si>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</si>
  <si>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</si>
  <si>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</si>
  <si>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</si>
  <si>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</si>
  <si>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</si>
  <si>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</si>
  <si>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</si>
  <si>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</si>
  <si>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</si>
  <si>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</si>
  <si>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</si>
  <si>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</si>
  <si>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</si>
  <si>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</si>
  <si>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</si>
  <si>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</si>
  <si>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</si>
  <si>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</si>
  <si>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</si>
  <si>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</si>
  <si>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</si>
  <si>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</si>
  <si>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</si>
  <si>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</si>
  <si>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</si>
  <si>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</si>
  <si>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</si>
  <si>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</si>
  <si>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</si>
  <si>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</si>
  <si>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</si>
  <si>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</si>
  <si>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</si>
  <si>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</si>
  <si>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</si>
  <si>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</si>
  <si>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</si>
  <si>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</si>
  <si>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</si>
  <si>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</si>
  <si>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</si>
  <si>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</si>
  <si>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</si>
  <si>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</si>
  <si>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</si>
  <si>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</si>
  <si>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</si>
  <si>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</si>
  <si>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</si>
  <si>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</si>
  <si>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</si>
  <si>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</si>
  <si>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</si>
  <si>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</si>
  <si>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</si>
  <si>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</si>
  <si>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</si>
  <si>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</si>
  <si>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</si>
  <si>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</si>
  <si>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</si>
  <si>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</si>
  <si>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</si>
  <si>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</si>
  <si>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</si>
  <si>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</si>
  <si>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</si>
  <si>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</si>
  <si>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</si>
  <si>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</si>
  <si>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</si>
  <si>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</si>
  <si>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</si>
  <si>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</si>
  <si>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</si>
  <si>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</si>
  <si>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</si>
  <si>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</si>
  <si>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</si>
  <si>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</si>
  <si>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</si>
  <si>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</si>
  <si>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</si>
  <si>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</si>
  <si>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</si>
  <si>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</si>
  <si>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</si>
  <si>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</si>
  <si>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</si>
  <si>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</si>
  <si>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</si>
  <si>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</si>
  <si>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</si>
  <si>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</si>
  <si>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</si>
  <si>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</si>
  <si>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</si>
  <si>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</si>
  <si>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</si>
  <si>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</si>
  <si>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</si>
  <si>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</si>
  <si>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</si>
  <si>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</si>
  <si>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</si>
  <si>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</si>
  <si>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</si>
  <si>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</si>
  <si>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</si>
  <si>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</si>
  <si>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</si>
  <si>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</si>
  <si>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</si>
  <si>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</si>
  <si>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</si>
  <si>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</si>
  <si>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</si>
  <si>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</si>
  <si>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</si>
  <si>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</si>
  <si>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</si>
  <si>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</si>
  <si>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</si>
  <si>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</si>
  <si>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</si>
  <si>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</si>
  <si>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</si>
  <si>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</si>
  <si>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</si>
  <si>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</si>
  <si>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</si>
  <si>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</si>
  <si>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</si>
  <si>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</si>
  <si>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</si>
  <si>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</si>
  <si>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</si>
  <si>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</si>
  <si>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</si>
  <si>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</si>
  <si>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</si>
  <si>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</si>
  <si>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</si>
  <si>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</si>
  <si>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</si>
  <si>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</si>
  <si>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</si>
  <si>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</si>
  <si>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</si>
  <si>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</si>
  <si>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</si>
  <si>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</si>
  <si>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</si>
  <si>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</si>
  <si>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</si>
  <si>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</si>
  <si>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</si>
  <si>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</si>
  <si>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</si>
  <si>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</si>
  <si>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</si>
  <si>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</si>
  <si>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</si>
  <si>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</si>
  <si>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</si>
  <si>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No report</t>
  </si>
  <si>
    <t>See Hardwick Twp.</t>
  </si>
  <si>
    <t>Missing data</t>
  </si>
  <si>
    <t>No Report</t>
  </si>
  <si>
    <t>Square feet of office space authorized by building permits, June 2006</t>
  </si>
  <si>
    <t>Source:  New Jersey Department of Community Affairs, 8/7/06</t>
  </si>
  <si>
    <t>Square feet of office space authorized by building permits, January through June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</si>
</sst>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June 2006</v>
      </c>
    </row>
    <row r="2" ht="15.75">
      <c r="A2" s="44" t="s">
        <v>1717</v>
      </c>
    </row>
    <row r="3" ht="12.75">
      <c r="A3" s="5" t="str">
        <f>office_ytd!A2</f>
        <v>Source:  New Jersey Department of Community Affairs, 8/7/06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1712</v>
      </c>
      <c r="D6" s="28" t="s">
        <v>1716</v>
      </c>
      <c r="E6" s="28" t="s">
        <v>1714</v>
      </c>
    </row>
    <row r="7" spans="1:7" ht="13.5" thickTop="1">
      <c r="A7" s="11" t="s">
        <v>381</v>
      </c>
      <c r="B7" s="10" t="s">
        <v>10</v>
      </c>
      <c r="C7" s="46">
        <v>406156</v>
      </c>
      <c r="D7" s="46">
        <v>406156</v>
      </c>
      <c r="E7" s="46">
        <v>0</v>
      </c>
      <c r="G7">
        <v>1</v>
      </c>
    </row>
    <row r="8" spans="1:7" ht="12.75">
      <c r="A8" s="11" t="s">
        <v>1213</v>
      </c>
      <c r="B8" s="10" t="s">
        <v>21</v>
      </c>
      <c r="C8" s="46">
        <v>326950</v>
      </c>
      <c r="D8" s="46">
        <v>326950</v>
      </c>
      <c r="E8" s="46">
        <v>0</v>
      </c>
      <c r="G8">
        <v>2</v>
      </c>
    </row>
    <row r="9" spans="1:7" ht="12.75">
      <c r="A9" s="11" t="s">
        <v>1174</v>
      </c>
      <c r="B9" s="10" t="s">
        <v>21</v>
      </c>
      <c r="C9" s="46">
        <v>324790</v>
      </c>
      <c r="D9" s="46">
        <v>324790</v>
      </c>
      <c r="E9" s="46">
        <v>0</v>
      </c>
      <c r="G9">
        <v>3</v>
      </c>
    </row>
    <row r="10" spans="1:7" ht="12.75">
      <c r="A10" s="11" t="s">
        <v>685</v>
      </c>
      <c r="B10" s="10" t="s">
        <v>14</v>
      </c>
      <c r="C10" s="46">
        <v>322003</v>
      </c>
      <c r="D10" s="46">
        <v>322003</v>
      </c>
      <c r="E10" s="46">
        <v>0</v>
      </c>
      <c r="G10">
        <v>4</v>
      </c>
    </row>
    <row r="11" spans="1:7" ht="12.75">
      <c r="A11" s="11" t="s">
        <v>66</v>
      </c>
      <c r="B11" s="10" t="s">
        <v>18</v>
      </c>
      <c r="C11" s="46">
        <v>241282</v>
      </c>
      <c r="D11" s="46">
        <v>209682</v>
      </c>
      <c r="E11" s="46">
        <v>31600</v>
      </c>
      <c r="G11">
        <v>5</v>
      </c>
    </row>
    <row r="12" spans="1:7" ht="12.75">
      <c r="A12" s="11" t="s">
        <v>1141</v>
      </c>
      <c r="B12" s="10" t="s">
        <v>20</v>
      </c>
      <c r="C12" s="46">
        <v>236850</v>
      </c>
      <c r="D12" s="46">
        <v>225537</v>
      </c>
      <c r="E12" s="46">
        <v>11313</v>
      </c>
      <c r="G12">
        <v>6</v>
      </c>
    </row>
    <row r="13" spans="1:7" ht="12.75">
      <c r="A13" s="11" t="s">
        <v>962</v>
      </c>
      <c r="B13" s="10" t="s">
        <v>19</v>
      </c>
      <c r="C13" s="46">
        <v>234014</v>
      </c>
      <c r="D13" s="46">
        <v>94014</v>
      </c>
      <c r="E13" s="46">
        <v>140000</v>
      </c>
      <c r="G13">
        <v>7</v>
      </c>
    </row>
    <row r="14" spans="1:7" ht="12.75">
      <c r="A14" s="11" t="s">
        <v>709</v>
      </c>
      <c r="B14" s="10" t="s">
        <v>25</v>
      </c>
      <c r="C14" s="46">
        <v>211175</v>
      </c>
      <c r="D14" s="46">
        <v>211175</v>
      </c>
      <c r="E14" s="46">
        <v>0</v>
      </c>
      <c r="G14">
        <v>8</v>
      </c>
    </row>
    <row r="15" spans="1:7" ht="12.75">
      <c r="A15" s="11" t="s">
        <v>303</v>
      </c>
      <c r="B15" s="10" t="s">
        <v>9</v>
      </c>
      <c r="C15" s="46">
        <v>206740</v>
      </c>
      <c r="D15" s="46">
        <v>206740</v>
      </c>
      <c r="E15" s="46">
        <v>0</v>
      </c>
      <c r="G15">
        <v>9</v>
      </c>
    </row>
    <row r="16" spans="1:7" ht="12.75">
      <c r="A16" s="11" t="s">
        <v>1106</v>
      </c>
      <c r="B16" s="10" t="s">
        <v>20</v>
      </c>
      <c r="C16" s="46">
        <v>194493</v>
      </c>
      <c r="D16" s="46">
        <v>189364</v>
      </c>
      <c r="E16" s="46">
        <v>5129</v>
      </c>
      <c r="G16">
        <v>10</v>
      </c>
    </row>
    <row r="17" spans="1:7" ht="12.75">
      <c r="A17" s="11" t="s">
        <v>297</v>
      </c>
      <c r="B17" s="10" t="s">
        <v>15</v>
      </c>
      <c r="C17" s="46">
        <v>139941</v>
      </c>
      <c r="D17" s="46">
        <v>139941</v>
      </c>
      <c r="E17" s="46">
        <v>0</v>
      </c>
      <c r="G17">
        <v>11</v>
      </c>
    </row>
    <row r="18" spans="1:7" ht="12.75">
      <c r="A18" s="11" t="s">
        <v>907</v>
      </c>
      <c r="B18" s="10" t="s">
        <v>18</v>
      </c>
      <c r="C18" s="46">
        <v>139400</v>
      </c>
      <c r="D18" s="46">
        <v>139400</v>
      </c>
      <c r="E18" s="46">
        <v>0</v>
      </c>
      <c r="G18">
        <v>12</v>
      </c>
    </row>
    <row r="19" spans="1:7" ht="12.75">
      <c r="A19" s="11" t="s">
        <v>1643</v>
      </c>
      <c r="B19" s="10" t="s">
        <v>27</v>
      </c>
      <c r="C19" s="46">
        <v>134068</v>
      </c>
      <c r="D19" s="46">
        <v>134068</v>
      </c>
      <c r="E19" s="46">
        <v>0</v>
      </c>
      <c r="G19">
        <v>13</v>
      </c>
    </row>
    <row r="20" spans="1:7" ht="12.75">
      <c r="A20" s="11" t="s">
        <v>1308</v>
      </c>
      <c r="B20" s="10" t="s">
        <v>22</v>
      </c>
      <c r="C20" s="46">
        <v>105682</v>
      </c>
      <c r="D20" s="46">
        <v>91439</v>
      </c>
      <c r="E20" s="46">
        <v>14243</v>
      </c>
      <c r="G20">
        <v>14</v>
      </c>
    </row>
    <row r="21" spans="1:7" ht="12.75">
      <c r="A21" s="11" t="s">
        <v>452</v>
      </c>
      <c r="B21" s="10" t="s">
        <v>11</v>
      </c>
      <c r="C21" s="46">
        <v>105000</v>
      </c>
      <c r="D21" s="46">
        <v>105000</v>
      </c>
      <c r="E21" s="46">
        <v>0</v>
      </c>
      <c r="G21">
        <v>15</v>
      </c>
    </row>
    <row r="22" spans="1:7" ht="12.75">
      <c r="A22" s="11" t="s">
        <v>918</v>
      </c>
      <c r="B22" s="10" t="s">
        <v>19</v>
      </c>
      <c r="C22" s="46">
        <v>101592</v>
      </c>
      <c r="D22" s="46">
        <v>101592</v>
      </c>
      <c r="E22" s="46">
        <v>0</v>
      </c>
      <c r="G22">
        <v>16</v>
      </c>
    </row>
    <row r="23" spans="1:7" ht="12.75">
      <c r="A23" s="11" t="s">
        <v>168</v>
      </c>
      <c r="B23" s="10" t="s">
        <v>9</v>
      </c>
      <c r="C23" s="46">
        <v>99291</v>
      </c>
      <c r="D23" s="46">
        <v>76170</v>
      </c>
      <c r="E23" s="46">
        <v>23121</v>
      </c>
      <c r="G23">
        <v>17</v>
      </c>
    </row>
    <row r="24" spans="1:7" ht="12.75">
      <c r="A24" s="11" t="s">
        <v>611</v>
      </c>
      <c r="B24" s="10" t="s">
        <v>18</v>
      </c>
      <c r="C24" s="46">
        <v>94487</v>
      </c>
      <c r="D24" s="46">
        <v>94487</v>
      </c>
      <c r="E24" s="46">
        <v>0</v>
      </c>
      <c r="G24">
        <v>18</v>
      </c>
    </row>
    <row r="25" spans="1:7" ht="12.75">
      <c r="A25" s="11" t="s">
        <v>1281</v>
      </c>
      <c r="B25" s="10" t="s">
        <v>22</v>
      </c>
      <c r="C25" s="46">
        <v>76248</v>
      </c>
      <c r="D25" s="46">
        <v>44640</v>
      </c>
      <c r="E25" s="46">
        <v>31608</v>
      </c>
      <c r="G25">
        <v>19</v>
      </c>
    </row>
    <row r="26" spans="1:7" ht="12.75">
      <c r="A26" s="11" t="s">
        <v>1567</v>
      </c>
      <c r="B26" s="10" t="s">
        <v>26</v>
      </c>
      <c r="C26" s="46">
        <v>71241</v>
      </c>
      <c r="D26" s="46">
        <v>71241</v>
      </c>
      <c r="E26" s="46">
        <v>0</v>
      </c>
      <c r="G26">
        <v>20</v>
      </c>
    </row>
    <row r="27" spans="1:5" ht="12.75">
      <c r="A27" s="11" t="s">
        <v>1718</v>
      </c>
      <c r="B27" s="10"/>
      <c r="C27" s="36">
        <f>SUM(C7:C26)</f>
        <v>3771403</v>
      </c>
      <c r="D27" s="36">
        <f>SUM(D7:D26)</f>
        <v>3514389</v>
      </c>
      <c r="E27" s="36">
        <f>SUM(E7:E26)</f>
        <v>257014</v>
      </c>
    </row>
    <row r="28" spans="1:5" ht="12.75">
      <c r="A28" s="37" t="s">
        <v>30</v>
      </c>
      <c r="C28" s="36">
        <f>office_ytd!F29</f>
        <v>6034350</v>
      </c>
      <c r="D28" s="36">
        <f>office_ytd!G29</f>
        <v>5473947</v>
      </c>
      <c r="E28" s="36">
        <f>office_ytd!H29</f>
        <v>560403</v>
      </c>
    </row>
    <row r="29" spans="1:5" ht="12.75">
      <c r="A29" s="37" t="s">
        <v>1719</v>
      </c>
      <c r="C29" s="38">
        <f>C27/C28</f>
        <v>0.6249891040460033</v>
      </c>
      <c r="D29" s="38">
        <f>D27/D28</f>
        <v>0.6420210133565415</v>
      </c>
      <c r="E29" s="38">
        <f>E27/E28</f>
        <v>0.4586235262837636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2006</v>
      </c>
    </row>
    <row r="2" ht="15.75">
      <c r="A2" s="44" t="s">
        <v>1717</v>
      </c>
    </row>
    <row r="3" ht="12.75">
      <c r="A3" s="5" t="str">
        <f>office!A2</f>
        <v>Source:  New Jersey Department of Community Affairs, 8/7/06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1712</v>
      </c>
      <c r="D6" s="28" t="s">
        <v>1716</v>
      </c>
      <c r="E6" s="28" t="s">
        <v>1714</v>
      </c>
    </row>
    <row r="7" spans="1:7" ht="13.5" thickTop="1">
      <c r="A7" s="11" t="s">
        <v>1174</v>
      </c>
      <c r="B7" s="10" t="s">
        <v>21</v>
      </c>
      <c r="C7" s="46">
        <v>162395</v>
      </c>
      <c r="D7" s="46">
        <v>162395</v>
      </c>
      <c r="E7" s="46">
        <v>0</v>
      </c>
      <c r="G7">
        <v>1</v>
      </c>
    </row>
    <row r="8" spans="1:7" ht="12.75">
      <c r="A8" s="11" t="s">
        <v>962</v>
      </c>
      <c r="B8" s="10" t="s">
        <v>19</v>
      </c>
      <c r="C8" s="46">
        <v>140000</v>
      </c>
      <c r="D8" s="46">
        <v>0</v>
      </c>
      <c r="E8" s="46">
        <v>140000</v>
      </c>
      <c r="G8">
        <v>2</v>
      </c>
    </row>
    <row r="9" spans="1:7" ht="12.75">
      <c r="A9" s="11" t="s">
        <v>1643</v>
      </c>
      <c r="B9" s="10" t="s">
        <v>27</v>
      </c>
      <c r="C9" s="46">
        <v>121947</v>
      </c>
      <c r="D9" s="46">
        <v>121947</v>
      </c>
      <c r="E9" s="46">
        <v>0</v>
      </c>
      <c r="G9">
        <v>3</v>
      </c>
    </row>
    <row r="10" spans="1:7" ht="12.75">
      <c r="A10" s="11" t="s">
        <v>381</v>
      </c>
      <c r="B10" s="10" t="s">
        <v>10</v>
      </c>
      <c r="C10" s="46">
        <v>86950</v>
      </c>
      <c r="D10" s="46">
        <v>86950</v>
      </c>
      <c r="E10" s="46">
        <v>0</v>
      </c>
      <c r="G10">
        <v>4</v>
      </c>
    </row>
    <row r="11" spans="1:7" ht="12.75">
      <c r="A11" s="11" t="s">
        <v>126</v>
      </c>
      <c r="B11" s="10" t="s">
        <v>9</v>
      </c>
      <c r="C11" s="46">
        <v>59828</v>
      </c>
      <c r="D11" s="46">
        <v>59828</v>
      </c>
      <c r="E11" s="46">
        <v>0</v>
      </c>
      <c r="G11">
        <v>5</v>
      </c>
    </row>
    <row r="12" spans="1:7" ht="12.75">
      <c r="A12" s="11" t="s">
        <v>880</v>
      </c>
      <c r="B12" s="10" t="s">
        <v>18</v>
      </c>
      <c r="C12" s="46">
        <v>46996</v>
      </c>
      <c r="D12" s="46">
        <v>46996</v>
      </c>
      <c r="E12" s="46">
        <v>0</v>
      </c>
      <c r="G12">
        <v>6</v>
      </c>
    </row>
    <row r="13" spans="1:7" ht="12.75">
      <c r="A13" s="11" t="s">
        <v>1600</v>
      </c>
      <c r="B13" s="10" t="s">
        <v>27</v>
      </c>
      <c r="C13" s="46">
        <v>44389</v>
      </c>
      <c r="D13" s="46">
        <v>44389</v>
      </c>
      <c r="E13" s="46">
        <v>0</v>
      </c>
      <c r="G13">
        <v>7</v>
      </c>
    </row>
    <row r="14" spans="1:7" ht="12.75">
      <c r="A14" s="11" t="s">
        <v>1454</v>
      </c>
      <c r="B14" s="10" t="s">
        <v>25</v>
      </c>
      <c r="C14" s="46">
        <v>37000</v>
      </c>
      <c r="D14" s="46">
        <v>27200</v>
      </c>
      <c r="E14" s="46">
        <v>9800</v>
      </c>
      <c r="G14">
        <v>8</v>
      </c>
    </row>
    <row r="15" spans="1:7" ht="12.75">
      <c r="A15" s="11" t="s">
        <v>1296</v>
      </c>
      <c r="B15" s="10" t="s">
        <v>22</v>
      </c>
      <c r="C15" s="46">
        <v>34791</v>
      </c>
      <c r="D15" s="46">
        <v>34791</v>
      </c>
      <c r="E15" s="46">
        <v>0</v>
      </c>
      <c r="G15">
        <v>9</v>
      </c>
    </row>
    <row r="16" spans="1:7" ht="12.75">
      <c r="A16" s="11" t="s">
        <v>66</v>
      </c>
      <c r="B16" s="10" t="s">
        <v>18</v>
      </c>
      <c r="C16" s="46">
        <v>33714</v>
      </c>
      <c r="D16" s="46">
        <v>33714</v>
      </c>
      <c r="E16" s="46">
        <v>0</v>
      </c>
      <c r="G16">
        <v>10</v>
      </c>
    </row>
    <row r="17" spans="1:7" ht="12.75">
      <c r="A17" s="11" t="s">
        <v>375</v>
      </c>
      <c r="B17" s="10" t="s">
        <v>10</v>
      </c>
      <c r="C17" s="46">
        <v>30828</v>
      </c>
      <c r="D17" s="46">
        <v>30828</v>
      </c>
      <c r="E17" s="46">
        <v>0</v>
      </c>
      <c r="G17">
        <v>11</v>
      </c>
    </row>
    <row r="18" spans="1:7" ht="12.75">
      <c r="A18" s="11" t="s">
        <v>1243</v>
      </c>
      <c r="B18" s="10" t="s">
        <v>21</v>
      </c>
      <c r="C18" s="46">
        <v>21973</v>
      </c>
      <c r="D18" s="46">
        <v>21973</v>
      </c>
      <c r="E18" s="46">
        <v>0</v>
      </c>
      <c r="G18">
        <v>12</v>
      </c>
    </row>
    <row r="19" spans="1:7" ht="12.75">
      <c r="A19" s="11" t="s">
        <v>1597</v>
      </c>
      <c r="B19" s="10" t="s">
        <v>27</v>
      </c>
      <c r="C19" s="46">
        <v>20847</v>
      </c>
      <c r="D19" s="46">
        <v>20847</v>
      </c>
      <c r="E19" s="46">
        <v>0</v>
      </c>
      <c r="G19">
        <v>13</v>
      </c>
    </row>
    <row r="20" spans="1:7" ht="12.75">
      <c r="A20" s="11" t="s">
        <v>1237</v>
      </c>
      <c r="B20" s="10" t="s">
        <v>21</v>
      </c>
      <c r="C20" s="46">
        <v>18000</v>
      </c>
      <c r="D20" s="46">
        <v>18000</v>
      </c>
      <c r="E20" s="46">
        <v>0</v>
      </c>
      <c r="G20">
        <v>14</v>
      </c>
    </row>
    <row r="21" spans="1:7" ht="12.75">
      <c r="A21" s="11" t="s">
        <v>1370</v>
      </c>
      <c r="B21" s="10" t="s">
        <v>23</v>
      </c>
      <c r="C21" s="46">
        <v>17443</v>
      </c>
      <c r="D21" s="46">
        <v>17155</v>
      </c>
      <c r="E21" s="46">
        <v>288</v>
      </c>
      <c r="G21">
        <v>15</v>
      </c>
    </row>
    <row r="22" spans="1:7" ht="12.75">
      <c r="A22" s="11" t="s">
        <v>168</v>
      </c>
      <c r="B22" s="10" t="s">
        <v>9</v>
      </c>
      <c r="C22" s="46">
        <v>14526</v>
      </c>
      <c r="D22" s="46">
        <v>2088</v>
      </c>
      <c r="E22" s="46">
        <v>12438</v>
      </c>
      <c r="G22">
        <v>16</v>
      </c>
    </row>
    <row r="23" spans="1:7" ht="12.75">
      <c r="A23" s="11" t="s">
        <v>658</v>
      </c>
      <c r="B23" s="10" t="s">
        <v>14</v>
      </c>
      <c r="C23" s="46">
        <v>13706</v>
      </c>
      <c r="D23" s="46">
        <v>13706</v>
      </c>
      <c r="E23" s="46">
        <v>0</v>
      </c>
      <c r="G23">
        <v>17</v>
      </c>
    </row>
    <row r="24" spans="1:7" ht="12.75">
      <c r="A24" s="11" t="s">
        <v>1186</v>
      </c>
      <c r="B24" s="10" t="s">
        <v>21</v>
      </c>
      <c r="C24" s="46">
        <v>11214</v>
      </c>
      <c r="D24" s="46">
        <v>11214</v>
      </c>
      <c r="E24" s="46">
        <v>0</v>
      </c>
      <c r="G24">
        <v>18</v>
      </c>
    </row>
    <row r="25" spans="1:7" ht="12.75">
      <c r="A25" s="11" t="s">
        <v>1275</v>
      </c>
      <c r="B25" s="10" t="s">
        <v>22</v>
      </c>
      <c r="C25" s="46">
        <v>10414</v>
      </c>
      <c r="D25" s="46">
        <v>10414</v>
      </c>
      <c r="E25" s="46">
        <v>0</v>
      </c>
      <c r="G25">
        <v>19</v>
      </c>
    </row>
    <row r="26" spans="1:7" ht="12.75">
      <c r="A26" s="11" t="s">
        <v>297</v>
      </c>
      <c r="B26" s="10" t="s">
        <v>15</v>
      </c>
      <c r="C26" s="46">
        <v>9600</v>
      </c>
      <c r="D26" s="46">
        <v>9600</v>
      </c>
      <c r="E26" s="46">
        <v>0</v>
      </c>
      <c r="G26">
        <v>20</v>
      </c>
    </row>
    <row r="27" spans="1:5" ht="12.75">
      <c r="A27" s="11" t="s">
        <v>1718</v>
      </c>
      <c r="B27" s="10"/>
      <c r="C27" s="40">
        <f>SUM(C7:C26)</f>
        <v>936561</v>
      </c>
      <c r="D27" s="41">
        <f>SUM(D7:D26)</f>
        <v>774035</v>
      </c>
      <c r="E27" s="41">
        <f>SUM(E7:E26)</f>
        <v>162526</v>
      </c>
    </row>
    <row r="28" spans="1:5" ht="12.75">
      <c r="A28" s="37" t="s">
        <v>30</v>
      </c>
      <c r="C28" s="41">
        <f>office!F29</f>
        <v>1063520</v>
      </c>
      <c r="D28" s="41">
        <f>office!G29</f>
        <v>862978</v>
      </c>
      <c r="E28" s="41">
        <f>office!H29</f>
        <v>200542</v>
      </c>
    </row>
    <row r="29" spans="1:5" ht="12.75">
      <c r="A29" s="37" t="s">
        <v>1719</v>
      </c>
      <c r="C29" s="38">
        <f>C27/C28</f>
        <v>0.88062377764405</v>
      </c>
      <c r="D29" s="38">
        <f>D27/D28</f>
        <v>0.8969348001918936</v>
      </c>
      <c r="E29" s="38">
        <f>E27/E28</f>
        <v>0.8104337246063169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8/7/06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1720</v>
      </c>
      <c r="F6" s="27" t="s">
        <v>1712</v>
      </c>
      <c r="G6" s="28" t="s">
        <v>1716</v>
      </c>
      <c r="H6" s="28" t="s">
        <v>1714</v>
      </c>
      <c r="J6" s="28" t="s">
        <v>1715</v>
      </c>
    </row>
    <row r="7" spans="1:9" ht="13.5" thickTop="1">
      <c r="A7" s="31"/>
      <c r="B7" s="32"/>
      <c r="C7" s="33"/>
      <c r="D7" s="30" t="s">
        <v>8</v>
      </c>
      <c r="F7" s="42">
        <f>SUM(F31:F53)</f>
        <v>82489</v>
      </c>
      <c r="G7" s="42">
        <f>SUM(G31:G53)</f>
        <v>67971</v>
      </c>
      <c r="H7" s="42">
        <f>SUM(H31:H53)</f>
        <v>14518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541611</v>
      </c>
      <c r="G8" s="42">
        <f>SUM(G54:G123)</f>
        <v>437706</v>
      </c>
      <c r="H8" s="42">
        <f>SUM(H54:H123)</f>
        <v>103905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509102</v>
      </c>
      <c r="G9" s="42">
        <f>SUM(G124:G163)</f>
        <v>505825</v>
      </c>
      <c r="H9" s="42">
        <f>SUM(H124:H163)</f>
        <v>3277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230210</v>
      </c>
      <c r="G10" s="42">
        <f>SUM(G164:G200)</f>
        <v>221830</v>
      </c>
      <c r="H10" s="42">
        <f>SUM(H164:H200)</f>
        <v>8380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39185</v>
      </c>
      <c r="G11" s="42">
        <f>SUM(G201:G216)</f>
        <v>34774</v>
      </c>
      <c r="H11" s="42">
        <f>SUM(H201:H216)</f>
        <v>4411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76283</v>
      </c>
      <c r="G12" s="42">
        <f>SUM(G217:G230)</f>
        <v>75203</v>
      </c>
      <c r="H12" s="42">
        <f>SUM(H217:H230)</f>
        <v>1080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410344</v>
      </c>
      <c r="G13" s="42">
        <f>SUM(G231:G252)</f>
        <v>380074</v>
      </c>
      <c r="H13" s="42">
        <f>SUM(H231:H252)</f>
        <v>30270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163365</v>
      </c>
      <c r="G14" s="42">
        <f>SUM(G253:G276)</f>
        <v>162645</v>
      </c>
      <c r="H14" s="42">
        <f>SUM(H253:H276)</f>
        <v>720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62490</v>
      </c>
      <c r="G15" s="42">
        <f>SUM(G277:G288)</f>
        <v>62490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119271</v>
      </c>
      <c r="G16" s="42">
        <f>SUM(G289:G314)</f>
        <v>114113</v>
      </c>
      <c r="H16" s="42">
        <f>SUM(H289:H314)</f>
        <v>5158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538066</v>
      </c>
      <c r="G17" s="42">
        <f>SUM(G315:G327)</f>
        <v>504018</v>
      </c>
      <c r="H17" s="42">
        <f>SUM(H315:H327)</f>
        <v>34048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528136</v>
      </c>
      <c r="G18" s="42">
        <f>SUM(G328:G352)</f>
        <v>334787</v>
      </c>
      <c r="H18" s="42">
        <f>SUM(H328:H352)</f>
        <v>193349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655261</v>
      </c>
      <c r="G19" s="42">
        <f>SUM(G353:G405)</f>
        <v>600290</v>
      </c>
      <c r="H19" s="42">
        <f>SUM(H353:H405)</f>
        <v>54971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886496</v>
      </c>
      <c r="G20" s="42">
        <f>SUM(G406:G444)</f>
        <v>876425</v>
      </c>
      <c r="H20" s="42">
        <f>SUM(H406:H444)</f>
        <v>10071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386579</v>
      </c>
      <c r="G21" s="42">
        <f>SUM(G445:G477)</f>
        <v>330893</v>
      </c>
      <c r="H21" s="42">
        <f>SUM(H445:H477)</f>
        <v>55686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70541</v>
      </c>
      <c r="G22" s="42">
        <f>SUM(G478:G493)</f>
        <v>66353</v>
      </c>
      <c r="H22" s="42">
        <f>SUM(H478:H493)</f>
        <v>4188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4010</v>
      </c>
      <c r="G23" s="42">
        <f>SUM(G494:G508)</f>
        <v>2696</v>
      </c>
      <c r="H23" s="42">
        <f>SUM(H494:H508)</f>
        <v>1314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273877</v>
      </c>
      <c r="G24" s="42">
        <f>SUM(G509:G529)</f>
        <v>261217</v>
      </c>
      <c r="H24" s="42">
        <f>SUM(H509:H529)</f>
        <v>12660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82285</v>
      </c>
      <c r="G25" s="42">
        <f>SUM(G530:G553)</f>
        <v>82123</v>
      </c>
      <c r="H25" s="42">
        <f>SUM(H530:H553)</f>
        <v>162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221051</v>
      </c>
      <c r="G26" s="42">
        <f>SUM(G554:G574)</f>
        <v>211788</v>
      </c>
      <c r="H26" s="42">
        <f>SUM(H554:H574)</f>
        <v>9263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38394</v>
      </c>
      <c r="G27" s="42">
        <f>SUM(G575:G597)</f>
        <v>25422</v>
      </c>
      <c r="H27" s="42">
        <f>SUM(H575:H597)</f>
        <v>12972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115304</v>
      </c>
      <c r="G28" s="42">
        <f>G598</f>
        <v>115304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6034350</v>
      </c>
      <c r="G29" s="42">
        <f>SUM(G7:G28)</f>
        <v>5473947</v>
      </c>
      <c r="H29" s="42">
        <f>SUM(H7:H28)</f>
        <v>560403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332</v>
      </c>
      <c r="G31" s="46">
        <v>0</v>
      </c>
      <c r="H31" s="46">
        <v>332</v>
      </c>
      <c r="I31" s="43"/>
      <c r="J31" s="45">
        <v>20060714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4700</v>
      </c>
      <c r="G32" s="46">
        <v>0</v>
      </c>
      <c r="H32" s="46">
        <v>4700</v>
      </c>
      <c r="I32" s="19"/>
      <c r="J32" s="45">
        <v>20060807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5">
        <v>20060807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12666</v>
      </c>
      <c r="G34" s="46">
        <v>12666</v>
      </c>
      <c r="H34" s="46">
        <v>0</v>
      </c>
      <c r="I34" s="19"/>
      <c r="J34" s="45">
        <v>20060807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5">
        <v>20060607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19"/>
      <c r="J36" s="45" t="s">
        <v>1723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5">
        <v>20060807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13494</v>
      </c>
      <c r="G38" s="46">
        <v>13494</v>
      </c>
      <c r="H38" s="46">
        <v>0</v>
      </c>
      <c r="I38" s="19"/>
      <c r="J38" s="45">
        <v>20060807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19"/>
      <c r="J39" s="45" t="s">
        <v>1723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1200</v>
      </c>
      <c r="G40" s="46">
        <v>1200</v>
      </c>
      <c r="H40" s="46">
        <v>0</v>
      </c>
      <c r="I40" s="19"/>
      <c r="J40" s="45" t="s">
        <v>1723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27019</v>
      </c>
      <c r="G41" s="46">
        <v>23819</v>
      </c>
      <c r="H41" s="46">
        <v>3200</v>
      </c>
      <c r="I41" s="19"/>
      <c r="J41" s="45">
        <v>20060714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29"/>
      <c r="J42" s="45">
        <v>20060714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29"/>
      <c r="J43" s="45">
        <v>20060807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19"/>
      <c r="J44" s="45">
        <v>20060710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29"/>
      <c r="J45" s="45">
        <v>20060714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4152</v>
      </c>
      <c r="G46" s="46">
        <v>4152</v>
      </c>
      <c r="H46" s="46">
        <v>0</v>
      </c>
      <c r="I46" s="19"/>
      <c r="J46" s="45">
        <v>20060714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29"/>
      <c r="J47" s="45">
        <v>20060714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18926</v>
      </c>
      <c r="G48" s="46">
        <v>12640</v>
      </c>
      <c r="H48" s="46">
        <v>6286</v>
      </c>
      <c r="I48" s="19"/>
      <c r="J48" s="45">
        <v>20060714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5">
        <v>20060714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5">
        <v>20060807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>
        <v>20060807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5">
        <v>20060714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19"/>
      <c r="J53" s="45" t="s">
        <v>1723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5">
        <v>20060714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5">
        <v>20060714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432</v>
      </c>
      <c r="G56" s="46">
        <v>0</v>
      </c>
      <c r="H56" s="46">
        <v>432</v>
      </c>
      <c r="I56" s="29"/>
      <c r="J56" s="45">
        <v>20060807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5">
        <v>20060807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5">
        <v>20060714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5">
        <v>20060714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5">
        <v>20060714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5">
        <v>20060714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59828</v>
      </c>
      <c r="G62" s="46">
        <v>59828</v>
      </c>
      <c r="H62" s="46">
        <v>0</v>
      </c>
      <c r="I62" s="19"/>
      <c r="J62" s="45">
        <v>20060710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19"/>
      <c r="J63" s="45">
        <v>20060807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5">
        <v>20060807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5">
        <v>20060714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5">
        <v>20060714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5">
        <v>20060714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1875</v>
      </c>
      <c r="G68" s="46">
        <v>0</v>
      </c>
      <c r="H68" s="46">
        <v>1875</v>
      </c>
      <c r="I68" s="19"/>
      <c r="J68" s="45">
        <v>20060714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5">
        <v>20060714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35802</v>
      </c>
      <c r="G70" s="46">
        <v>12159</v>
      </c>
      <c r="H70" s="46">
        <v>23643</v>
      </c>
      <c r="I70" s="19"/>
      <c r="J70" s="45" t="s">
        <v>1723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5">
        <v>20060714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13200</v>
      </c>
      <c r="G72" s="46">
        <v>13200</v>
      </c>
      <c r="H72" s="46">
        <v>0</v>
      </c>
      <c r="I72" s="29"/>
      <c r="J72" s="45">
        <v>20060714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2738</v>
      </c>
      <c r="G73" s="46">
        <v>2738</v>
      </c>
      <c r="H73" s="46">
        <v>0</v>
      </c>
      <c r="I73" s="19"/>
      <c r="J73" s="45">
        <v>20060714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5">
        <v>20060714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3747</v>
      </c>
      <c r="G75" s="46">
        <v>3747</v>
      </c>
      <c r="H75" s="46">
        <v>0</v>
      </c>
      <c r="I75" s="19"/>
      <c r="J75" s="45">
        <v>20060807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99291</v>
      </c>
      <c r="G76" s="46">
        <v>76170</v>
      </c>
      <c r="H76" s="46">
        <v>23121</v>
      </c>
      <c r="I76" s="19"/>
      <c r="J76" s="45">
        <v>20060807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5">
        <v>20060807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3669</v>
      </c>
      <c r="G78" s="46">
        <v>3669</v>
      </c>
      <c r="H78" s="46">
        <v>0</v>
      </c>
      <c r="I78" s="19"/>
      <c r="J78" s="45">
        <v>20060714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5">
        <v>20060714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5">
        <v>20060714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5">
        <v>20060807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5">
        <v>20060714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5">
        <v>20060807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5">
        <v>20060807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14675</v>
      </c>
      <c r="G85" s="46">
        <v>14675</v>
      </c>
      <c r="H85" s="46">
        <v>0</v>
      </c>
      <c r="I85" s="19"/>
      <c r="J85" s="45">
        <v>20060714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48309</v>
      </c>
      <c r="G86" s="46">
        <v>3150</v>
      </c>
      <c r="H86" s="46">
        <v>45159</v>
      </c>
      <c r="I86" s="19"/>
      <c r="J86" s="45">
        <v>20060714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5">
        <v>20060714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5">
        <v>20060714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5">
        <v>20060714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5">
        <v>20060807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5">
        <v>20060714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5">
        <v>20060807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18692</v>
      </c>
      <c r="G93" s="46">
        <v>18692</v>
      </c>
      <c r="H93" s="46">
        <v>0</v>
      </c>
      <c r="I93" s="19"/>
      <c r="J93" s="45">
        <v>20060714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8820</v>
      </c>
      <c r="G94" s="46">
        <v>8820</v>
      </c>
      <c r="H94" s="46">
        <v>0</v>
      </c>
      <c r="I94" s="19"/>
      <c r="J94" s="45">
        <v>20060714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5">
        <v>20060714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5">
        <v>20060714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5">
        <v>20060714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5">
        <v>20060714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5">
        <v>20060714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5">
        <v>20060807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1908</v>
      </c>
      <c r="G101" s="46">
        <v>0</v>
      </c>
      <c r="H101" s="46">
        <v>1908</v>
      </c>
      <c r="I101" s="19"/>
      <c r="J101" s="45">
        <v>20060714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4395</v>
      </c>
      <c r="G102" s="46">
        <v>4395</v>
      </c>
      <c r="H102" s="46">
        <v>0</v>
      </c>
      <c r="I102" s="19"/>
      <c r="J102" s="45">
        <v>20060714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3030</v>
      </c>
      <c r="G103" s="46">
        <v>0</v>
      </c>
      <c r="H103" s="46">
        <v>3030</v>
      </c>
      <c r="I103" s="19"/>
      <c r="J103" s="45">
        <v>20060714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6787</v>
      </c>
      <c r="G104" s="46">
        <v>6675</v>
      </c>
      <c r="H104" s="46">
        <v>112</v>
      </c>
      <c r="I104" s="19"/>
      <c r="J104" s="45">
        <v>20060714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5">
        <v>20060714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1600</v>
      </c>
      <c r="G106" s="46">
        <v>0</v>
      </c>
      <c r="H106" s="46">
        <v>1600</v>
      </c>
      <c r="I106" s="19"/>
      <c r="J106" s="45">
        <v>20060714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5">
        <v>20060714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19"/>
      <c r="J108" s="45">
        <v>20060807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5">
        <v>20060714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5">
        <v>20060807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5">
        <v>20060714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5">
        <v>20060807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298</v>
      </c>
      <c r="G113" s="46">
        <v>0</v>
      </c>
      <c r="H113" s="46">
        <v>298</v>
      </c>
      <c r="I113" s="29"/>
      <c r="J113" s="45">
        <v>20060714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5">
        <v>20060714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5">
        <v>20060714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5">
        <v>20060714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2148</v>
      </c>
      <c r="G117" s="46">
        <v>2148</v>
      </c>
      <c r="H117" s="46">
        <v>0</v>
      </c>
      <c r="I117" s="19"/>
      <c r="J117" s="45">
        <v>20060714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5">
        <v>20060714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19"/>
      <c r="J119" s="45">
        <v>20060807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5">
        <v>20060714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206740</v>
      </c>
      <c r="G121" s="46">
        <v>206740</v>
      </c>
      <c r="H121" s="46">
        <v>0</v>
      </c>
      <c r="I121" s="19"/>
      <c r="J121" s="45">
        <v>20060714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900</v>
      </c>
      <c r="G122" s="46">
        <v>900</v>
      </c>
      <c r="H122" s="46">
        <v>0</v>
      </c>
      <c r="I122" s="19"/>
      <c r="J122" s="45">
        <v>20060714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2727</v>
      </c>
      <c r="G123" s="46">
        <v>0</v>
      </c>
      <c r="H123" s="46">
        <v>2727</v>
      </c>
      <c r="I123" s="19"/>
      <c r="J123" s="45">
        <v>20060714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19"/>
      <c r="J124" s="45">
        <v>20060710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5">
        <v>20060807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5">
        <v>20060714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5">
        <v>20060807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406</v>
      </c>
      <c r="G128" s="46">
        <v>0</v>
      </c>
      <c r="H128" s="46">
        <v>406</v>
      </c>
      <c r="I128" s="19"/>
      <c r="J128" s="45">
        <v>20060714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5">
        <v>20060714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29"/>
      <c r="J130" s="45">
        <v>20060714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49</v>
      </c>
      <c r="G131" s="46">
        <v>0</v>
      </c>
      <c r="H131" s="46">
        <v>49</v>
      </c>
      <c r="I131" s="19"/>
      <c r="J131" s="45">
        <v>20060714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29"/>
      <c r="J132" s="45">
        <v>20060714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21327</v>
      </c>
      <c r="G133" s="46">
        <v>21327</v>
      </c>
      <c r="H133" s="46">
        <v>0</v>
      </c>
      <c r="I133" s="19"/>
      <c r="J133" s="45">
        <v>20060714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5">
        <v>20060714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5">
        <v>20060714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6750</v>
      </c>
      <c r="G136" s="46">
        <v>6750</v>
      </c>
      <c r="H136" s="46">
        <v>0</v>
      </c>
      <c r="I136" s="19"/>
      <c r="J136" s="45">
        <v>20060714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5">
        <v>20060714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5">
        <v>20060714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10884</v>
      </c>
      <c r="G139" s="46">
        <v>10884</v>
      </c>
      <c r="H139" s="46">
        <v>0</v>
      </c>
      <c r="I139" s="19"/>
      <c r="J139" s="45">
        <v>20060807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5">
        <v>20060807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5">
        <v>20060807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2448</v>
      </c>
      <c r="G142" s="46">
        <v>0</v>
      </c>
      <c r="H142" s="46">
        <v>2448</v>
      </c>
      <c r="I142" s="19"/>
      <c r="J142" s="45">
        <v>20060714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18000</v>
      </c>
      <c r="G143" s="46">
        <v>18000</v>
      </c>
      <c r="H143" s="46">
        <v>0</v>
      </c>
      <c r="I143" s="19"/>
      <c r="J143" s="45">
        <v>20060714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5">
        <v>20060807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30828</v>
      </c>
      <c r="G145" s="46">
        <v>30828</v>
      </c>
      <c r="H145" s="46">
        <v>0</v>
      </c>
      <c r="I145" s="19"/>
      <c r="J145" s="45">
        <v>20060807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5">
        <v>20060714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406156</v>
      </c>
      <c r="G147" s="46">
        <v>406156</v>
      </c>
      <c r="H147" s="46">
        <v>0</v>
      </c>
      <c r="I147" s="29"/>
      <c r="J147" s="45">
        <v>20060714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5">
        <v>20060807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5">
        <v>20060807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5">
        <v>20060807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5">
        <v>20060807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374</v>
      </c>
      <c r="G152" s="46">
        <v>0</v>
      </c>
      <c r="H152" s="46">
        <v>374</v>
      </c>
      <c r="I152" s="29"/>
      <c r="J152" s="45">
        <v>20060714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>
        <v>20060807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29"/>
      <c r="J154" s="45">
        <v>20060714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5">
        <v>20060807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5">
        <v>20060807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11880</v>
      </c>
      <c r="G157" s="46">
        <v>11880</v>
      </c>
      <c r="H157" s="46">
        <v>0</v>
      </c>
      <c r="I157" s="19"/>
      <c r="J157" s="45">
        <v>20060807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5">
        <v>20060807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5" t="s">
        <v>1723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5">
        <v>20060714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5">
        <v>20060807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5">
        <v>20060807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5">
        <v>20060807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3200</v>
      </c>
      <c r="G164" s="46">
        <v>0</v>
      </c>
      <c r="H164" s="46">
        <v>3200</v>
      </c>
      <c r="I164" s="19"/>
      <c r="J164" s="45">
        <v>20060807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19"/>
      <c r="J165" s="45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5">
        <v>20060714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5">
        <v>20060807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13480</v>
      </c>
      <c r="G168" s="46">
        <v>12000</v>
      </c>
      <c r="H168" s="46">
        <v>1480</v>
      </c>
      <c r="I168" s="19"/>
      <c r="J168" s="45">
        <v>20060714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29"/>
      <c r="J169" s="45">
        <v>20060714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5">
        <v>20060714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105000</v>
      </c>
      <c r="G171" s="46">
        <v>105000</v>
      </c>
      <c r="H171" s="46">
        <v>0</v>
      </c>
      <c r="I171" s="19"/>
      <c r="J171" s="45">
        <v>20060807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8315</v>
      </c>
      <c r="G172" s="46">
        <v>8315</v>
      </c>
      <c r="H172" s="46">
        <v>0</v>
      </c>
      <c r="I172" s="19"/>
      <c r="J172" s="45">
        <v>20060714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5" t="s">
        <v>1723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5">
        <v>20060714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5" t="s">
        <v>1723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5">
        <v>20060807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5">
        <v>20060807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46594</v>
      </c>
      <c r="G178" s="46">
        <v>44394</v>
      </c>
      <c r="H178" s="46">
        <v>2200</v>
      </c>
      <c r="I178" s="19"/>
      <c r="J178" s="45">
        <v>20060714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5">
        <v>20060807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5">
        <v>20060714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5">
        <v>20060807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19"/>
      <c r="J182" s="45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5">
        <v>20060714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5">
        <v>20060714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240</v>
      </c>
      <c r="G185" s="46">
        <v>0</v>
      </c>
      <c r="H185" s="46">
        <v>240</v>
      </c>
      <c r="I185" s="19"/>
      <c r="J185" s="45">
        <v>20060714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5">
        <v>20060807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19"/>
      <c r="J187" s="45">
        <v>20060807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19"/>
      <c r="J188" s="45">
        <v>20060607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5">
        <v>20060807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5">
        <v>20060807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7200</v>
      </c>
      <c r="G191" s="46">
        <v>7200</v>
      </c>
      <c r="H191" s="46">
        <v>0</v>
      </c>
      <c r="I191" s="19"/>
      <c r="J191" s="45">
        <v>20060607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>
        <v>20060714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5">
        <v>20060807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5">
        <v>20060714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>
        <v>20060714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5">
        <v>20060710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29106</v>
      </c>
      <c r="G197" s="46">
        <v>28721</v>
      </c>
      <c r="H197" s="46">
        <v>385</v>
      </c>
      <c r="I197" s="19"/>
      <c r="J197" s="45">
        <v>20060807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5">
        <v>20060714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17075</v>
      </c>
      <c r="G199" s="46">
        <v>16200</v>
      </c>
      <c r="H199" s="46">
        <v>875</v>
      </c>
      <c r="I199" s="19"/>
      <c r="J199" s="45">
        <v>20060714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5">
        <v>20060710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900</v>
      </c>
      <c r="G201" s="46">
        <v>0</v>
      </c>
      <c r="H201" s="46">
        <v>900</v>
      </c>
      <c r="I201" s="19"/>
      <c r="J201" s="45">
        <v>20060714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5">
        <v>20060714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5">
        <v>20060714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19610</v>
      </c>
      <c r="G204" s="46">
        <v>19610</v>
      </c>
      <c r="H204" s="46">
        <v>0</v>
      </c>
      <c r="I204" s="29"/>
      <c r="J204" s="45">
        <v>20060714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11065</v>
      </c>
      <c r="G205" s="46">
        <v>8663</v>
      </c>
      <c r="H205" s="46">
        <v>2402</v>
      </c>
      <c r="I205" s="19"/>
      <c r="J205" s="45">
        <v>20060714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5">
        <v>20060714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5">
        <v>20060714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1109</v>
      </c>
      <c r="G208" s="46">
        <v>0</v>
      </c>
      <c r="H208" s="46">
        <v>1109</v>
      </c>
      <c r="I208" s="19"/>
      <c r="J208" s="45">
        <v>20060714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6501</v>
      </c>
      <c r="G209" s="46">
        <v>6501</v>
      </c>
      <c r="H209" s="46">
        <v>0</v>
      </c>
      <c r="I209" s="19"/>
      <c r="J209" s="45">
        <v>20060714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29"/>
      <c r="J210" s="45">
        <v>20060714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5">
        <v>20060714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5">
        <v>20060714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5">
        <v>20060714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5">
        <v>20060714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5">
        <v>20060714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19"/>
      <c r="J216" s="45" t="s">
        <v>1723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19"/>
      <c r="J217" s="45">
        <v>20060714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5">
        <v>20060807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5">
        <v>20060807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5">
        <v>20060607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1894</v>
      </c>
      <c r="G221" s="46">
        <v>1894</v>
      </c>
      <c r="H221" s="46">
        <v>0</v>
      </c>
      <c r="I221" s="19"/>
      <c r="J221" s="45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5">
        <v>20060714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5">
        <v>20060714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>
        <v>20060714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5">
        <v>20060612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12083</v>
      </c>
      <c r="G226" s="46">
        <v>12083</v>
      </c>
      <c r="H226" s="46">
        <v>0</v>
      </c>
      <c r="I226" s="19"/>
      <c r="J226" s="45">
        <v>20060714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29"/>
      <c r="J228" s="45">
        <v>20060714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1080</v>
      </c>
      <c r="G229" s="46">
        <v>0</v>
      </c>
      <c r="H229" s="46">
        <v>1080</v>
      </c>
      <c r="I229" s="19"/>
      <c r="J229" s="45">
        <v>20060710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61226</v>
      </c>
      <c r="G230" s="46">
        <v>61226</v>
      </c>
      <c r="H230" s="46">
        <v>0</v>
      </c>
      <c r="I230" s="19"/>
      <c r="J230" s="45">
        <v>20060714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5">
        <v>20060714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5">
        <v>20060807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5">
        <v>20060807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5">
        <v>20060714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5">
        <v>20060714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5">
        <v>20060714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14400</v>
      </c>
      <c r="G237" s="46">
        <v>14400</v>
      </c>
      <c r="H237" s="46">
        <v>0</v>
      </c>
      <c r="I237" s="19"/>
      <c r="J237" s="45">
        <v>20060714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19"/>
      <c r="J238" s="45">
        <v>20060807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29"/>
      <c r="J239" s="45">
        <v>20060714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13706</v>
      </c>
      <c r="G240" s="46">
        <v>13706</v>
      </c>
      <c r="H240" s="46">
        <v>0</v>
      </c>
      <c r="I240" s="19"/>
      <c r="J240" s="45">
        <v>20060714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360</v>
      </c>
      <c r="G241" s="46">
        <v>360</v>
      </c>
      <c r="H241" s="46">
        <v>0</v>
      </c>
      <c r="I241" s="19"/>
      <c r="J241" s="45">
        <v>20060714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7418</v>
      </c>
      <c r="G242" s="46">
        <v>0</v>
      </c>
      <c r="H242" s="46">
        <v>7418</v>
      </c>
      <c r="I242" s="29"/>
      <c r="J242" s="45">
        <v>20060714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5">
        <v>20060807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44776</v>
      </c>
      <c r="G244" s="46">
        <v>27105</v>
      </c>
      <c r="H244" s="46">
        <v>17671</v>
      </c>
      <c r="I244" s="19"/>
      <c r="J244" s="45">
        <v>20060807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5">
        <v>20060807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720</v>
      </c>
      <c r="G246" s="46">
        <v>0</v>
      </c>
      <c r="H246" s="46">
        <v>720</v>
      </c>
      <c r="I246" s="19"/>
      <c r="J246" s="45">
        <v>20060607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5">
        <v>20060807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46"/>
      <c r="J248" s="45">
        <v>20060714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322003</v>
      </c>
      <c r="G249" s="46">
        <v>322003</v>
      </c>
      <c r="H249" s="46">
        <v>0</v>
      </c>
      <c r="I249" s="19"/>
      <c r="J249" s="45">
        <v>20060714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3600</v>
      </c>
      <c r="G250" s="46">
        <v>2500</v>
      </c>
      <c r="H250" s="46">
        <v>1100</v>
      </c>
      <c r="I250" s="19"/>
      <c r="J250" s="45">
        <v>20060714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3361</v>
      </c>
      <c r="G251" s="46">
        <v>0</v>
      </c>
      <c r="H251" s="46">
        <v>3361</v>
      </c>
      <c r="I251" s="29"/>
      <c r="J251" s="45">
        <v>20060607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5">
        <v>20060714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5">
        <v>20060714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5">
        <v>20060807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12776</v>
      </c>
      <c r="G255" s="46">
        <v>12776</v>
      </c>
      <c r="H255" s="46">
        <v>0</v>
      </c>
      <c r="I255" s="19"/>
      <c r="J255" s="45">
        <v>20060714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5">
        <v>20060714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</v>
      </c>
      <c r="G257" s="46">
        <v>0</v>
      </c>
      <c r="H257" s="46">
        <v>720</v>
      </c>
      <c r="I257" s="19"/>
      <c r="J257" s="45">
        <v>20060714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5">
        <v>20060612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5">
        <v>20060714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5">
        <v>20060714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5">
        <v>20060714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5">
        <v>20060807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3688</v>
      </c>
      <c r="G263" s="46">
        <v>3688</v>
      </c>
      <c r="H263" s="46">
        <v>0</v>
      </c>
      <c r="I263" s="19"/>
      <c r="J263" s="45">
        <v>20060807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5">
        <v>20060714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5">
        <v>20060807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5">
        <v>20060714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5">
        <v>20060807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6240</v>
      </c>
      <c r="G268" s="46">
        <v>6240</v>
      </c>
      <c r="H268" s="46">
        <v>0</v>
      </c>
      <c r="I268" s="19"/>
      <c r="J268" s="45">
        <v>20060807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5">
        <v>20060807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139941</v>
      </c>
      <c r="G270" s="46">
        <v>139941</v>
      </c>
      <c r="H270" s="46">
        <v>0</v>
      </c>
      <c r="I270" s="19"/>
      <c r="J270" s="45">
        <v>20060714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5">
        <v>20060714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5">
        <v>20060714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5">
        <v>20060714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5">
        <v>20060714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5">
        <v>20060714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5">
        <v>20060714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32804</v>
      </c>
      <c r="G277" s="46">
        <v>32804</v>
      </c>
      <c r="H277" s="46">
        <v>0</v>
      </c>
      <c r="I277" s="19"/>
      <c r="J277" s="45">
        <v>20060807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5">
        <v>20060714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19"/>
      <c r="J279" s="45" t="s">
        <v>1723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5">
        <v>20060807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5">
        <v>20060714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21708</v>
      </c>
      <c r="G282" s="46">
        <v>21708</v>
      </c>
      <c r="H282" s="46">
        <v>0</v>
      </c>
      <c r="I282" s="19"/>
      <c r="J282" s="45">
        <v>20060807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5">
        <v>20060807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5">
        <v>20060714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7978</v>
      </c>
      <c r="G285" s="46">
        <v>7978</v>
      </c>
      <c r="H285" s="46">
        <v>0</v>
      </c>
      <c r="I285" s="19"/>
      <c r="J285" s="45">
        <v>20060807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5">
        <v>20060714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>
        <v>20060807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5">
        <v>20060807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5">
        <v>20060714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5">
        <v>20060807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5">
        <v>20060714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5">
        <v>20060714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5">
        <v>20060714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23994</v>
      </c>
      <c r="G294" s="46">
        <v>23994</v>
      </c>
      <c r="H294" s="46">
        <v>0</v>
      </c>
      <c r="I294" s="19"/>
      <c r="J294" s="45">
        <v>20060807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798</v>
      </c>
      <c r="G295" s="46">
        <v>0</v>
      </c>
      <c r="H295" s="46">
        <v>798</v>
      </c>
      <c r="I295" s="19"/>
      <c r="J295" s="45">
        <v>20060714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5">
        <v>20060714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5">
        <v>20060807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4360</v>
      </c>
      <c r="G298" s="46">
        <v>0</v>
      </c>
      <c r="H298" s="46">
        <v>4360</v>
      </c>
      <c r="I298" s="19"/>
      <c r="J298" s="45">
        <v>20060714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5">
        <v>20060714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5">
        <v>20060714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5">
        <v>20060714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5">
        <v>20060714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5">
        <v>20060714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69600</v>
      </c>
      <c r="G304" s="46">
        <v>69600</v>
      </c>
      <c r="H304" s="46">
        <v>0</v>
      </c>
      <c r="I304" s="29"/>
      <c r="J304" s="45">
        <v>20060714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5" t="s">
        <v>1723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5">
        <v>20060807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5">
        <v>20060807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5">
        <v>20060807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20519</v>
      </c>
      <c r="G309" s="46">
        <v>20519</v>
      </c>
      <c r="H309" s="46">
        <v>0</v>
      </c>
      <c r="I309" s="19"/>
      <c r="J309" s="45">
        <v>20060714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5">
        <v>20060807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5">
        <v>20060807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5">
        <v>20060807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5">
        <v>20060714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19"/>
      <c r="J314" s="45">
        <v>20060807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47494</v>
      </c>
      <c r="G315" s="46">
        <v>46996</v>
      </c>
      <c r="H315" s="46">
        <v>498</v>
      </c>
      <c r="I315" s="19"/>
      <c r="J315" s="45">
        <v>20060714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0</v>
      </c>
      <c r="G316" s="46">
        <v>0</v>
      </c>
      <c r="H316" s="46">
        <v>0</v>
      </c>
      <c r="I316" s="19"/>
      <c r="J316" s="45">
        <v>20060807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241282</v>
      </c>
      <c r="G317" s="46">
        <v>209682</v>
      </c>
      <c r="H317" s="46">
        <v>31600</v>
      </c>
      <c r="I317" s="19"/>
      <c r="J317" s="45">
        <v>20060714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5">
        <v>20060807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5">
        <v>20060807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9801</v>
      </c>
      <c r="G320" s="46">
        <v>9801</v>
      </c>
      <c r="H320" s="46">
        <v>0</v>
      </c>
      <c r="I320" s="19"/>
      <c r="J320" s="45">
        <v>20060714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94487</v>
      </c>
      <c r="G321" s="46">
        <v>94487</v>
      </c>
      <c r="H321" s="46">
        <v>0</v>
      </c>
      <c r="I321" s="19"/>
      <c r="J321" s="45">
        <v>20060710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5">
        <v>20060714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1950</v>
      </c>
      <c r="G323" s="46">
        <v>0</v>
      </c>
      <c r="H323" s="46">
        <v>1950</v>
      </c>
      <c r="I323" s="19"/>
      <c r="J323" s="45">
        <v>20060807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5">
        <v>20060714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139400</v>
      </c>
      <c r="G325" s="46">
        <v>139400</v>
      </c>
      <c r="H325" s="46">
        <v>0</v>
      </c>
      <c r="I325" s="19"/>
      <c r="J325" s="45">
        <v>20060807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5">
        <v>20060714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3652</v>
      </c>
      <c r="G327" s="46">
        <v>3652</v>
      </c>
      <c r="H327" s="46">
        <v>0</v>
      </c>
      <c r="I327" s="19"/>
      <c r="J327" s="45">
        <v>20060714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5">
        <v>20060612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101592</v>
      </c>
      <c r="G329" s="46">
        <v>101592</v>
      </c>
      <c r="H329" s="46">
        <v>0</v>
      </c>
      <c r="I329" s="19"/>
      <c r="J329" s="45">
        <v>20060612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5">
        <v>20060807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5">
        <v>20060807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58667</v>
      </c>
      <c r="G332" s="46">
        <v>24078</v>
      </c>
      <c r="H332" s="46">
        <v>34589</v>
      </c>
      <c r="I332" s="19"/>
      <c r="J332" s="45">
        <v>20060714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5">
        <v>20060714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5">
        <v>20060714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5">
        <v>20060714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35834</v>
      </c>
      <c r="G336" s="46">
        <v>35834</v>
      </c>
      <c r="H336" s="46">
        <v>0</v>
      </c>
      <c r="I336" s="19"/>
      <c r="J336" s="45">
        <v>20060807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3000</v>
      </c>
      <c r="G337" s="46">
        <v>3000</v>
      </c>
      <c r="H337" s="46">
        <v>0</v>
      </c>
      <c r="I337" s="19"/>
      <c r="J337" s="45">
        <v>20060714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5">
        <v>20060807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5">
        <v>20060807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5972</v>
      </c>
      <c r="G340" s="46">
        <v>5972</v>
      </c>
      <c r="H340" s="46">
        <v>0</v>
      </c>
      <c r="I340" s="19"/>
      <c r="J340" s="45">
        <v>20060807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29"/>
      <c r="J341" s="45">
        <v>20060807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5">
        <v>20060807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240</v>
      </c>
      <c r="G343" s="46">
        <v>0</v>
      </c>
      <c r="H343" s="46">
        <v>240</v>
      </c>
      <c r="I343" s="19"/>
      <c r="J343" s="45">
        <v>20060714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234014</v>
      </c>
      <c r="G344" s="46">
        <v>94014</v>
      </c>
      <c r="H344" s="46">
        <v>140000</v>
      </c>
      <c r="I344" s="19"/>
      <c r="J344" s="45">
        <v>20060807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7942</v>
      </c>
      <c r="G345" s="46">
        <v>7942</v>
      </c>
      <c r="H345" s="46">
        <v>0</v>
      </c>
      <c r="I345" s="19"/>
      <c r="J345" s="45">
        <v>20060714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4160</v>
      </c>
      <c r="G346" s="46">
        <v>3200</v>
      </c>
      <c r="H346" s="46">
        <v>960</v>
      </c>
      <c r="I346" s="19"/>
      <c r="J346" s="45">
        <v>20060714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19"/>
      <c r="J347" s="45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60661</v>
      </c>
      <c r="G348" s="46">
        <v>59155</v>
      </c>
      <c r="H348" s="46">
        <v>1506</v>
      </c>
      <c r="I348" s="19"/>
      <c r="J348" s="45">
        <v>20060714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9747</v>
      </c>
      <c r="G349" s="46">
        <v>0</v>
      </c>
      <c r="H349" s="46">
        <v>9747</v>
      </c>
      <c r="I349" s="19"/>
      <c r="J349" s="45">
        <v>20060710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5">
        <v>20060807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5">
        <v>20060714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6307</v>
      </c>
      <c r="G352" s="46">
        <v>0</v>
      </c>
      <c r="H352" s="46">
        <v>6307</v>
      </c>
      <c r="I352" s="19"/>
      <c r="J352" s="45">
        <v>20060714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19"/>
      <c r="J353" s="45">
        <v>20060607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5">
        <v>20060807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5">
        <v>20060807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5" t="s">
        <v>1723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5">
        <v>20060714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5">
        <v>20060714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5">
        <v>20060714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2316</v>
      </c>
      <c r="G360" s="46">
        <v>2316</v>
      </c>
      <c r="H360" s="46">
        <v>0</v>
      </c>
      <c r="I360" s="19"/>
      <c r="J360" s="45">
        <v>20060714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5">
        <v>20060714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5">
        <v>20060807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5">
        <v>20060714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29"/>
      <c r="J364" s="45">
        <v>20060714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5">
        <v>20060807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19"/>
      <c r="J366" s="45">
        <v>20060807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38433</v>
      </c>
      <c r="G367" s="46">
        <v>38433</v>
      </c>
      <c r="H367" s="46">
        <v>0</v>
      </c>
      <c r="I367" s="19"/>
      <c r="J367" s="45">
        <v>20060714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16746</v>
      </c>
      <c r="G368" s="46">
        <v>6800</v>
      </c>
      <c r="H368" s="46">
        <v>9946</v>
      </c>
      <c r="I368" s="19"/>
      <c r="J368" s="45">
        <v>20060714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1345</v>
      </c>
      <c r="G369" s="46">
        <v>1345</v>
      </c>
      <c r="H369" s="46">
        <v>0</v>
      </c>
      <c r="I369" s="19"/>
      <c r="J369" s="45">
        <v>20060807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2304</v>
      </c>
      <c r="G370" s="46">
        <v>0</v>
      </c>
      <c r="H370" s="46">
        <v>2304</v>
      </c>
      <c r="I370" s="19"/>
      <c r="J370" s="45">
        <v>20060714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22107</v>
      </c>
      <c r="G371" s="46">
        <v>22047</v>
      </c>
      <c r="H371" s="46">
        <v>60</v>
      </c>
      <c r="I371" s="19"/>
      <c r="J371" s="45">
        <v>20060714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5">
        <v>20060807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5">
        <v>20060714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5">
        <v>20060714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5">
        <v>20060714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19"/>
      <c r="J376" s="45">
        <v>20060607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1525</v>
      </c>
      <c r="G377" s="46">
        <v>0</v>
      </c>
      <c r="H377" s="46">
        <v>1525</v>
      </c>
      <c r="I377" s="19"/>
      <c r="J377" s="45">
        <v>20060714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16662</v>
      </c>
      <c r="G378" s="46">
        <v>16662</v>
      </c>
      <c r="H378" s="46">
        <v>0</v>
      </c>
      <c r="I378" s="19"/>
      <c r="J378" s="45">
        <v>20060807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4238</v>
      </c>
      <c r="G379" s="46">
        <v>0</v>
      </c>
      <c r="H379" s="46">
        <v>4238</v>
      </c>
      <c r="I379" s="19"/>
      <c r="J379" s="45">
        <v>20060714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17856</v>
      </c>
      <c r="G380" s="46">
        <v>17856</v>
      </c>
      <c r="H380" s="46">
        <v>0</v>
      </c>
      <c r="I380" s="19"/>
      <c r="J380" s="45">
        <v>20060714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5">
        <v>20060714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5">
        <v>20060714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12086</v>
      </c>
      <c r="G383" s="46">
        <v>6446</v>
      </c>
      <c r="H383" s="46">
        <v>5640</v>
      </c>
      <c r="I383" s="19"/>
      <c r="J383" s="45">
        <v>20060714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15473</v>
      </c>
      <c r="G384" s="46">
        <v>15473</v>
      </c>
      <c r="H384" s="46">
        <v>0</v>
      </c>
      <c r="I384" s="19"/>
      <c r="J384" s="45">
        <v>20060714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5">
        <v>20060714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48021</v>
      </c>
      <c r="G386" s="46">
        <v>36021</v>
      </c>
      <c r="H386" s="46">
        <v>12000</v>
      </c>
      <c r="I386" s="19"/>
      <c r="J386" s="45">
        <v>20060714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11793</v>
      </c>
      <c r="G387" s="46">
        <v>11793</v>
      </c>
      <c r="H387" s="46">
        <v>0</v>
      </c>
      <c r="I387" s="19"/>
      <c r="J387" s="45">
        <v>20060807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5">
        <v>20060807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5">
        <v>20060714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3281</v>
      </c>
      <c r="G390" s="46">
        <v>3281</v>
      </c>
      <c r="H390" s="46">
        <v>0</v>
      </c>
      <c r="I390" s="19"/>
      <c r="J390" s="45">
        <v>20060807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5">
        <v>20060714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194493</v>
      </c>
      <c r="G392" s="46">
        <v>189364</v>
      </c>
      <c r="H392" s="46">
        <v>5129</v>
      </c>
      <c r="I392" s="19"/>
      <c r="J392" s="45">
        <v>20060714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5">
        <v>20060807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5">
        <v>20060714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19"/>
      <c r="J395" s="45">
        <v>20060714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5">
        <v>20060714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6381</v>
      </c>
      <c r="G397" s="46">
        <v>3716</v>
      </c>
      <c r="H397" s="46">
        <v>2665</v>
      </c>
      <c r="I397" s="19"/>
      <c r="J397" s="45">
        <v>20060714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19"/>
      <c r="J398" s="45" t="s">
        <v>1723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6">
        <v>3200</v>
      </c>
      <c r="G399" s="46">
        <v>3200</v>
      </c>
      <c r="H399" s="46">
        <v>0</v>
      </c>
      <c r="I399" s="19"/>
      <c r="J399" s="45">
        <v>20060714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5">
        <v>20060714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5">
        <v>20060714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5">
        <v>20060710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151</v>
      </c>
      <c r="G403" s="46">
        <v>0</v>
      </c>
      <c r="H403" s="46">
        <v>151</v>
      </c>
      <c r="I403" s="19"/>
      <c r="J403" s="45">
        <v>20060807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236850</v>
      </c>
      <c r="G404" s="46">
        <v>225537</v>
      </c>
      <c r="H404" s="46">
        <v>11313</v>
      </c>
      <c r="I404" s="19"/>
      <c r="J404" s="45">
        <v>20060714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5">
        <v>20060714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3642</v>
      </c>
      <c r="G406" s="46">
        <v>3642</v>
      </c>
      <c r="H406" s="46">
        <v>0</v>
      </c>
      <c r="I406" s="19"/>
      <c r="J406" s="45">
        <v>20060714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5">
        <v>20060807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11037</v>
      </c>
      <c r="G408" s="46">
        <v>11037</v>
      </c>
      <c r="H408" s="46">
        <v>0</v>
      </c>
      <c r="I408" s="19"/>
      <c r="J408" s="45">
        <v>20060714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5">
        <v>20060807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5">
        <v>20060714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15999</v>
      </c>
      <c r="G411" s="46">
        <v>15999</v>
      </c>
      <c r="H411" s="46">
        <v>0</v>
      </c>
      <c r="I411" s="19"/>
      <c r="J411" s="45">
        <v>20060807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5">
        <v>20060807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5031</v>
      </c>
      <c r="G413" s="46">
        <v>0</v>
      </c>
      <c r="H413" s="46">
        <v>5031</v>
      </c>
      <c r="I413" s="19"/>
      <c r="J413" s="45">
        <v>20060807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5">
        <v>20060714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324790</v>
      </c>
      <c r="G415" s="46">
        <v>324790</v>
      </c>
      <c r="H415" s="46">
        <v>0</v>
      </c>
      <c r="I415" s="19"/>
      <c r="J415" s="45">
        <v>20060807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3881</v>
      </c>
      <c r="G416" s="46">
        <v>3881</v>
      </c>
      <c r="H416" s="46">
        <v>0</v>
      </c>
      <c r="I416" s="19"/>
      <c r="J416" s="45">
        <v>20060607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64</v>
      </c>
      <c r="G417" s="46">
        <v>64</v>
      </c>
      <c r="H417" s="46">
        <v>0</v>
      </c>
      <c r="I417" s="19"/>
      <c r="J417" s="45">
        <v>20060714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4837</v>
      </c>
      <c r="G418" s="46">
        <v>4837</v>
      </c>
      <c r="H418" s="46">
        <v>0</v>
      </c>
      <c r="I418" s="19"/>
      <c r="J418" s="45">
        <v>20060807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11214</v>
      </c>
      <c r="G419" s="46">
        <v>11214</v>
      </c>
      <c r="H419" s="46">
        <v>0</v>
      </c>
      <c r="I419" s="19"/>
      <c r="J419" s="45">
        <v>20060807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5">
        <v>20060714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5">
        <v>20060714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50490</v>
      </c>
      <c r="G422" s="46">
        <v>50490</v>
      </c>
      <c r="H422" s="46">
        <v>0</v>
      </c>
      <c r="I422" s="19"/>
      <c r="J422" s="45">
        <v>20060807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5">
        <v>20060714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5">
        <v>20060714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360</v>
      </c>
      <c r="G425" s="46">
        <v>0</v>
      </c>
      <c r="H425" s="46">
        <v>360</v>
      </c>
      <c r="I425" s="19"/>
      <c r="J425" s="45">
        <v>20060807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5">
        <v>20060807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2254</v>
      </c>
      <c r="G427" s="46">
        <v>528</v>
      </c>
      <c r="H427" s="46">
        <v>1726</v>
      </c>
      <c r="I427" s="19"/>
      <c r="J427" s="45">
        <v>20060714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326950</v>
      </c>
      <c r="G428" s="46">
        <v>326950</v>
      </c>
      <c r="H428" s="46">
        <v>0</v>
      </c>
      <c r="I428" s="19"/>
      <c r="J428" s="45">
        <v>20060714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47372</v>
      </c>
      <c r="G429" s="46">
        <v>47372</v>
      </c>
      <c r="H429" s="46">
        <v>0</v>
      </c>
      <c r="I429" s="19"/>
      <c r="J429" s="45">
        <v>20060714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5">
        <v>20060807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1035</v>
      </c>
      <c r="G431" s="46">
        <v>1035</v>
      </c>
      <c r="H431" s="46">
        <v>0</v>
      </c>
      <c r="I431" s="19"/>
      <c r="J431" s="45">
        <v>20060714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5">
        <v>20060714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19"/>
      <c r="J433" s="45">
        <v>20060714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11432</v>
      </c>
      <c r="G434" s="46">
        <v>11358</v>
      </c>
      <c r="H434" s="46">
        <v>74</v>
      </c>
      <c r="I434" s="19"/>
      <c r="J434" s="45">
        <v>20060714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5">
        <v>20060714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23662</v>
      </c>
      <c r="G436" s="46">
        <v>23662</v>
      </c>
      <c r="H436" s="46">
        <v>0</v>
      </c>
      <c r="I436" s="19"/>
      <c r="J436" s="45">
        <v>20060714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2880</v>
      </c>
      <c r="G437" s="46">
        <v>0</v>
      </c>
      <c r="H437" s="46">
        <v>2880</v>
      </c>
      <c r="I437" s="19"/>
      <c r="J437" s="45">
        <v>20060714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35148</v>
      </c>
      <c r="G438" s="46">
        <v>35148</v>
      </c>
      <c r="H438" s="46">
        <v>0</v>
      </c>
      <c r="I438" s="19"/>
      <c r="J438" s="45">
        <v>20060714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4418</v>
      </c>
      <c r="G439" s="46">
        <v>4418</v>
      </c>
      <c r="H439" s="46">
        <v>0</v>
      </c>
      <c r="I439" s="19"/>
      <c r="J439" s="45">
        <v>20060807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5">
        <v>20060714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5">
        <v>20060807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5">
        <v>20060807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5">
        <v>20060807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5">
        <v>20060807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3117</v>
      </c>
      <c r="G445" s="46">
        <v>3117</v>
      </c>
      <c r="H445" s="46">
        <v>0</v>
      </c>
      <c r="I445" s="19"/>
      <c r="J445" s="45">
        <v>20060807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>
        <v>20060714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828</v>
      </c>
      <c r="G447" s="46">
        <v>0</v>
      </c>
      <c r="H447" s="46">
        <v>828</v>
      </c>
      <c r="I447" s="19"/>
      <c r="J447" s="45">
        <v>20060807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5">
        <v>20060807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40594</v>
      </c>
      <c r="G449" s="46">
        <v>40594</v>
      </c>
      <c r="H449" s="46">
        <v>0</v>
      </c>
      <c r="I449" s="19"/>
      <c r="J449" s="45">
        <v>20060807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36414</v>
      </c>
      <c r="G450" s="46">
        <v>35766</v>
      </c>
      <c r="H450" s="46">
        <v>648</v>
      </c>
      <c r="I450" s="19"/>
      <c r="J450" s="45">
        <v>20060807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6">
        <v>76248</v>
      </c>
      <c r="G451" s="46">
        <v>44640</v>
      </c>
      <c r="H451" s="46">
        <v>31608</v>
      </c>
      <c r="I451" s="19"/>
      <c r="J451" s="45">
        <v>20060807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6">
        <v>0</v>
      </c>
      <c r="G452" s="46">
        <v>0</v>
      </c>
      <c r="H452" s="46">
        <v>0</v>
      </c>
      <c r="I452" s="19"/>
      <c r="J452" s="45">
        <v>20060714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6">
        <v>0</v>
      </c>
      <c r="G453" s="46">
        <v>0</v>
      </c>
      <c r="H453" s="46">
        <v>0</v>
      </c>
      <c r="I453" s="19"/>
      <c r="J453" s="45">
        <v>20060714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6">
        <v>0</v>
      </c>
      <c r="G454" s="46">
        <v>0</v>
      </c>
      <c r="H454" s="46">
        <v>0</v>
      </c>
      <c r="I454" s="19"/>
      <c r="J454" s="45">
        <v>20060710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6">
        <v>36081</v>
      </c>
      <c r="G455" s="46">
        <v>36081</v>
      </c>
      <c r="H455" s="46">
        <v>0</v>
      </c>
      <c r="I455" s="19"/>
      <c r="J455" s="45">
        <v>20060714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6">
        <v>58144</v>
      </c>
      <c r="G456" s="46">
        <v>54015</v>
      </c>
      <c r="H456" s="46">
        <v>4129</v>
      </c>
      <c r="I456" s="19"/>
      <c r="J456" s="45">
        <v>20060807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6">
        <v>0</v>
      </c>
      <c r="G457" s="46">
        <v>0</v>
      </c>
      <c r="H457" s="46">
        <v>0</v>
      </c>
      <c r="I457" s="19"/>
      <c r="J457" s="45">
        <v>20060807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6">
        <v>12010</v>
      </c>
      <c r="G458" s="46">
        <v>7780</v>
      </c>
      <c r="H458" s="46">
        <v>4230</v>
      </c>
      <c r="I458" s="19"/>
      <c r="J458" s="45">
        <v>20060807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6">
        <v>0</v>
      </c>
      <c r="G459" s="46">
        <v>0</v>
      </c>
      <c r="H459" s="46">
        <v>0</v>
      </c>
      <c r="I459" s="19"/>
      <c r="J459" s="45">
        <v>20060710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6">
        <v>105682</v>
      </c>
      <c r="G460" s="46">
        <v>91439</v>
      </c>
      <c r="H460" s="46">
        <v>14243</v>
      </c>
      <c r="I460" s="19"/>
      <c r="J460" s="45">
        <v>20060714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6">
        <v>0</v>
      </c>
      <c r="G461" s="46">
        <v>0</v>
      </c>
      <c r="H461" s="46">
        <v>0</v>
      </c>
      <c r="I461" s="19"/>
      <c r="J461" s="45">
        <v>20060714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6">
        <v>9656</v>
      </c>
      <c r="G462" s="46">
        <v>9656</v>
      </c>
      <c r="H462" s="46">
        <v>0</v>
      </c>
      <c r="I462" s="19"/>
      <c r="J462" s="45">
        <v>20060714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6">
        <v>0</v>
      </c>
      <c r="G463" s="46">
        <v>0</v>
      </c>
      <c r="H463" s="46">
        <v>0</v>
      </c>
      <c r="I463" s="19"/>
      <c r="J463" s="45">
        <v>20060807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6">
        <v>784</v>
      </c>
      <c r="G464" s="46">
        <v>784</v>
      </c>
      <c r="H464" s="46">
        <v>0</v>
      </c>
      <c r="I464" s="19"/>
      <c r="J464" s="45">
        <v>20060714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6">
        <v>0</v>
      </c>
      <c r="G465" s="46">
        <v>0</v>
      </c>
      <c r="H465" s="46">
        <v>0</v>
      </c>
      <c r="I465" s="19"/>
      <c r="J465" s="45">
        <v>20060807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6">
        <v>0</v>
      </c>
      <c r="G466" s="46">
        <v>0</v>
      </c>
      <c r="H466" s="46">
        <v>0</v>
      </c>
      <c r="I466" s="19"/>
      <c r="J466" s="45">
        <v>20060807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6">
        <v>2950</v>
      </c>
      <c r="G467" s="46">
        <v>2950</v>
      </c>
      <c r="H467" s="46">
        <v>0</v>
      </c>
      <c r="I467" s="19"/>
      <c r="J467" s="45">
        <v>20060807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6">
        <v>2390</v>
      </c>
      <c r="G468" s="46">
        <v>2390</v>
      </c>
      <c r="H468" s="46">
        <v>0</v>
      </c>
      <c r="I468" s="19"/>
      <c r="J468" s="45">
        <v>20060714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6">
        <v>0</v>
      </c>
      <c r="G469" s="46">
        <v>0</v>
      </c>
      <c r="H469" s="46">
        <v>0</v>
      </c>
      <c r="I469" s="19"/>
      <c r="J469" s="45">
        <v>20060714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6">
        <v>0</v>
      </c>
      <c r="G470" s="46">
        <v>0</v>
      </c>
      <c r="H470" s="46">
        <v>0</v>
      </c>
      <c r="I470" s="19"/>
      <c r="J470" s="45">
        <v>20060714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6">
        <v>0</v>
      </c>
      <c r="G471" s="46">
        <v>0</v>
      </c>
      <c r="H471" s="46">
        <v>0</v>
      </c>
      <c r="I471" s="19"/>
      <c r="J471" s="45">
        <v>20060714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6">
        <v>0</v>
      </c>
      <c r="G472" s="46">
        <v>0</v>
      </c>
      <c r="H472" s="46">
        <v>0</v>
      </c>
      <c r="I472" s="19"/>
      <c r="J472" s="45">
        <v>20060807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6">
        <v>0</v>
      </c>
      <c r="G473" s="46">
        <v>0</v>
      </c>
      <c r="H473" s="46">
        <v>0</v>
      </c>
      <c r="I473" s="19"/>
      <c r="J473" s="45">
        <v>20060714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6">
        <v>1</v>
      </c>
      <c r="G474" s="46">
        <v>1</v>
      </c>
      <c r="H474" s="46">
        <v>0</v>
      </c>
      <c r="I474" s="19"/>
      <c r="J474" s="45">
        <v>20060714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6">
        <v>0</v>
      </c>
      <c r="G475" s="46">
        <v>0</v>
      </c>
      <c r="H475" s="46">
        <v>0</v>
      </c>
      <c r="I475" s="19"/>
      <c r="J475" s="45">
        <v>20060710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6">
        <v>0</v>
      </c>
      <c r="G476" s="46">
        <v>0</v>
      </c>
      <c r="H476" s="46">
        <v>0</v>
      </c>
      <c r="I476" s="19"/>
      <c r="J476" s="45">
        <v>20060807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6">
        <v>1680</v>
      </c>
      <c r="G477" s="46">
        <v>1680</v>
      </c>
      <c r="H477" s="46">
        <v>0</v>
      </c>
      <c r="I477" s="19"/>
      <c r="J477" s="45">
        <v>20060807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6">
        <v>0</v>
      </c>
      <c r="G478" s="46">
        <v>0</v>
      </c>
      <c r="H478" s="46">
        <v>0</v>
      </c>
      <c r="I478" s="19"/>
      <c r="J478" s="45">
        <v>20060714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6">
        <v>15423</v>
      </c>
      <c r="G479" s="46">
        <v>12243</v>
      </c>
      <c r="H479" s="46">
        <v>3180</v>
      </c>
      <c r="I479" s="19"/>
      <c r="J479" s="45">
        <v>20060714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6">
        <v>0</v>
      </c>
      <c r="G480" s="46">
        <v>0</v>
      </c>
      <c r="H480" s="46">
        <v>0</v>
      </c>
      <c r="I480" s="19"/>
      <c r="J480" s="45">
        <v>20060714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6">
        <v>17443</v>
      </c>
      <c r="G481" s="46">
        <v>17155</v>
      </c>
      <c r="H481" s="46">
        <v>288</v>
      </c>
      <c r="I481" s="19"/>
      <c r="J481" s="45">
        <v>20060807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6">
        <v>3600</v>
      </c>
      <c r="G482" s="46">
        <v>3600</v>
      </c>
      <c r="H482" s="46">
        <v>0</v>
      </c>
      <c r="I482" s="19"/>
      <c r="J482" s="45">
        <v>20060710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6">
        <v>720</v>
      </c>
      <c r="G483" s="46">
        <v>0</v>
      </c>
      <c r="H483" s="46">
        <v>720</v>
      </c>
      <c r="I483" s="19"/>
      <c r="J483" s="45">
        <v>20060807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6">
        <v>0</v>
      </c>
      <c r="G484" s="46">
        <v>0</v>
      </c>
      <c r="H484" s="46">
        <v>0</v>
      </c>
      <c r="I484" s="19"/>
      <c r="J484" s="45">
        <v>20060807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6">
        <v>28855</v>
      </c>
      <c r="G485" s="46">
        <v>28855</v>
      </c>
      <c r="H485" s="46">
        <v>0</v>
      </c>
      <c r="I485" s="29"/>
      <c r="J485" s="45">
        <v>20060807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6">
        <v>0</v>
      </c>
      <c r="G486" s="46">
        <v>0</v>
      </c>
      <c r="H486" s="46">
        <v>0</v>
      </c>
      <c r="I486" s="19"/>
      <c r="J486" s="45">
        <v>20060714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6">
        <v>0</v>
      </c>
      <c r="G487" s="46">
        <v>0</v>
      </c>
      <c r="H487" s="46">
        <v>0</v>
      </c>
      <c r="I487" s="19"/>
      <c r="J487" s="45">
        <v>20060714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6">
        <v>0</v>
      </c>
      <c r="G488" s="46">
        <v>0</v>
      </c>
      <c r="H488" s="46">
        <v>0</v>
      </c>
      <c r="I488" s="19"/>
      <c r="J488" s="45">
        <v>20060714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6">
        <v>0</v>
      </c>
      <c r="G489" s="46">
        <v>0</v>
      </c>
      <c r="H489" s="46">
        <v>0</v>
      </c>
      <c r="I489" s="19"/>
      <c r="J489" s="45">
        <v>20060714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6">
        <v>4500</v>
      </c>
      <c r="G490" s="46">
        <v>4500</v>
      </c>
      <c r="H490" s="46">
        <v>0</v>
      </c>
      <c r="I490" s="19"/>
      <c r="J490" s="45">
        <v>20060714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6">
        <v>0</v>
      </c>
      <c r="G491" s="46">
        <v>0</v>
      </c>
      <c r="H491" s="46">
        <v>0</v>
      </c>
      <c r="I491" s="19"/>
      <c r="J491" s="45">
        <v>20060807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6">
        <v>0</v>
      </c>
      <c r="G492" s="46">
        <v>0</v>
      </c>
      <c r="H492" s="46">
        <v>0</v>
      </c>
      <c r="I492" s="19"/>
      <c r="J492" s="45">
        <v>20060714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6">
        <v>0</v>
      </c>
      <c r="G493" s="46">
        <v>0</v>
      </c>
      <c r="H493" s="46">
        <v>0</v>
      </c>
      <c r="I493" s="19"/>
      <c r="J493" s="45">
        <v>20060714</v>
      </c>
    </row>
    <row r="494" spans="1:10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6">
        <v>0</v>
      </c>
      <c r="G494" s="46">
        <v>0</v>
      </c>
      <c r="H494" s="46">
        <v>0</v>
      </c>
      <c r="I494" s="19"/>
      <c r="J494" s="45">
        <v>20060710</v>
      </c>
    </row>
    <row r="495" spans="1:10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6">
        <v>0</v>
      </c>
      <c r="G495" s="46">
        <v>0</v>
      </c>
      <c r="H495" s="46">
        <v>0</v>
      </c>
      <c r="I495" s="19"/>
      <c r="J495" s="45">
        <v>20060807</v>
      </c>
    </row>
    <row r="496" spans="1:10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6">
        <v>0</v>
      </c>
      <c r="G496" s="46">
        <v>0</v>
      </c>
      <c r="H496" s="46">
        <v>0</v>
      </c>
      <c r="I496" s="29"/>
      <c r="J496" s="45">
        <v>20060714</v>
      </c>
    </row>
    <row r="497" spans="1:10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6">
        <v>0</v>
      </c>
      <c r="G497" s="46">
        <v>0</v>
      </c>
      <c r="H497" s="46">
        <v>0</v>
      </c>
      <c r="I497" s="19"/>
      <c r="J497" s="45">
        <v>20060714</v>
      </c>
    </row>
    <row r="498" spans="1:10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6">
        <v>0</v>
      </c>
      <c r="G498" s="46">
        <v>0</v>
      </c>
      <c r="H498" s="46">
        <v>0</v>
      </c>
      <c r="I498" s="19"/>
      <c r="J498" s="45">
        <v>20060714</v>
      </c>
    </row>
    <row r="499" spans="1:10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6">
        <v>0</v>
      </c>
      <c r="G499" s="46">
        <v>0</v>
      </c>
      <c r="H499" s="46">
        <v>0</v>
      </c>
      <c r="I499" s="19"/>
      <c r="J499" s="45">
        <v>20060714</v>
      </c>
    </row>
    <row r="500" spans="1:10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6">
        <v>0</v>
      </c>
      <c r="G500" s="46">
        <v>0</v>
      </c>
      <c r="H500" s="46">
        <v>0</v>
      </c>
      <c r="I500" s="19"/>
      <c r="J500" s="45">
        <v>20060710</v>
      </c>
    </row>
    <row r="501" spans="1:10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6">
        <v>0</v>
      </c>
      <c r="G501" s="46">
        <v>0</v>
      </c>
      <c r="H501" s="46">
        <v>0</v>
      </c>
      <c r="I501" s="19"/>
      <c r="J501" s="45">
        <v>20060612</v>
      </c>
    </row>
    <row r="502" spans="1:10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6">
        <v>2016</v>
      </c>
      <c r="G502" s="46">
        <v>2016</v>
      </c>
      <c r="H502" s="46">
        <v>0</v>
      </c>
      <c r="I502" s="19"/>
      <c r="J502" s="45">
        <v>20060807</v>
      </c>
    </row>
    <row r="503" spans="1:10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6">
        <v>0</v>
      </c>
      <c r="G503" s="46">
        <v>0</v>
      </c>
      <c r="H503" s="46">
        <v>0</v>
      </c>
      <c r="I503" s="19"/>
      <c r="J503" s="45">
        <v>20060807</v>
      </c>
    </row>
    <row r="504" spans="1:10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6">
        <v>1994</v>
      </c>
      <c r="G504" s="46">
        <v>680</v>
      </c>
      <c r="H504" s="46">
        <v>1314</v>
      </c>
      <c r="I504" s="19"/>
      <c r="J504" s="45">
        <v>20060714</v>
      </c>
    </row>
    <row r="505" spans="1:10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6">
        <v>0</v>
      </c>
      <c r="G505" s="46">
        <v>0</v>
      </c>
      <c r="H505" s="46">
        <v>0</v>
      </c>
      <c r="I505" s="19"/>
      <c r="J505" s="45">
        <v>20060612</v>
      </c>
    </row>
    <row r="506" spans="1:10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6">
        <v>0</v>
      </c>
      <c r="G506" s="46">
        <v>0</v>
      </c>
      <c r="H506" s="46">
        <v>0</v>
      </c>
      <c r="I506" s="19"/>
      <c r="J506" s="45">
        <v>20060807</v>
      </c>
    </row>
    <row r="507" spans="1:10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6">
        <v>0</v>
      </c>
      <c r="G507" s="46">
        <v>0</v>
      </c>
      <c r="H507" s="46">
        <v>0</v>
      </c>
      <c r="I507" s="19"/>
      <c r="J507" s="45">
        <v>20060607</v>
      </c>
    </row>
    <row r="508" spans="1:10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6">
        <v>0</v>
      </c>
      <c r="G508" s="46">
        <v>0</v>
      </c>
      <c r="H508" s="46">
        <v>0</v>
      </c>
      <c r="I508" s="19"/>
      <c r="J508" s="45">
        <v>20060714</v>
      </c>
    </row>
    <row r="509" spans="1:10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6">
        <v>37000</v>
      </c>
      <c r="G509" s="46">
        <v>27200</v>
      </c>
      <c r="H509" s="46">
        <v>9800</v>
      </c>
      <c r="I509" s="19"/>
      <c r="J509" s="45">
        <v>20060807</v>
      </c>
    </row>
    <row r="510" spans="1:10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6">
        <v>1080</v>
      </c>
      <c r="G510" s="46">
        <v>0</v>
      </c>
      <c r="H510" s="46">
        <v>1080</v>
      </c>
      <c r="I510" s="19"/>
      <c r="J510" s="45">
        <v>20060807</v>
      </c>
    </row>
    <row r="511" spans="1:10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6">
        <v>260</v>
      </c>
      <c r="G511" s="46">
        <v>260</v>
      </c>
      <c r="H511" s="46">
        <v>0</v>
      </c>
      <c r="I511" s="19"/>
      <c r="J511" s="45">
        <v>20060714</v>
      </c>
    </row>
    <row r="512" spans="1:10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6">
        <v>0</v>
      </c>
      <c r="G512" s="46">
        <v>0</v>
      </c>
      <c r="H512" s="46">
        <v>0</v>
      </c>
      <c r="I512" s="19"/>
      <c r="J512" s="45">
        <v>20060714</v>
      </c>
    </row>
    <row r="513" spans="1:10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6">
        <v>3972</v>
      </c>
      <c r="G513" s="46">
        <v>3972</v>
      </c>
      <c r="H513" s="46">
        <v>0</v>
      </c>
      <c r="I513" s="19"/>
      <c r="J513" s="45">
        <v>20060807</v>
      </c>
    </row>
    <row r="514" spans="1:10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6">
        <v>5100</v>
      </c>
      <c r="G514" s="46">
        <v>5100</v>
      </c>
      <c r="H514" s="46">
        <v>0</v>
      </c>
      <c r="I514" s="19"/>
      <c r="J514" s="45">
        <v>20060714</v>
      </c>
    </row>
    <row r="515" spans="1:10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6">
        <v>0</v>
      </c>
      <c r="G515" s="46">
        <v>0</v>
      </c>
      <c r="H515" s="46">
        <v>0</v>
      </c>
      <c r="I515" s="19"/>
      <c r="J515" s="45" t="s">
        <v>1723</v>
      </c>
    </row>
    <row r="516" spans="1:10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6">
        <v>211175</v>
      </c>
      <c r="G516" s="46">
        <v>211175</v>
      </c>
      <c r="H516" s="46">
        <v>0</v>
      </c>
      <c r="I516" s="19"/>
      <c r="J516" s="45">
        <v>20060714</v>
      </c>
    </row>
    <row r="517" spans="1:10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6">
        <v>0</v>
      </c>
      <c r="G517" s="46">
        <v>0</v>
      </c>
      <c r="H517" s="46">
        <v>0</v>
      </c>
      <c r="I517" s="19"/>
      <c r="J517" s="45">
        <v>20060807</v>
      </c>
    </row>
    <row r="518" spans="1:10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6">
        <v>4592</v>
      </c>
      <c r="G518" s="46">
        <v>4592</v>
      </c>
      <c r="H518" s="46">
        <v>0</v>
      </c>
      <c r="I518" s="19"/>
      <c r="J518" s="45">
        <v>20060714</v>
      </c>
    </row>
    <row r="519" spans="1:10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6">
        <v>0</v>
      </c>
      <c r="G519" s="46">
        <v>0</v>
      </c>
      <c r="H519" s="46">
        <v>0</v>
      </c>
      <c r="I519" s="19"/>
      <c r="J519" s="45">
        <v>20060714</v>
      </c>
    </row>
    <row r="520" spans="1:10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6">
        <v>0</v>
      </c>
      <c r="G520" s="46">
        <v>0</v>
      </c>
      <c r="H520" s="46">
        <v>0</v>
      </c>
      <c r="I520" s="19"/>
      <c r="J520" s="45">
        <v>20060714</v>
      </c>
    </row>
    <row r="521" spans="1:10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6">
        <v>5268</v>
      </c>
      <c r="G521" s="46">
        <v>5268</v>
      </c>
      <c r="H521" s="46">
        <v>0</v>
      </c>
      <c r="I521" s="19"/>
      <c r="J521" s="45" t="s">
        <v>1723</v>
      </c>
    </row>
    <row r="522" spans="1:10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6">
        <v>0</v>
      </c>
      <c r="G522" s="46">
        <v>0</v>
      </c>
      <c r="H522" s="46">
        <v>0</v>
      </c>
      <c r="I522" s="19"/>
      <c r="J522" s="45">
        <v>20060607</v>
      </c>
    </row>
    <row r="523" spans="1:10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6">
        <v>0</v>
      </c>
      <c r="G523" s="46">
        <v>0</v>
      </c>
      <c r="H523" s="46">
        <v>0</v>
      </c>
      <c r="I523" s="19"/>
      <c r="J523" s="45">
        <v>20060714</v>
      </c>
    </row>
    <row r="524" spans="1:10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6">
        <v>1780</v>
      </c>
      <c r="G524" s="46">
        <v>0</v>
      </c>
      <c r="H524" s="46">
        <v>1780</v>
      </c>
      <c r="I524" s="19"/>
      <c r="J524" s="45">
        <v>20060714</v>
      </c>
    </row>
    <row r="525" spans="1:10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6">
        <v>0</v>
      </c>
      <c r="G525" s="46">
        <v>0</v>
      </c>
      <c r="H525" s="46">
        <v>0</v>
      </c>
      <c r="I525" s="19"/>
      <c r="J525" s="45">
        <v>20060807</v>
      </c>
    </row>
    <row r="526" spans="1:10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6">
        <v>1150</v>
      </c>
      <c r="G526" s="46">
        <v>1150</v>
      </c>
      <c r="H526" s="46">
        <v>0</v>
      </c>
      <c r="I526" s="19"/>
      <c r="J526" s="45">
        <v>20060714</v>
      </c>
    </row>
    <row r="527" spans="1:10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6">
        <v>0</v>
      </c>
      <c r="G527" s="46">
        <v>0</v>
      </c>
      <c r="H527" s="46">
        <v>0</v>
      </c>
      <c r="I527" s="19"/>
      <c r="J527" s="45">
        <v>20060714</v>
      </c>
    </row>
    <row r="528" spans="1:10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6">
        <v>2500</v>
      </c>
      <c r="G528" s="46">
        <v>2500</v>
      </c>
      <c r="H528" s="46">
        <v>0</v>
      </c>
      <c r="I528" s="19"/>
      <c r="J528" s="45">
        <v>20060612</v>
      </c>
    </row>
    <row r="529" spans="1:10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6">
        <v>0</v>
      </c>
      <c r="G529" s="46">
        <v>0</v>
      </c>
      <c r="H529" s="46">
        <v>0</v>
      </c>
      <c r="I529" s="19"/>
      <c r="J529" s="45">
        <v>20060807</v>
      </c>
    </row>
    <row r="530" spans="1:10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6">
        <v>0</v>
      </c>
      <c r="G530" s="46">
        <v>0</v>
      </c>
      <c r="H530" s="46">
        <v>0</v>
      </c>
      <c r="I530" s="19"/>
      <c r="J530" s="45" t="s">
        <v>1723</v>
      </c>
    </row>
    <row r="531" spans="1:10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6">
        <v>0</v>
      </c>
      <c r="G531" s="46">
        <v>0</v>
      </c>
      <c r="H531" s="46">
        <v>0</v>
      </c>
      <c r="I531" s="19"/>
      <c r="J531" s="45">
        <v>20060714</v>
      </c>
    </row>
    <row r="532" spans="1:10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6">
        <v>0</v>
      </c>
      <c r="G532" s="46">
        <v>0</v>
      </c>
      <c r="H532" s="46">
        <v>0</v>
      </c>
      <c r="I532" s="19"/>
      <c r="J532" s="45">
        <v>20060714</v>
      </c>
    </row>
    <row r="533" spans="1:10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6">
        <v>0</v>
      </c>
      <c r="G533" s="46">
        <v>0</v>
      </c>
      <c r="H533" s="46">
        <v>0</v>
      </c>
      <c r="I533" s="19"/>
      <c r="J533" s="45">
        <v>20060807</v>
      </c>
    </row>
    <row r="534" spans="1:10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6">
        <v>5170</v>
      </c>
      <c r="G534" s="46">
        <v>5170</v>
      </c>
      <c r="H534" s="46">
        <v>0</v>
      </c>
      <c r="I534" s="19"/>
      <c r="J534" s="45">
        <v>20060807</v>
      </c>
    </row>
    <row r="535" spans="1:10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6">
        <v>0</v>
      </c>
      <c r="G535" s="46">
        <v>0</v>
      </c>
      <c r="H535" s="46">
        <v>0</v>
      </c>
      <c r="I535" s="19"/>
      <c r="J535" s="45">
        <v>20060714</v>
      </c>
    </row>
    <row r="536" spans="1:10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6">
        <v>0</v>
      </c>
      <c r="G536" s="46">
        <v>0</v>
      </c>
      <c r="H536" s="46">
        <v>0</v>
      </c>
      <c r="I536" s="19"/>
      <c r="J536" s="45">
        <v>20060714</v>
      </c>
    </row>
    <row r="537" spans="1:10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6">
        <v>0</v>
      </c>
      <c r="G537" s="46">
        <v>0</v>
      </c>
      <c r="H537" s="46">
        <v>0</v>
      </c>
      <c r="I537" s="19"/>
      <c r="J537" s="45">
        <v>20060807</v>
      </c>
    </row>
    <row r="538" spans="1:10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6">
        <v>0</v>
      </c>
      <c r="G538" s="46">
        <v>0</v>
      </c>
      <c r="H538" s="46">
        <v>0</v>
      </c>
      <c r="I538" s="19"/>
      <c r="J538" s="45">
        <v>20060807</v>
      </c>
    </row>
    <row r="539" spans="1:10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6">
        <v>0</v>
      </c>
      <c r="G539" s="46">
        <v>0</v>
      </c>
      <c r="H539" s="46">
        <v>0</v>
      </c>
      <c r="I539" s="19"/>
      <c r="J539" s="45">
        <v>20060714</v>
      </c>
    </row>
    <row r="540" spans="1:10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6">
        <v>1152</v>
      </c>
      <c r="G540" s="46">
        <v>1152</v>
      </c>
      <c r="H540" s="46">
        <v>0</v>
      </c>
      <c r="I540" s="19"/>
      <c r="J540" s="45">
        <v>20060714</v>
      </c>
    </row>
    <row r="541" spans="1:10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6">
        <v>0</v>
      </c>
      <c r="G541" s="46">
        <v>0</v>
      </c>
      <c r="H541" s="46">
        <v>0</v>
      </c>
      <c r="I541" s="19"/>
      <c r="J541" s="45">
        <v>20060714</v>
      </c>
    </row>
    <row r="542" spans="1:10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6">
        <v>4560</v>
      </c>
      <c r="G542" s="46">
        <v>4560</v>
      </c>
      <c r="H542" s="46">
        <v>0</v>
      </c>
      <c r="I542" s="19"/>
      <c r="J542" s="45">
        <v>20060807</v>
      </c>
    </row>
    <row r="543" spans="1:10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6">
        <v>0</v>
      </c>
      <c r="G543" s="46">
        <v>0</v>
      </c>
      <c r="H543" s="46">
        <v>0</v>
      </c>
      <c r="I543" s="19"/>
      <c r="J543" s="45">
        <v>20060714</v>
      </c>
    </row>
    <row r="544" spans="1:10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6">
        <v>0</v>
      </c>
      <c r="G544" s="46">
        <v>0</v>
      </c>
      <c r="H544" s="46">
        <v>0</v>
      </c>
      <c r="I544" s="19"/>
      <c r="J544" s="45">
        <v>20060714</v>
      </c>
    </row>
    <row r="545" spans="1:10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6">
        <v>0</v>
      </c>
      <c r="G545" s="46">
        <v>0</v>
      </c>
      <c r="H545" s="46">
        <v>0</v>
      </c>
      <c r="I545" s="29"/>
      <c r="J545" s="45">
        <v>20060714</v>
      </c>
    </row>
    <row r="546" spans="1:10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6">
        <v>0</v>
      </c>
      <c r="G546" s="46">
        <v>0</v>
      </c>
      <c r="H546" s="46">
        <v>0</v>
      </c>
      <c r="I546" s="19"/>
      <c r="J546" s="45">
        <v>20060714</v>
      </c>
    </row>
    <row r="547" spans="1:10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6">
        <v>71241</v>
      </c>
      <c r="G547" s="46">
        <v>71241</v>
      </c>
      <c r="H547" s="46">
        <v>0</v>
      </c>
      <c r="I547" s="19"/>
      <c r="J547" s="45">
        <v>20060714</v>
      </c>
    </row>
    <row r="548" spans="1:10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6">
        <v>0</v>
      </c>
      <c r="G548" s="46">
        <v>0</v>
      </c>
      <c r="H548" s="46">
        <v>0</v>
      </c>
      <c r="I548" s="19"/>
      <c r="J548" s="45">
        <v>20060714</v>
      </c>
    </row>
    <row r="549" spans="1:10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6">
        <v>0</v>
      </c>
      <c r="G549" s="46">
        <v>0</v>
      </c>
      <c r="H549" s="46">
        <v>0</v>
      </c>
      <c r="I549" s="19"/>
      <c r="J549" s="45">
        <v>20060807</v>
      </c>
    </row>
    <row r="550" spans="1:10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6">
        <v>0</v>
      </c>
      <c r="G550" s="46">
        <v>0</v>
      </c>
      <c r="H550" s="46">
        <v>0</v>
      </c>
      <c r="I550" s="19"/>
      <c r="J550" s="45">
        <v>20060714</v>
      </c>
    </row>
    <row r="551" spans="1:10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6">
        <v>162</v>
      </c>
      <c r="G551" s="46">
        <v>0</v>
      </c>
      <c r="H551" s="46">
        <v>162</v>
      </c>
      <c r="I551" s="19"/>
      <c r="J551" s="45">
        <v>20060807</v>
      </c>
    </row>
    <row r="552" spans="1:10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6">
        <v>0</v>
      </c>
      <c r="G552" s="46">
        <v>0</v>
      </c>
      <c r="H552" s="46">
        <v>0</v>
      </c>
      <c r="I552" s="19"/>
      <c r="J552" s="45" t="s">
        <v>1723</v>
      </c>
    </row>
    <row r="553" spans="1:10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6">
        <v>0</v>
      </c>
      <c r="G553" s="46">
        <v>0</v>
      </c>
      <c r="H553" s="46">
        <v>0</v>
      </c>
      <c r="I553" s="19"/>
      <c r="J553" s="45">
        <v>20060714</v>
      </c>
    </row>
    <row r="554" spans="1:10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6">
        <v>3720</v>
      </c>
      <c r="G554" s="46">
        <v>3720</v>
      </c>
      <c r="H554" s="46">
        <v>0</v>
      </c>
      <c r="I554" s="19"/>
      <c r="J554" s="45">
        <v>20060807</v>
      </c>
    </row>
    <row r="555" spans="1:10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6">
        <v>0</v>
      </c>
      <c r="G555" s="46">
        <v>0</v>
      </c>
      <c r="H555" s="46">
        <v>0</v>
      </c>
      <c r="I555" s="19"/>
      <c r="J555" s="45">
        <v>20060714</v>
      </c>
    </row>
    <row r="556" spans="1:10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6">
        <v>0</v>
      </c>
      <c r="G556" s="46">
        <v>0</v>
      </c>
      <c r="H556" s="46">
        <v>0</v>
      </c>
      <c r="I556" s="19"/>
      <c r="J556" s="45">
        <v>20060714</v>
      </c>
    </row>
    <row r="557" spans="1:10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6">
        <v>20847</v>
      </c>
      <c r="G557" s="46">
        <v>20847</v>
      </c>
      <c r="H557" s="46">
        <v>0</v>
      </c>
      <c r="I557" s="19"/>
      <c r="J557" s="45">
        <v>20060807</v>
      </c>
    </row>
    <row r="558" spans="1:10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6">
        <v>44389</v>
      </c>
      <c r="G558" s="46">
        <v>44389</v>
      </c>
      <c r="H558" s="46">
        <v>0</v>
      </c>
      <c r="I558" s="19"/>
      <c r="J558" s="45">
        <v>20060714</v>
      </c>
    </row>
    <row r="559" spans="1:10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6">
        <v>0</v>
      </c>
      <c r="G559" s="46">
        <v>0</v>
      </c>
      <c r="H559" s="46">
        <v>0</v>
      </c>
      <c r="I559" s="19"/>
      <c r="J559" s="45">
        <v>20060714</v>
      </c>
    </row>
    <row r="560" spans="1:10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6">
        <v>0</v>
      </c>
      <c r="G560" s="46">
        <v>0</v>
      </c>
      <c r="H560" s="46">
        <v>0</v>
      </c>
      <c r="I560" s="19"/>
      <c r="J560" s="45">
        <v>20060607</v>
      </c>
    </row>
    <row r="561" spans="1:10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6">
        <v>0</v>
      </c>
      <c r="G561" s="46">
        <v>0</v>
      </c>
      <c r="H561" s="46">
        <v>0</v>
      </c>
      <c r="I561" s="19"/>
      <c r="J561" s="45">
        <v>20060714</v>
      </c>
    </row>
    <row r="562" spans="1:10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6">
        <v>7782</v>
      </c>
      <c r="G562" s="46">
        <v>5082</v>
      </c>
      <c r="H562" s="46">
        <v>2700</v>
      </c>
      <c r="I562" s="19"/>
      <c r="J562" s="45">
        <v>20060714</v>
      </c>
    </row>
    <row r="563" spans="1:10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6">
        <v>0</v>
      </c>
      <c r="G563" s="46">
        <v>0</v>
      </c>
      <c r="H563" s="46">
        <v>0</v>
      </c>
      <c r="I563" s="19"/>
      <c r="J563" s="45">
        <v>20060807</v>
      </c>
    </row>
    <row r="564" spans="1:10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6">
        <v>0</v>
      </c>
      <c r="G564" s="46">
        <v>0</v>
      </c>
      <c r="H564" s="46">
        <v>0</v>
      </c>
      <c r="I564" s="19"/>
      <c r="J564" s="45">
        <v>20060807</v>
      </c>
    </row>
    <row r="565" spans="1:10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6">
        <v>0</v>
      </c>
      <c r="G565" s="46">
        <v>0</v>
      </c>
      <c r="H565" s="46">
        <v>0</v>
      </c>
      <c r="I565" s="29"/>
      <c r="J565" s="45">
        <v>20060807</v>
      </c>
    </row>
    <row r="566" spans="1:10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6">
        <v>0</v>
      </c>
      <c r="G566" s="46">
        <v>0</v>
      </c>
      <c r="H566" s="46">
        <v>0</v>
      </c>
      <c r="I566" s="19"/>
      <c r="J566" s="45">
        <v>20060807</v>
      </c>
    </row>
    <row r="567" spans="1:10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6">
        <v>0</v>
      </c>
      <c r="G567" s="46">
        <v>0</v>
      </c>
      <c r="H567" s="46">
        <v>0</v>
      </c>
      <c r="I567" s="19"/>
      <c r="J567" s="45">
        <v>20060714</v>
      </c>
    </row>
    <row r="568" spans="1:10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6">
        <v>0</v>
      </c>
      <c r="G568" s="46">
        <v>0</v>
      </c>
      <c r="H568" s="46">
        <v>0</v>
      </c>
      <c r="I568" s="19"/>
      <c r="J568" s="45">
        <v>20060714</v>
      </c>
    </row>
    <row r="569" spans="1:10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6">
        <v>0</v>
      </c>
      <c r="G569" s="46">
        <v>0</v>
      </c>
      <c r="H569" s="46">
        <v>0</v>
      </c>
      <c r="I569" s="19"/>
      <c r="J569" s="45">
        <v>20060807</v>
      </c>
    </row>
    <row r="570" spans="1:10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5">
        <v>20060807</v>
      </c>
    </row>
    <row r="571" spans="1:10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6">
        <v>3117</v>
      </c>
      <c r="G571" s="46">
        <v>2</v>
      </c>
      <c r="H571" s="46">
        <v>3115</v>
      </c>
      <c r="I571" s="19"/>
      <c r="J571" s="45">
        <v>20060714</v>
      </c>
    </row>
    <row r="572" spans="1:10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6">
        <v>7128</v>
      </c>
      <c r="G572" s="46">
        <v>3680</v>
      </c>
      <c r="H572" s="46">
        <v>3448</v>
      </c>
      <c r="I572" s="19"/>
      <c r="J572" s="45">
        <v>20060714</v>
      </c>
    </row>
    <row r="573" spans="1:10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6">
        <v>134068</v>
      </c>
      <c r="G573" s="46">
        <v>134068</v>
      </c>
      <c r="H573" s="46">
        <v>0</v>
      </c>
      <c r="I573" s="19"/>
      <c r="J573" s="45">
        <v>20060807</v>
      </c>
    </row>
    <row r="574" spans="1:10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6">
        <v>0</v>
      </c>
      <c r="G574" s="46">
        <v>0</v>
      </c>
      <c r="H574" s="46">
        <v>0</v>
      </c>
      <c r="I574" s="19"/>
      <c r="J574" s="45" t="s">
        <v>1723</v>
      </c>
    </row>
    <row r="575" spans="1:10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6">
        <v>0</v>
      </c>
      <c r="G575" s="46">
        <v>0</v>
      </c>
      <c r="H575" s="46">
        <v>0</v>
      </c>
      <c r="I575" s="29"/>
      <c r="J575" s="45">
        <v>20060714</v>
      </c>
    </row>
    <row r="576" spans="1:10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6">
        <v>0</v>
      </c>
      <c r="G576" s="46">
        <v>0</v>
      </c>
      <c r="H576" s="46">
        <v>0</v>
      </c>
      <c r="I576" s="19"/>
      <c r="J576" s="45">
        <v>20060807</v>
      </c>
    </row>
    <row r="577" spans="1:10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6">
        <v>0</v>
      </c>
      <c r="G577" s="46">
        <v>0</v>
      </c>
      <c r="H577" s="46">
        <v>0</v>
      </c>
      <c r="I577" s="19"/>
      <c r="J577" s="45">
        <v>20060807</v>
      </c>
    </row>
    <row r="578" spans="1:10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6">
        <v>11500</v>
      </c>
      <c r="G578" s="46">
        <v>0</v>
      </c>
      <c r="H578" s="46">
        <v>11500</v>
      </c>
      <c r="I578" s="19"/>
      <c r="J578" s="45">
        <v>20060714</v>
      </c>
    </row>
    <row r="579" spans="1:10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19"/>
      <c r="J579" s="45">
        <v>20060714</v>
      </c>
    </row>
    <row r="580" spans="1:10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6">
        <v>0</v>
      </c>
      <c r="G580" s="46">
        <v>0</v>
      </c>
      <c r="H580" s="46">
        <v>0</v>
      </c>
      <c r="I580" s="29"/>
      <c r="J580" s="45">
        <v>20060714</v>
      </c>
    </row>
    <row r="581" spans="1:10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6">
        <v>4101</v>
      </c>
      <c r="G581" s="46">
        <v>4101</v>
      </c>
      <c r="H581" s="46">
        <v>0</v>
      </c>
      <c r="I581" s="19"/>
      <c r="J581" s="45">
        <v>20060807</v>
      </c>
    </row>
    <row r="582" spans="1:10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6">
        <v>0</v>
      </c>
      <c r="G582" s="46">
        <v>0</v>
      </c>
      <c r="H582" s="46">
        <v>0</v>
      </c>
      <c r="I582" s="19"/>
      <c r="J582" s="45">
        <v>20060714</v>
      </c>
    </row>
    <row r="583" spans="1:10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6">
        <v>0</v>
      </c>
      <c r="G583" s="46">
        <v>0</v>
      </c>
      <c r="H583" s="46">
        <v>0</v>
      </c>
      <c r="I583" s="19"/>
      <c r="J583" s="45" t="s">
        <v>1723</v>
      </c>
    </row>
    <row r="584" spans="1:10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6">
        <v>0</v>
      </c>
      <c r="G584" s="46">
        <v>0</v>
      </c>
      <c r="H584" s="46">
        <v>0</v>
      </c>
      <c r="I584" s="19"/>
      <c r="J584" s="45">
        <v>20060714</v>
      </c>
    </row>
    <row r="585" spans="1:10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6">
        <v>0</v>
      </c>
      <c r="G585" s="46">
        <v>0</v>
      </c>
      <c r="H585" s="46">
        <v>0</v>
      </c>
      <c r="I585" s="19"/>
      <c r="J585" s="45">
        <v>20060714</v>
      </c>
    </row>
    <row r="586" spans="1:10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6">
        <v>7063</v>
      </c>
      <c r="G586" s="46">
        <v>7063</v>
      </c>
      <c r="H586" s="46">
        <v>0</v>
      </c>
      <c r="I586" s="19"/>
      <c r="J586" s="45">
        <v>20060714</v>
      </c>
    </row>
    <row r="587" spans="1:10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6">
        <v>0</v>
      </c>
      <c r="G587" s="46">
        <v>0</v>
      </c>
      <c r="H587" s="46">
        <v>0</v>
      </c>
      <c r="I587" s="19"/>
      <c r="J587" s="45" t="s">
        <v>1723</v>
      </c>
    </row>
    <row r="588" spans="1:10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6">
        <v>0</v>
      </c>
      <c r="G588" s="46">
        <v>0</v>
      </c>
      <c r="H588" s="46">
        <v>0</v>
      </c>
      <c r="I588" s="19"/>
      <c r="J588" s="45">
        <v>20060714</v>
      </c>
    </row>
    <row r="589" spans="1:10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6">
        <v>6458</v>
      </c>
      <c r="G589" s="46">
        <v>6458</v>
      </c>
      <c r="H589" s="46">
        <v>0</v>
      </c>
      <c r="I589" s="19"/>
      <c r="J589" s="45">
        <v>20060714</v>
      </c>
    </row>
    <row r="590" spans="1:10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5">
        <v>20060807</v>
      </c>
    </row>
    <row r="591" spans="1:10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6">
        <v>0</v>
      </c>
      <c r="G591" s="46">
        <v>0</v>
      </c>
      <c r="H591" s="46">
        <v>0</v>
      </c>
      <c r="I591" s="19"/>
      <c r="J591" s="45">
        <v>20060714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1695</v>
      </c>
      <c r="F592" s="51" t="s">
        <v>1722</v>
      </c>
      <c r="G592" s="46"/>
      <c r="H592" s="46"/>
      <c r="I592" s="19"/>
      <c r="J592" s="49" t="s">
        <v>0</v>
      </c>
    </row>
    <row r="593" spans="1:10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6">
        <v>0</v>
      </c>
      <c r="G593" s="46">
        <v>0</v>
      </c>
      <c r="H593" s="46">
        <v>0</v>
      </c>
      <c r="I593" s="19"/>
      <c r="J593" s="45">
        <v>20060710</v>
      </c>
    </row>
    <row r="594" spans="1:10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6">
        <v>0</v>
      </c>
      <c r="G594" s="46">
        <v>0</v>
      </c>
      <c r="H594" s="46">
        <v>0</v>
      </c>
      <c r="I594" s="19"/>
      <c r="J594" s="45">
        <v>20060714</v>
      </c>
    </row>
    <row r="595" spans="1:10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6">
        <v>0</v>
      </c>
      <c r="G595" s="46">
        <v>0</v>
      </c>
      <c r="H595" s="46">
        <v>0</v>
      </c>
      <c r="I595" s="19"/>
      <c r="J595" s="45">
        <v>20060714</v>
      </c>
    </row>
    <row r="596" spans="1:10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6">
        <v>7800</v>
      </c>
      <c r="G596" s="46">
        <v>7800</v>
      </c>
      <c r="H596" s="46">
        <v>0</v>
      </c>
      <c r="I596" s="19"/>
      <c r="J596" s="45">
        <v>20060714</v>
      </c>
    </row>
    <row r="597" spans="1:10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6">
        <v>1472</v>
      </c>
      <c r="G597" s="46">
        <v>0</v>
      </c>
      <c r="H597" s="46">
        <v>1472</v>
      </c>
      <c r="I597" s="19"/>
      <c r="J597" s="45">
        <v>20060807</v>
      </c>
    </row>
    <row r="598" spans="1:10" ht="12.75">
      <c r="A598" s="15">
        <v>568</v>
      </c>
      <c r="B598" s="8"/>
      <c r="C598" s="11" t="s">
        <v>1710</v>
      </c>
      <c r="D598" s="10"/>
      <c r="E598" s="16" t="s">
        <v>1711</v>
      </c>
      <c r="F598" s="46">
        <v>115304</v>
      </c>
      <c r="G598" s="46">
        <v>115304</v>
      </c>
      <c r="H598" s="46">
        <v>0</v>
      </c>
      <c r="I598" s="19"/>
      <c r="J598" s="45">
        <v>20060714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1720</v>
      </c>
      <c r="F6" s="27" t="s">
        <v>1712</v>
      </c>
      <c r="G6" s="28" t="s">
        <v>1716</v>
      </c>
      <c r="H6" s="28" t="s">
        <v>1714</v>
      </c>
      <c r="J6" s="28" t="s">
        <v>1715</v>
      </c>
    </row>
    <row r="7" spans="1:9" ht="13.5" thickTop="1">
      <c r="A7" s="31"/>
      <c r="B7" s="32"/>
      <c r="C7" s="33"/>
      <c r="D7" s="30" t="s">
        <v>8</v>
      </c>
      <c r="F7" s="42">
        <f>SUM(F31:F53)</f>
        <v>9984</v>
      </c>
      <c r="G7" s="42">
        <f>SUM(G31:G53)</f>
        <v>9652</v>
      </c>
      <c r="H7" s="42">
        <f>SUM(H31:H53)</f>
        <v>332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86921</v>
      </c>
      <c r="G8" s="42">
        <f>SUM(G54:G123)</f>
        <v>74483</v>
      </c>
      <c r="H8" s="42">
        <f>SUM(H54:H123)</f>
        <v>12438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120226</v>
      </c>
      <c r="G9" s="42">
        <f>SUM(G124:G163)</f>
        <v>117778</v>
      </c>
      <c r="H9" s="42">
        <f>SUM(H124:H163)</f>
        <v>2448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10035</v>
      </c>
      <c r="G10" s="42">
        <f>SUM(G164:G200)</f>
        <v>6595</v>
      </c>
      <c r="H10" s="42">
        <f>SUM(H164:H200)</f>
        <v>3440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900</v>
      </c>
      <c r="G11" s="42">
        <f>SUM(G201:G216)</f>
        <v>0</v>
      </c>
      <c r="H11" s="42">
        <f>SUM(H201:H216)</f>
        <v>900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9563</v>
      </c>
      <c r="G12" s="42">
        <f>SUM(G217:G230)</f>
        <v>9563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26141</v>
      </c>
      <c r="G13" s="42">
        <f>SUM(G231:G252)</f>
        <v>21562</v>
      </c>
      <c r="H13" s="42">
        <f>SUM(H231:H252)</f>
        <v>4579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9600</v>
      </c>
      <c r="G14" s="42">
        <f>SUM(G253:G276)</f>
        <v>9600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1200</v>
      </c>
      <c r="G15" s="42">
        <f>SUM(G277:G288)</f>
        <v>1200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82661</v>
      </c>
      <c r="G17" s="42">
        <f>SUM(G315:G327)</f>
        <v>80711</v>
      </c>
      <c r="H17" s="42">
        <f>SUM(H315:H327)</f>
        <v>1950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144797</v>
      </c>
      <c r="G18" s="42">
        <f>SUM(G328:G352)</f>
        <v>0</v>
      </c>
      <c r="H18" s="42">
        <f>SUM(H328:H352)</f>
        <v>144797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15414</v>
      </c>
      <c r="G19" s="42">
        <f>SUM(G353:G405)</f>
        <v>4626</v>
      </c>
      <c r="H19" s="42">
        <f>SUM(H353:H405)</f>
        <v>10788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213582</v>
      </c>
      <c r="G20" s="42">
        <f>SUM(G406:G444)</f>
        <v>213582</v>
      </c>
      <c r="H20" s="42">
        <f>SUM(H406:H444)</f>
        <v>0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63381</v>
      </c>
      <c r="G21" s="42">
        <f>SUM(G445:G477)</f>
        <v>61336</v>
      </c>
      <c r="H21" s="42">
        <f>SUM(H445:H477)</f>
        <v>2045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19593</v>
      </c>
      <c r="G22" s="42">
        <f>SUM(G478:G493)</f>
        <v>17155</v>
      </c>
      <c r="H22" s="42">
        <f>SUM(H478:H493)</f>
        <v>2438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37000</v>
      </c>
      <c r="G24" s="42">
        <f>SUM(G509:G529)</f>
        <v>27200</v>
      </c>
      <c r="H24" s="42">
        <f>SUM(H509:H529)</f>
        <v>9800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5170</v>
      </c>
      <c r="G25" s="42">
        <f>SUM(G530:G553)</f>
        <v>5170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193979</v>
      </c>
      <c r="G26" s="42">
        <f>SUM(G554:G574)</f>
        <v>190864</v>
      </c>
      <c r="H26" s="42">
        <f>SUM(H554:H574)</f>
        <v>3115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13373</v>
      </c>
      <c r="G27" s="42">
        <f>SUM(G575:G597)</f>
        <v>11901</v>
      </c>
      <c r="H27" s="42">
        <f>SUM(H575:H597)</f>
        <v>1472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0</v>
      </c>
      <c r="G28" s="42">
        <f>G598</f>
        <v>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1063520</v>
      </c>
      <c r="G29" s="42">
        <f>SUM(G7:G28)</f>
        <v>862978</v>
      </c>
      <c r="H29" s="42">
        <f>SUM(H7:H28)</f>
        <v>200542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332</v>
      </c>
      <c r="G31" s="46">
        <v>0</v>
      </c>
      <c r="H31" s="46">
        <v>332</v>
      </c>
      <c r="I31" s="46"/>
      <c r="J31" s="47">
        <v>20060714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7">
        <v>20060807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7">
        <v>20060807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7">
        <v>20060807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7">
        <v>20060607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 t="s">
        <v>1724</v>
      </c>
      <c r="G36" s="46" t="s">
        <v>1724</v>
      </c>
      <c r="H36" s="46" t="s">
        <v>1724</v>
      </c>
      <c r="I36" s="19"/>
      <c r="J36" s="45" t="s">
        <v>1721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7">
        <v>20060807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7">
        <v>20060807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 t="s">
        <v>1724</v>
      </c>
      <c r="G39" s="46" t="s">
        <v>1724</v>
      </c>
      <c r="H39" s="46" t="s">
        <v>1724</v>
      </c>
      <c r="I39" s="19"/>
      <c r="J39" s="45" t="s">
        <v>1721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 t="s">
        <v>1724</v>
      </c>
      <c r="G40" s="46" t="s">
        <v>1724</v>
      </c>
      <c r="H40" s="46" t="s">
        <v>1724</v>
      </c>
      <c r="I40" s="19"/>
      <c r="J40" s="45" t="s">
        <v>1721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0</v>
      </c>
      <c r="G41" s="46">
        <v>0</v>
      </c>
      <c r="H41" s="46">
        <v>0</v>
      </c>
      <c r="I41" s="29"/>
      <c r="J41" s="47">
        <v>20060714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19"/>
      <c r="J42" s="47">
        <v>20060714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19"/>
      <c r="J43" s="47">
        <v>20060807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19"/>
      <c r="J44" s="47">
        <v>20060710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7">
        <v>20060714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4152</v>
      </c>
      <c r="G46" s="46">
        <v>4152</v>
      </c>
      <c r="H46" s="46">
        <v>0</v>
      </c>
      <c r="I46" s="19"/>
      <c r="J46" s="47">
        <v>20060714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7">
        <v>20060714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5500</v>
      </c>
      <c r="G48" s="46">
        <v>5500</v>
      </c>
      <c r="H48" s="46">
        <v>0</v>
      </c>
      <c r="I48" s="19"/>
      <c r="J48" s="47">
        <v>20060714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7">
        <v>20060714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7">
        <v>20060807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7">
        <v>20060807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7">
        <v>20060714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 t="s">
        <v>1724</v>
      </c>
      <c r="G53" s="46" t="s">
        <v>1724</v>
      </c>
      <c r="H53" s="46" t="s">
        <v>1724</v>
      </c>
      <c r="I53" s="19"/>
      <c r="J53" s="45" t="s">
        <v>1721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7">
        <v>20060714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7">
        <v>20060714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7">
        <v>20060807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7">
        <v>20060807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7">
        <v>20060714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7">
        <v>20060714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7">
        <v>20060714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7">
        <v>20060714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59828</v>
      </c>
      <c r="G62" s="46">
        <v>59828</v>
      </c>
      <c r="H62" s="46">
        <v>0</v>
      </c>
      <c r="I62" s="19"/>
      <c r="J62" s="47">
        <v>20060710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7">
        <v>20060807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7">
        <v>20060807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7">
        <v>20060714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7">
        <v>20060714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7">
        <v>20060714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0</v>
      </c>
      <c r="G68" s="46">
        <v>0</v>
      </c>
      <c r="H68" s="46">
        <v>0</v>
      </c>
      <c r="I68" s="19"/>
      <c r="J68" s="47">
        <v>20060714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7">
        <v>20060714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 t="s">
        <v>1724</v>
      </c>
      <c r="G70" s="46" t="s">
        <v>1724</v>
      </c>
      <c r="H70" s="46" t="s">
        <v>1724</v>
      </c>
      <c r="I70" s="19"/>
      <c r="J70" s="45" t="s">
        <v>1721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7">
        <v>20060714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7">
        <v>20060714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0</v>
      </c>
      <c r="G73" s="46">
        <v>0</v>
      </c>
      <c r="H73" s="46">
        <v>0</v>
      </c>
      <c r="I73" s="19"/>
      <c r="J73" s="47">
        <v>20060714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7">
        <v>20060714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3747</v>
      </c>
      <c r="G75" s="46">
        <v>3747</v>
      </c>
      <c r="H75" s="46">
        <v>0</v>
      </c>
      <c r="I75" s="19"/>
      <c r="J75" s="47">
        <v>20060807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14526</v>
      </c>
      <c r="G76" s="46">
        <v>2088</v>
      </c>
      <c r="H76" s="46">
        <v>12438</v>
      </c>
      <c r="I76" s="19"/>
      <c r="J76" s="47">
        <v>20060807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7">
        <v>20060807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7">
        <v>20060714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7">
        <v>20060714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7">
        <v>20060714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7">
        <v>20060807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7">
        <v>20060714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7">
        <v>20060807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7">
        <v>20060807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7">
        <v>20060714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7">
        <v>20060714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7">
        <v>20060714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7">
        <v>20060714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7">
        <v>20060714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7">
        <v>20060807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7">
        <v>20060714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7">
        <v>20060807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0</v>
      </c>
      <c r="G93" s="46">
        <v>0</v>
      </c>
      <c r="H93" s="46">
        <v>0</v>
      </c>
      <c r="I93" s="19"/>
      <c r="J93" s="47">
        <v>20060714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8820</v>
      </c>
      <c r="G94" s="46">
        <v>8820</v>
      </c>
      <c r="H94" s="46">
        <v>0</v>
      </c>
      <c r="I94" s="19"/>
      <c r="J94" s="47">
        <v>20060714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7">
        <v>20060714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7">
        <v>20060714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7">
        <v>20060714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7">
        <v>20060714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7">
        <v>20060714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7">
        <v>20060807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0</v>
      </c>
      <c r="G101" s="46">
        <v>0</v>
      </c>
      <c r="H101" s="46">
        <v>0</v>
      </c>
      <c r="I101" s="19"/>
      <c r="J101" s="47">
        <v>20060714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7">
        <v>20060714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7">
        <v>20060714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7">
        <v>20060714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7">
        <v>20060714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7">
        <v>20060714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7">
        <v>20060714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19"/>
      <c r="J108" s="47">
        <v>20060807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7">
        <v>20060714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7">
        <v>20060807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7">
        <v>20060714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7">
        <v>20060807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7">
        <v>20060714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7">
        <v>20060714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7">
        <v>20060714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7">
        <v>20060714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7">
        <v>20060714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7">
        <v>20060714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7">
        <v>20060807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7">
        <v>20060714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0</v>
      </c>
      <c r="G121" s="46">
        <v>0</v>
      </c>
      <c r="H121" s="46">
        <v>0</v>
      </c>
      <c r="I121" s="19"/>
      <c r="J121" s="47">
        <v>20060714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7">
        <v>20060714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7">
        <v>20060714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29"/>
      <c r="J124" s="47">
        <v>20060710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7">
        <v>20060807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7">
        <v>20060714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7">
        <v>20060807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7">
        <v>20060714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7">
        <v>20060714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7">
        <v>20060714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7">
        <v>20060714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7">
        <v>20060714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7">
        <v>20060714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7">
        <v>20060714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7">
        <v>20060714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7">
        <v>20060714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7">
        <v>20060714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7">
        <v>20060714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7">
        <v>20060807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7">
        <v>20060807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7">
        <v>20060807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2448</v>
      </c>
      <c r="G142" s="46">
        <v>0</v>
      </c>
      <c r="H142" s="46">
        <v>2448</v>
      </c>
      <c r="I142" s="19"/>
      <c r="J142" s="47">
        <v>20060714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0</v>
      </c>
      <c r="G143" s="46">
        <v>0</v>
      </c>
      <c r="H143" s="46">
        <v>0</v>
      </c>
      <c r="I143" s="19"/>
      <c r="J143" s="47">
        <v>20060714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7">
        <v>20060807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30828</v>
      </c>
      <c r="G145" s="46">
        <v>30828</v>
      </c>
      <c r="H145" s="46">
        <v>0</v>
      </c>
      <c r="I145" s="19"/>
      <c r="J145" s="47">
        <v>20060807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7">
        <v>20060714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86950</v>
      </c>
      <c r="G147" s="46">
        <v>86950</v>
      </c>
      <c r="H147" s="46">
        <v>0</v>
      </c>
      <c r="I147" s="19"/>
      <c r="J147" s="47">
        <v>20060714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7">
        <v>20060807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7">
        <v>20060807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7">
        <v>20060807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7">
        <v>20060807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0</v>
      </c>
      <c r="G152" s="46">
        <v>0</v>
      </c>
      <c r="H152" s="46">
        <v>0</v>
      </c>
      <c r="I152" s="19"/>
      <c r="J152" s="47">
        <v>20060714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7">
        <v>20060807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7">
        <v>20060714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7">
        <v>20060807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7">
        <v>20060807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7">
        <v>20060807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7">
        <v>20060807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 t="s">
        <v>1724</v>
      </c>
      <c r="G159" s="46" t="s">
        <v>1724</v>
      </c>
      <c r="H159" s="46" t="s">
        <v>1724</v>
      </c>
      <c r="I159" s="19"/>
      <c r="J159" s="45" t="s">
        <v>1721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7">
        <v>20060714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7">
        <v>20060807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7">
        <v>20060807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7">
        <v>20060807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3200</v>
      </c>
      <c r="G164" s="46">
        <v>0</v>
      </c>
      <c r="H164" s="46">
        <v>3200</v>
      </c>
      <c r="I164" s="19"/>
      <c r="J164" s="47">
        <v>20060807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 t="s">
        <v>1724</v>
      </c>
      <c r="G165" s="46" t="s">
        <v>1724</v>
      </c>
      <c r="H165" s="46" t="s">
        <v>1724</v>
      </c>
      <c r="I165" s="19"/>
      <c r="J165" s="45" t="s">
        <v>1721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7">
        <v>20060714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7">
        <v>20060807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7">
        <v>20060714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7">
        <v>20060714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7">
        <v>20060714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7">
        <v>20060807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7">
        <v>20060714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 t="s">
        <v>1724</v>
      </c>
      <c r="G173" s="46" t="s">
        <v>1724</v>
      </c>
      <c r="H173" s="46" t="s">
        <v>1724</v>
      </c>
      <c r="I173" s="19"/>
      <c r="J173" s="45" t="s">
        <v>1721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7">
        <v>20060714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7">
        <v>20060714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7">
        <v>20060807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7">
        <v>20060807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7">
        <v>20060714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7">
        <v>20060807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7">
        <v>20060714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7">
        <v>20060807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 t="s">
        <v>1724</v>
      </c>
      <c r="G182" s="46" t="s">
        <v>1724</v>
      </c>
      <c r="H182" s="46" t="s">
        <v>1724</v>
      </c>
      <c r="I182" s="19"/>
      <c r="J182" s="45" t="s">
        <v>1721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7">
        <v>20060714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7">
        <v>20060714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240</v>
      </c>
      <c r="G185" s="46">
        <v>0</v>
      </c>
      <c r="H185" s="46">
        <v>240</v>
      </c>
      <c r="I185" s="19"/>
      <c r="J185" s="47">
        <v>20060714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7">
        <v>20060807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7">
        <v>20060807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19"/>
      <c r="J188" s="47">
        <v>20060607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7">
        <v>20060807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7">
        <v>20060807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7">
        <v>20060607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7">
        <v>20060714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7">
        <v>20060807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7">
        <v>20060714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7">
        <v>20060714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7">
        <v>20060710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6595</v>
      </c>
      <c r="G197" s="46">
        <v>6595</v>
      </c>
      <c r="H197" s="46">
        <v>0</v>
      </c>
      <c r="I197" s="19"/>
      <c r="J197" s="47">
        <v>20060807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7">
        <v>20060714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0</v>
      </c>
      <c r="G199" s="46">
        <v>0</v>
      </c>
      <c r="H199" s="46">
        <v>0</v>
      </c>
      <c r="I199" s="19"/>
      <c r="J199" s="47">
        <v>20060714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7">
        <v>20060710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900</v>
      </c>
      <c r="G201" s="46">
        <v>0</v>
      </c>
      <c r="H201" s="46">
        <v>900</v>
      </c>
      <c r="I201" s="19"/>
      <c r="J201" s="47">
        <v>20060714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7">
        <v>20060714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7">
        <v>20060714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7">
        <v>20060714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0</v>
      </c>
      <c r="G205" s="46">
        <v>0</v>
      </c>
      <c r="H205" s="46">
        <v>0</v>
      </c>
      <c r="I205" s="19"/>
      <c r="J205" s="47">
        <v>20060714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7">
        <v>20060714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7">
        <v>20060714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7">
        <v>20060714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7">
        <v>20060714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7">
        <v>20060714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7">
        <v>20060714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7">
        <v>20060714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7">
        <v>20060714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7">
        <v>20060714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7">
        <v>20060714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 t="s">
        <v>1724</v>
      </c>
      <c r="G216" s="46" t="s">
        <v>1724</v>
      </c>
      <c r="H216" s="46" t="s">
        <v>1724</v>
      </c>
      <c r="I216" s="19"/>
      <c r="J216" s="45" t="s">
        <v>1721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7">
        <v>20060714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7">
        <v>20060807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7">
        <v>20060807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7">
        <v>20060607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 t="s">
        <v>1724</v>
      </c>
      <c r="G221" s="46" t="s">
        <v>1724</v>
      </c>
      <c r="H221" s="46" t="s">
        <v>1724</v>
      </c>
      <c r="I221" s="19"/>
      <c r="J221" s="45" t="s">
        <v>1721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7">
        <v>20060714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7">
        <v>20060714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7">
        <v>20060714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7">
        <v>20060612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9563</v>
      </c>
      <c r="G226" s="46">
        <v>9563</v>
      </c>
      <c r="H226" s="46">
        <v>0</v>
      </c>
      <c r="I226" s="19"/>
      <c r="J226" s="47">
        <v>20060714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 t="s">
        <v>1724</v>
      </c>
      <c r="G227" s="46" t="s">
        <v>1724</v>
      </c>
      <c r="H227" s="46" t="s">
        <v>1724</v>
      </c>
      <c r="I227" s="19"/>
      <c r="J227" s="45" t="s">
        <v>1721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7">
        <v>20060714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7">
        <v>20060710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0</v>
      </c>
      <c r="G230" s="46">
        <v>0</v>
      </c>
      <c r="H230" s="46">
        <v>0</v>
      </c>
      <c r="I230" s="19"/>
      <c r="J230" s="47">
        <v>20060714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7">
        <v>20060714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7">
        <v>20060807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7">
        <v>20060807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7">
        <v>20060714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7">
        <v>20060714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7">
        <v>20060714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7">
        <v>20060714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7">
        <v>20060807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7">
        <v>20060714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13706</v>
      </c>
      <c r="G240" s="46">
        <v>13706</v>
      </c>
      <c r="H240" s="46">
        <v>0</v>
      </c>
      <c r="I240" s="19"/>
      <c r="J240" s="47">
        <v>20060714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360</v>
      </c>
      <c r="G241" s="46">
        <v>360</v>
      </c>
      <c r="H241" s="46">
        <v>0</v>
      </c>
      <c r="I241" s="19"/>
      <c r="J241" s="47">
        <v>20060714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4579</v>
      </c>
      <c r="G242" s="46">
        <v>0</v>
      </c>
      <c r="H242" s="46">
        <v>4579</v>
      </c>
      <c r="I242" s="19"/>
      <c r="J242" s="47">
        <v>20060714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7">
        <v>20060807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4996</v>
      </c>
      <c r="G244" s="46">
        <v>4996</v>
      </c>
      <c r="H244" s="46">
        <v>0</v>
      </c>
      <c r="I244" s="19"/>
      <c r="J244" s="47">
        <v>20060807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7">
        <v>20060807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7">
        <v>20060607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7">
        <v>20060807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7">
        <v>20060714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7">
        <v>20060714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2500</v>
      </c>
      <c r="G250" s="46">
        <v>2500</v>
      </c>
      <c r="H250" s="46">
        <v>0</v>
      </c>
      <c r="I250" s="19"/>
      <c r="J250" s="47">
        <v>20060714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19"/>
      <c r="J251" s="47">
        <v>20060607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7">
        <v>20060714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7">
        <v>20060714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7">
        <v>20060807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7">
        <v>20060714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7">
        <v>20060714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0</v>
      </c>
      <c r="G257" s="46">
        <v>0</v>
      </c>
      <c r="H257" s="46">
        <v>0</v>
      </c>
      <c r="I257" s="19"/>
      <c r="J257" s="47">
        <v>20060714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7">
        <v>20060612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7">
        <v>20060714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7">
        <v>20060714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7">
        <v>20060714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7">
        <v>20060807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7">
        <v>20060807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7">
        <v>20060714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7">
        <v>20060807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7">
        <v>20060714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7">
        <v>20060807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7">
        <v>20060807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7">
        <v>20060807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9600</v>
      </c>
      <c r="G270" s="46">
        <v>9600</v>
      </c>
      <c r="H270" s="46">
        <v>0</v>
      </c>
      <c r="I270" s="19"/>
      <c r="J270" s="47">
        <v>20060714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7">
        <v>20060714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7">
        <v>20060714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7">
        <v>20060714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7">
        <v>20060714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7">
        <v>20060714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7">
        <v>20060714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7">
        <v>20060807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7">
        <v>20060714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 t="s">
        <v>1724</v>
      </c>
      <c r="G279" s="46" t="s">
        <v>1724</v>
      </c>
      <c r="H279" s="46" t="s">
        <v>1724</v>
      </c>
      <c r="I279" s="29"/>
      <c r="J279" s="45" t="s">
        <v>1721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7">
        <v>20060807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7">
        <v>20060714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1200</v>
      </c>
      <c r="G282" s="46">
        <v>1200</v>
      </c>
      <c r="H282" s="46">
        <v>0</v>
      </c>
      <c r="I282" s="29"/>
      <c r="J282" s="47">
        <v>20060807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7">
        <v>20060807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7">
        <v>20060714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7">
        <v>20060807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7">
        <v>20060714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7">
        <v>20060807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7">
        <v>20060807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7">
        <v>20060714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7">
        <v>20060807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7">
        <v>20060714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7">
        <v>20060714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7">
        <v>20060714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7">
        <v>20060807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7">
        <v>20060714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7">
        <v>20060714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7">
        <v>20060807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7">
        <v>20060714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7">
        <v>20060714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7">
        <v>20060714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7">
        <v>20060714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7">
        <v>20060714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7">
        <v>20060714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7">
        <v>20060714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 t="s">
        <v>1724</v>
      </c>
      <c r="G305" s="46" t="s">
        <v>1724</v>
      </c>
      <c r="H305" s="46" t="s">
        <v>1724</v>
      </c>
      <c r="I305" s="19"/>
      <c r="J305" s="45" t="s">
        <v>1721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7">
        <v>20060807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7">
        <v>20060807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7">
        <v>20060807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0</v>
      </c>
      <c r="G309" s="46">
        <v>0</v>
      </c>
      <c r="H309" s="46">
        <v>0</v>
      </c>
      <c r="I309" s="19"/>
      <c r="J309" s="47">
        <v>20060714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7">
        <v>20060807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7">
        <v>20060807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7">
        <v>20060807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7">
        <v>20060714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29"/>
      <c r="J314" s="47">
        <v>20060807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46996</v>
      </c>
      <c r="G315" s="46">
        <v>46996</v>
      </c>
      <c r="H315" s="46">
        <v>0</v>
      </c>
      <c r="I315" s="19"/>
      <c r="J315" s="47">
        <v>20060714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0</v>
      </c>
      <c r="G316" s="46">
        <v>0</v>
      </c>
      <c r="H316" s="46">
        <v>0</v>
      </c>
      <c r="I316" s="19"/>
      <c r="J316" s="47">
        <v>20060807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33714</v>
      </c>
      <c r="G317" s="46">
        <v>33714</v>
      </c>
      <c r="H317" s="46">
        <v>0</v>
      </c>
      <c r="I317" s="19"/>
      <c r="J317" s="47">
        <v>20060714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7">
        <v>20060807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7">
        <v>20060807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7">
        <v>20060714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7">
        <v>20060710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7">
        <v>20060714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1950</v>
      </c>
      <c r="G323" s="46">
        <v>0</v>
      </c>
      <c r="H323" s="46">
        <v>1950</v>
      </c>
      <c r="I323" s="19"/>
      <c r="J323" s="47">
        <v>20060807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7">
        <v>20060714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0</v>
      </c>
      <c r="G325" s="46">
        <v>0</v>
      </c>
      <c r="H325" s="46">
        <v>0</v>
      </c>
      <c r="I325" s="19"/>
      <c r="J325" s="47">
        <v>20060807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7">
        <v>20060714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</v>
      </c>
      <c r="G327" s="46">
        <v>1</v>
      </c>
      <c r="H327" s="46">
        <v>0</v>
      </c>
      <c r="I327" s="19"/>
      <c r="J327" s="47">
        <v>20060714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7">
        <v>20060612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7">
        <v>20060612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7">
        <v>20060807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7">
        <v>20060807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0</v>
      </c>
      <c r="G332" s="46">
        <v>0</v>
      </c>
      <c r="H332" s="46">
        <v>0</v>
      </c>
      <c r="I332" s="19"/>
      <c r="J332" s="47">
        <v>20060714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7">
        <v>20060714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7">
        <v>20060714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7">
        <v>20060714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0</v>
      </c>
      <c r="G336" s="46">
        <v>0</v>
      </c>
      <c r="H336" s="46">
        <v>0</v>
      </c>
      <c r="I336" s="19"/>
      <c r="J336" s="47">
        <v>20060807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7">
        <v>20060714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7">
        <v>20060807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7">
        <v>20060807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7">
        <v>20060807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7">
        <v>20060807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7">
        <v>20060807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240</v>
      </c>
      <c r="G343" s="46">
        <v>0</v>
      </c>
      <c r="H343" s="46">
        <v>240</v>
      </c>
      <c r="I343" s="19"/>
      <c r="J343" s="47">
        <v>20060714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140000</v>
      </c>
      <c r="G344" s="46">
        <v>0</v>
      </c>
      <c r="H344" s="46">
        <v>140000</v>
      </c>
      <c r="I344" s="29"/>
      <c r="J344" s="47">
        <v>20060807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7">
        <v>20060714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0</v>
      </c>
      <c r="G346" s="46">
        <v>0</v>
      </c>
      <c r="H346" s="46">
        <v>0</v>
      </c>
      <c r="I346" s="19"/>
      <c r="J346" s="47">
        <v>20060714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 t="s">
        <v>1724</v>
      </c>
      <c r="G347" s="46" t="s">
        <v>1724</v>
      </c>
      <c r="H347" s="46" t="s">
        <v>1724</v>
      </c>
      <c r="I347" s="29"/>
      <c r="J347" s="45" t="s">
        <v>1721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905</v>
      </c>
      <c r="G348" s="46">
        <v>0</v>
      </c>
      <c r="H348" s="46">
        <v>905</v>
      </c>
      <c r="I348" s="19"/>
      <c r="J348" s="47">
        <v>20060714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0</v>
      </c>
      <c r="G349" s="46">
        <v>0</v>
      </c>
      <c r="H349" s="46">
        <v>0</v>
      </c>
      <c r="I349" s="19"/>
      <c r="J349" s="47">
        <v>20060710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7">
        <v>20060807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7">
        <v>20060714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3652</v>
      </c>
      <c r="G352" s="46">
        <v>0</v>
      </c>
      <c r="H352" s="46">
        <v>3652</v>
      </c>
      <c r="I352" s="19"/>
      <c r="J352" s="47">
        <v>20060714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19"/>
      <c r="J353" s="47">
        <v>20060607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7">
        <v>20060807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7">
        <v>20060807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 t="s">
        <v>1724</v>
      </c>
      <c r="G356" s="46" t="s">
        <v>1724</v>
      </c>
      <c r="H356" s="46" t="s">
        <v>1724</v>
      </c>
      <c r="I356" s="19"/>
      <c r="J356" s="45" t="s">
        <v>1721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7">
        <v>20060714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7">
        <v>20060714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7">
        <v>20060714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7">
        <v>20060714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7">
        <v>20060714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7">
        <v>20060807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7">
        <v>20060714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7">
        <v>20060714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7">
        <v>20060807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19"/>
      <c r="J366" s="47">
        <v>20060807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7">
        <v>20060714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0</v>
      </c>
      <c r="G368" s="46">
        <v>0</v>
      </c>
      <c r="H368" s="46">
        <v>0</v>
      </c>
      <c r="I368" s="19"/>
      <c r="J368" s="47">
        <v>20060714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1345</v>
      </c>
      <c r="G369" s="46">
        <v>1345</v>
      </c>
      <c r="H369" s="46">
        <v>0</v>
      </c>
      <c r="I369" s="19"/>
      <c r="J369" s="47">
        <v>20060807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7">
        <v>20060714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0</v>
      </c>
      <c r="G371" s="46">
        <v>0</v>
      </c>
      <c r="H371" s="46">
        <v>0</v>
      </c>
      <c r="I371" s="19"/>
      <c r="J371" s="47">
        <v>20060714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7">
        <v>20060807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7">
        <v>20060714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7">
        <v>20060714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7">
        <v>20060714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19"/>
      <c r="J376" s="47">
        <v>20060607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0</v>
      </c>
      <c r="G377" s="46">
        <v>0</v>
      </c>
      <c r="H377" s="46">
        <v>0</v>
      </c>
      <c r="I377" s="19"/>
      <c r="J377" s="47">
        <v>20060714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7">
        <v>20060807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7">
        <v>20060714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0</v>
      </c>
      <c r="G380" s="46">
        <v>0</v>
      </c>
      <c r="H380" s="46">
        <v>0</v>
      </c>
      <c r="I380" s="19"/>
      <c r="J380" s="47">
        <v>20060714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7">
        <v>20060714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7">
        <v>20060714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7">
        <v>20060714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0</v>
      </c>
      <c r="G384" s="46">
        <v>0</v>
      </c>
      <c r="H384" s="46">
        <v>0</v>
      </c>
      <c r="I384" s="19"/>
      <c r="J384" s="47">
        <v>20060714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7">
        <v>20060714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7">
        <v>20060714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7">
        <v>20060807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7">
        <v>20060807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7">
        <v>20060714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3281</v>
      </c>
      <c r="G390" s="46">
        <v>3281</v>
      </c>
      <c r="H390" s="46">
        <v>0</v>
      </c>
      <c r="I390" s="29"/>
      <c r="J390" s="47">
        <v>20060807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7">
        <v>20060714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7">
        <v>20060714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7">
        <v>20060807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7">
        <v>20060714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7">
        <v>20060714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7">
        <v>20060714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2665</v>
      </c>
      <c r="G397" s="46">
        <v>0</v>
      </c>
      <c r="H397" s="46">
        <v>2665</v>
      </c>
      <c r="I397" s="19"/>
      <c r="J397" s="47">
        <v>20060714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 t="s">
        <v>1724</v>
      </c>
      <c r="G398" s="46" t="s">
        <v>1724</v>
      </c>
      <c r="H398" s="46" t="s">
        <v>1724</v>
      </c>
      <c r="I398" s="19"/>
      <c r="J398" s="45" t="s">
        <v>1721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6">
        <v>0</v>
      </c>
      <c r="G399" s="46">
        <v>0</v>
      </c>
      <c r="H399" s="46">
        <v>0</v>
      </c>
      <c r="I399" s="19"/>
      <c r="J399" s="47">
        <v>20060714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7">
        <v>20060714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7">
        <v>20060714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7">
        <v>20060710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0</v>
      </c>
      <c r="G403" s="46">
        <v>0</v>
      </c>
      <c r="H403" s="46">
        <v>0</v>
      </c>
      <c r="I403" s="19"/>
      <c r="J403" s="47">
        <v>20060807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8123</v>
      </c>
      <c r="G404" s="46">
        <v>0</v>
      </c>
      <c r="H404" s="46">
        <v>8123</v>
      </c>
      <c r="I404" s="19"/>
      <c r="J404" s="47">
        <v>20060714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7">
        <v>20060714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7">
        <v>20060714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7">
        <v>20060807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7">
        <v>20060714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7">
        <v>20060807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7">
        <v>20060714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7">
        <v>20060807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7">
        <v>20060807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7">
        <v>20060807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7">
        <v>20060714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162395</v>
      </c>
      <c r="G415" s="46">
        <v>162395</v>
      </c>
      <c r="H415" s="46">
        <v>0</v>
      </c>
      <c r="I415" s="29"/>
      <c r="J415" s="47">
        <v>20060807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7">
        <v>20060607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0</v>
      </c>
      <c r="G417" s="46">
        <v>0</v>
      </c>
      <c r="H417" s="46">
        <v>0</v>
      </c>
      <c r="I417" s="19"/>
      <c r="J417" s="47">
        <v>20060714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7">
        <v>20060807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11214</v>
      </c>
      <c r="G419" s="46">
        <v>11214</v>
      </c>
      <c r="H419" s="46">
        <v>0</v>
      </c>
      <c r="I419" s="19"/>
      <c r="J419" s="47">
        <v>20060807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7">
        <v>20060714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7">
        <v>20060714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0</v>
      </c>
      <c r="G422" s="46">
        <v>0</v>
      </c>
      <c r="H422" s="46">
        <v>0</v>
      </c>
      <c r="I422" s="19"/>
      <c r="J422" s="47">
        <v>20060807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7">
        <v>20060714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7">
        <v>20060714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7">
        <v>20060807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7">
        <v>20060807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7">
        <v>20060714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7">
        <v>20060714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7">
        <v>20060714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7">
        <v>20060807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7">
        <v>20060714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7">
        <v>20060714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7">
        <v>20060714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7">
        <v>20060714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7">
        <v>20060714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18000</v>
      </c>
      <c r="G436" s="46">
        <v>18000</v>
      </c>
      <c r="H436" s="46">
        <v>0</v>
      </c>
      <c r="I436" s="19"/>
      <c r="J436" s="47">
        <v>20060714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7">
        <v>20060714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21973</v>
      </c>
      <c r="G438" s="46">
        <v>21973</v>
      </c>
      <c r="H438" s="46">
        <v>0</v>
      </c>
      <c r="I438" s="19"/>
      <c r="J438" s="47">
        <v>20060714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19"/>
      <c r="J439" s="47">
        <v>20060807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7">
        <v>20060714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7">
        <v>20060807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7">
        <v>20060807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7">
        <v>20060807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7">
        <v>20060807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7">
        <v>20060807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7">
        <v>20060714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7">
        <v>20060807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7">
        <v>20060807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10414</v>
      </c>
      <c r="G449" s="46">
        <v>10414</v>
      </c>
      <c r="H449" s="46">
        <v>0</v>
      </c>
      <c r="I449" s="19"/>
      <c r="J449" s="47">
        <v>20060807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8780</v>
      </c>
      <c r="G450" s="46">
        <v>8780</v>
      </c>
      <c r="H450" s="46">
        <v>0</v>
      </c>
      <c r="I450" s="19"/>
      <c r="J450" s="47">
        <v>20060807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6">
        <v>5165</v>
      </c>
      <c r="G451" s="46">
        <v>3120</v>
      </c>
      <c r="H451" s="46">
        <v>2045</v>
      </c>
      <c r="I451" s="19"/>
      <c r="J451" s="47">
        <v>20060807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6">
        <v>0</v>
      </c>
      <c r="G452" s="46">
        <v>0</v>
      </c>
      <c r="H452" s="46">
        <v>0</v>
      </c>
      <c r="I452" s="19"/>
      <c r="J452" s="47">
        <v>20060714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6">
        <v>0</v>
      </c>
      <c r="G453" s="46">
        <v>0</v>
      </c>
      <c r="H453" s="46">
        <v>0</v>
      </c>
      <c r="I453" s="19"/>
      <c r="J453" s="47">
        <v>20060714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6">
        <v>0</v>
      </c>
      <c r="G454" s="46">
        <v>0</v>
      </c>
      <c r="H454" s="46">
        <v>0</v>
      </c>
      <c r="I454" s="19"/>
      <c r="J454" s="47">
        <v>20060710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6">
        <v>0</v>
      </c>
      <c r="G455" s="46">
        <v>0</v>
      </c>
      <c r="H455" s="46">
        <v>0</v>
      </c>
      <c r="I455" s="19"/>
      <c r="J455" s="47">
        <v>20060714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6">
        <v>34791</v>
      </c>
      <c r="G456" s="46">
        <v>34791</v>
      </c>
      <c r="H456" s="46">
        <v>0</v>
      </c>
      <c r="I456" s="19"/>
      <c r="J456" s="47">
        <v>20060807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6">
        <v>0</v>
      </c>
      <c r="G457" s="46">
        <v>0</v>
      </c>
      <c r="H457" s="46">
        <v>0</v>
      </c>
      <c r="I457" s="19"/>
      <c r="J457" s="47">
        <v>20060807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6">
        <v>0</v>
      </c>
      <c r="G458" s="46">
        <v>0</v>
      </c>
      <c r="H458" s="46">
        <v>0</v>
      </c>
      <c r="I458" s="19"/>
      <c r="J458" s="47">
        <v>20060807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6">
        <v>0</v>
      </c>
      <c r="G459" s="46">
        <v>0</v>
      </c>
      <c r="H459" s="46">
        <v>0</v>
      </c>
      <c r="I459" s="19"/>
      <c r="J459" s="47">
        <v>20060710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6">
        <v>497</v>
      </c>
      <c r="G460" s="46">
        <v>497</v>
      </c>
      <c r="H460" s="46">
        <v>0</v>
      </c>
      <c r="I460" s="19"/>
      <c r="J460" s="47">
        <v>20060714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6">
        <v>0</v>
      </c>
      <c r="G461" s="46">
        <v>0</v>
      </c>
      <c r="H461" s="46">
        <v>0</v>
      </c>
      <c r="I461" s="19"/>
      <c r="J461" s="47">
        <v>20060714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6">
        <v>0</v>
      </c>
      <c r="G462" s="46">
        <v>0</v>
      </c>
      <c r="H462" s="46">
        <v>0</v>
      </c>
      <c r="I462" s="19"/>
      <c r="J462" s="47">
        <v>20060714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6">
        <v>0</v>
      </c>
      <c r="G463" s="46">
        <v>0</v>
      </c>
      <c r="H463" s="46">
        <v>0</v>
      </c>
      <c r="I463" s="19"/>
      <c r="J463" s="47">
        <v>20060807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6">
        <v>784</v>
      </c>
      <c r="G464" s="46">
        <v>784</v>
      </c>
      <c r="H464" s="46">
        <v>0</v>
      </c>
      <c r="I464" s="19"/>
      <c r="J464" s="47">
        <v>20060714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6">
        <v>0</v>
      </c>
      <c r="G465" s="46">
        <v>0</v>
      </c>
      <c r="H465" s="46">
        <v>0</v>
      </c>
      <c r="I465" s="19"/>
      <c r="J465" s="47">
        <v>20060807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6">
        <v>0</v>
      </c>
      <c r="G466" s="46">
        <v>0</v>
      </c>
      <c r="H466" s="46">
        <v>0</v>
      </c>
      <c r="I466" s="19"/>
      <c r="J466" s="47">
        <v>20060807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6">
        <v>2950</v>
      </c>
      <c r="G467" s="46">
        <v>2950</v>
      </c>
      <c r="H467" s="46">
        <v>0</v>
      </c>
      <c r="I467" s="19"/>
      <c r="J467" s="47">
        <v>20060807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6">
        <v>0</v>
      </c>
      <c r="G468" s="46">
        <v>0</v>
      </c>
      <c r="H468" s="46">
        <v>0</v>
      </c>
      <c r="I468" s="19"/>
      <c r="J468" s="47">
        <v>20060714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6">
        <v>0</v>
      </c>
      <c r="G469" s="46">
        <v>0</v>
      </c>
      <c r="H469" s="46">
        <v>0</v>
      </c>
      <c r="I469" s="19"/>
      <c r="J469" s="47">
        <v>20060714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6">
        <v>0</v>
      </c>
      <c r="G470" s="46">
        <v>0</v>
      </c>
      <c r="H470" s="46">
        <v>0</v>
      </c>
      <c r="I470" s="19"/>
      <c r="J470" s="47">
        <v>20060714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6">
        <v>0</v>
      </c>
      <c r="G471" s="46">
        <v>0</v>
      </c>
      <c r="H471" s="46">
        <v>0</v>
      </c>
      <c r="I471" s="19"/>
      <c r="J471" s="47">
        <v>20060714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6">
        <v>0</v>
      </c>
      <c r="G472" s="46">
        <v>0</v>
      </c>
      <c r="H472" s="46">
        <v>0</v>
      </c>
      <c r="I472" s="19"/>
      <c r="J472" s="47">
        <v>20060807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6">
        <v>0</v>
      </c>
      <c r="G473" s="46">
        <v>0</v>
      </c>
      <c r="H473" s="46">
        <v>0</v>
      </c>
      <c r="I473" s="19"/>
      <c r="J473" s="47">
        <v>20060714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6">
        <v>0</v>
      </c>
      <c r="G474" s="46">
        <v>0</v>
      </c>
      <c r="H474" s="46">
        <v>0</v>
      </c>
      <c r="I474" s="19"/>
      <c r="J474" s="47">
        <v>20060714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6">
        <v>0</v>
      </c>
      <c r="G475" s="46">
        <v>0</v>
      </c>
      <c r="H475" s="46">
        <v>0</v>
      </c>
      <c r="I475" s="19"/>
      <c r="J475" s="47">
        <v>20060710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6">
        <v>0</v>
      </c>
      <c r="G476" s="46">
        <v>0</v>
      </c>
      <c r="H476" s="46">
        <v>0</v>
      </c>
      <c r="I476" s="19"/>
      <c r="J476" s="47">
        <v>20060807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6">
        <v>0</v>
      </c>
      <c r="G477" s="46">
        <v>0</v>
      </c>
      <c r="H477" s="46">
        <v>0</v>
      </c>
      <c r="I477" s="19"/>
      <c r="J477" s="47">
        <v>20060807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6">
        <v>0</v>
      </c>
      <c r="G478" s="46">
        <v>0</v>
      </c>
      <c r="H478" s="46">
        <v>0</v>
      </c>
      <c r="I478" s="19"/>
      <c r="J478" s="47">
        <v>20060714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6">
        <v>2150</v>
      </c>
      <c r="G479" s="46">
        <v>0</v>
      </c>
      <c r="H479" s="46">
        <v>2150</v>
      </c>
      <c r="I479" s="19"/>
      <c r="J479" s="47">
        <v>20060714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6">
        <v>0</v>
      </c>
      <c r="G480" s="46">
        <v>0</v>
      </c>
      <c r="H480" s="46">
        <v>0</v>
      </c>
      <c r="I480" s="19"/>
      <c r="J480" s="47">
        <v>20060714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6">
        <v>17443</v>
      </c>
      <c r="G481" s="46">
        <v>17155</v>
      </c>
      <c r="H481" s="46">
        <v>288</v>
      </c>
      <c r="I481" s="19"/>
      <c r="J481" s="47">
        <v>20060807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6">
        <v>0</v>
      </c>
      <c r="G482" s="46">
        <v>0</v>
      </c>
      <c r="H482" s="46">
        <v>0</v>
      </c>
      <c r="I482" s="19"/>
      <c r="J482" s="47">
        <v>20060710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6">
        <v>0</v>
      </c>
      <c r="G483" s="46">
        <v>0</v>
      </c>
      <c r="H483" s="46">
        <v>0</v>
      </c>
      <c r="I483" s="19"/>
      <c r="J483" s="47">
        <v>20060807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6">
        <v>0</v>
      </c>
      <c r="G484" s="46">
        <v>0</v>
      </c>
      <c r="H484" s="46">
        <v>0</v>
      </c>
      <c r="I484" s="19"/>
      <c r="J484" s="47">
        <v>20060807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6">
        <v>0</v>
      </c>
      <c r="G485" s="46">
        <v>0</v>
      </c>
      <c r="H485" s="46">
        <v>0</v>
      </c>
      <c r="I485" s="29"/>
      <c r="J485" s="47">
        <v>20060807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6">
        <v>0</v>
      </c>
      <c r="G486" s="46">
        <v>0</v>
      </c>
      <c r="H486" s="46">
        <v>0</v>
      </c>
      <c r="I486" s="19"/>
      <c r="J486" s="47">
        <v>20060714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6">
        <v>0</v>
      </c>
      <c r="G487" s="46">
        <v>0</v>
      </c>
      <c r="H487" s="46">
        <v>0</v>
      </c>
      <c r="I487" s="19"/>
      <c r="J487" s="47">
        <v>20060714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6">
        <v>0</v>
      </c>
      <c r="G488" s="46">
        <v>0</v>
      </c>
      <c r="H488" s="46">
        <v>0</v>
      </c>
      <c r="I488" s="19"/>
      <c r="J488" s="47">
        <v>20060714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6">
        <v>0</v>
      </c>
      <c r="G489" s="46">
        <v>0</v>
      </c>
      <c r="H489" s="46">
        <v>0</v>
      </c>
      <c r="I489" s="19"/>
      <c r="J489" s="47">
        <v>20060714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6">
        <v>0</v>
      </c>
      <c r="G490" s="46">
        <v>0</v>
      </c>
      <c r="H490" s="46">
        <v>0</v>
      </c>
      <c r="I490" s="19"/>
      <c r="J490" s="47">
        <v>20060714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6">
        <v>0</v>
      </c>
      <c r="G491" s="46">
        <v>0</v>
      </c>
      <c r="H491" s="46">
        <v>0</v>
      </c>
      <c r="I491" s="19"/>
      <c r="J491" s="47">
        <v>20060807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6">
        <v>0</v>
      </c>
      <c r="G492" s="46">
        <v>0</v>
      </c>
      <c r="H492" s="46">
        <v>0</v>
      </c>
      <c r="I492" s="19"/>
      <c r="J492" s="47">
        <v>20060714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6">
        <v>0</v>
      </c>
      <c r="G493" s="46">
        <v>0</v>
      </c>
      <c r="H493" s="46">
        <v>0</v>
      </c>
      <c r="I493" s="19"/>
      <c r="J493" s="47">
        <v>20060714</v>
      </c>
    </row>
    <row r="494" spans="1:10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6">
        <v>0</v>
      </c>
      <c r="G494" s="46">
        <v>0</v>
      </c>
      <c r="H494" s="46">
        <v>0</v>
      </c>
      <c r="I494" s="19"/>
      <c r="J494" s="47">
        <v>20060710</v>
      </c>
    </row>
    <row r="495" spans="1:10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6">
        <v>0</v>
      </c>
      <c r="G495" s="46">
        <v>0</v>
      </c>
      <c r="H495" s="46">
        <v>0</v>
      </c>
      <c r="I495" s="19"/>
      <c r="J495" s="47">
        <v>20060807</v>
      </c>
    </row>
    <row r="496" spans="1:10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6">
        <v>0</v>
      </c>
      <c r="G496" s="46">
        <v>0</v>
      </c>
      <c r="H496" s="46">
        <v>0</v>
      </c>
      <c r="I496" s="29"/>
      <c r="J496" s="47">
        <v>20060714</v>
      </c>
    </row>
    <row r="497" spans="1:10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6">
        <v>0</v>
      </c>
      <c r="G497" s="46">
        <v>0</v>
      </c>
      <c r="H497" s="46">
        <v>0</v>
      </c>
      <c r="I497" s="19"/>
      <c r="J497" s="47">
        <v>20060714</v>
      </c>
    </row>
    <row r="498" spans="1:10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6">
        <v>0</v>
      </c>
      <c r="G498" s="46">
        <v>0</v>
      </c>
      <c r="H498" s="46">
        <v>0</v>
      </c>
      <c r="I498" s="19"/>
      <c r="J498" s="47">
        <v>20060714</v>
      </c>
    </row>
    <row r="499" spans="1:10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6">
        <v>0</v>
      </c>
      <c r="G499" s="46">
        <v>0</v>
      </c>
      <c r="H499" s="46">
        <v>0</v>
      </c>
      <c r="I499" s="19"/>
      <c r="J499" s="47">
        <v>20060714</v>
      </c>
    </row>
    <row r="500" spans="1:10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6">
        <v>0</v>
      </c>
      <c r="G500" s="46">
        <v>0</v>
      </c>
      <c r="H500" s="46">
        <v>0</v>
      </c>
      <c r="I500" s="19"/>
      <c r="J500" s="47">
        <v>20060710</v>
      </c>
    </row>
    <row r="501" spans="1:10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6">
        <v>0</v>
      </c>
      <c r="G501" s="46">
        <v>0</v>
      </c>
      <c r="H501" s="46">
        <v>0</v>
      </c>
      <c r="I501" s="19"/>
      <c r="J501" s="47">
        <v>20060612</v>
      </c>
    </row>
    <row r="502" spans="1:10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6">
        <v>0</v>
      </c>
      <c r="G502" s="46">
        <v>0</v>
      </c>
      <c r="H502" s="46">
        <v>0</v>
      </c>
      <c r="I502" s="19"/>
      <c r="J502" s="47">
        <v>20060807</v>
      </c>
    </row>
    <row r="503" spans="1:10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6">
        <v>0</v>
      </c>
      <c r="G503" s="46">
        <v>0</v>
      </c>
      <c r="H503" s="46">
        <v>0</v>
      </c>
      <c r="I503" s="19"/>
      <c r="J503" s="47">
        <v>20060807</v>
      </c>
    </row>
    <row r="504" spans="1:10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6">
        <v>0</v>
      </c>
      <c r="G504" s="46">
        <v>0</v>
      </c>
      <c r="H504" s="46">
        <v>0</v>
      </c>
      <c r="I504" s="19"/>
      <c r="J504" s="47">
        <v>20060714</v>
      </c>
    </row>
    <row r="505" spans="1:10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6">
        <v>0</v>
      </c>
      <c r="G505" s="46">
        <v>0</v>
      </c>
      <c r="H505" s="46">
        <v>0</v>
      </c>
      <c r="I505" s="19"/>
      <c r="J505" s="47">
        <v>20060612</v>
      </c>
    </row>
    <row r="506" spans="1:10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6">
        <v>0</v>
      </c>
      <c r="G506" s="46">
        <v>0</v>
      </c>
      <c r="H506" s="46">
        <v>0</v>
      </c>
      <c r="I506" s="19"/>
      <c r="J506" s="47">
        <v>20060807</v>
      </c>
    </row>
    <row r="507" spans="1:10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6">
        <v>0</v>
      </c>
      <c r="G507" s="46">
        <v>0</v>
      </c>
      <c r="H507" s="46">
        <v>0</v>
      </c>
      <c r="I507" s="19"/>
      <c r="J507" s="47">
        <v>20060607</v>
      </c>
    </row>
    <row r="508" spans="1:10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6">
        <v>0</v>
      </c>
      <c r="G508" s="46">
        <v>0</v>
      </c>
      <c r="H508" s="46">
        <v>0</v>
      </c>
      <c r="I508" s="19"/>
      <c r="J508" s="47">
        <v>20060714</v>
      </c>
    </row>
    <row r="509" spans="1:10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6">
        <v>37000</v>
      </c>
      <c r="G509" s="46">
        <v>27200</v>
      </c>
      <c r="H509" s="46">
        <v>9800</v>
      </c>
      <c r="I509" s="19"/>
      <c r="J509" s="47">
        <v>20060807</v>
      </c>
    </row>
    <row r="510" spans="1:10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6">
        <v>0</v>
      </c>
      <c r="G510" s="46">
        <v>0</v>
      </c>
      <c r="H510" s="46">
        <v>0</v>
      </c>
      <c r="I510" s="19"/>
      <c r="J510" s="47">
        <v>20060807</v>
      </c>
    </row>
    <row r="511" spans="1:10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6">
        <v>0</v>
      </c>
      <c r="G511" s="46">
        <v>0</v>
      </c>
      <c r="H511" s="46">
        <v>0</v>
      </c>
      <c r="I511" s="19"/>
      <c r="J511" s="47">
        <v>20060714</v>
      </c>
    </row>
    <row r="512" spans="1:10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6">
        <v>0</v>
      </c>
      <c r="G512" s="46">
        <v>0</v>
      </c>
      <c r="H512" s="46">
        <v>0</v>
      </c>
      <c r="I512" s="19"/>
      <c r="J512" s="47">
        <v>20060714</v>
      </c>
    </row>
    <row r="513" spans="1:10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6">
        <v>0</v>
      </c>
      <c r="G513" s="46">
        <v>0</v>
      </c>
      <c r="H513" s="46">
        <v>0</v>
      </c>
      <c r="I513" s="19"/>
      <c r="J513" s="47">
        <v>20060807</v>
      </c>
    </row>
    <row r="514" spans="1:10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6">
        <v>0</v>
      </c>
      <c r="G514" s="46">
        <v>0</v>
      </c>
      <c r="H514" s="46">
        <v>0</v>
      </c>
      <c r="I514" s="19"/>
      <c r="J514" s="47">
        <v>20060714</v>
      </c>
    </row>
    <row r="515" spans="1:10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6" t="s">
        <v>1724</v>
      </c>
      <c r="G515" s="46" t="s">
        <v>1724</v>
      </c>
      <c r="H515" s="46" t="s">
        <v>1724</v>
      </c>
      <c r="I515" s="19"/>
      <c r="J515" s="45" t="s">
        <v>1721</v>
      </c>
    </row>
    <row r="516" spans="1:10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6">
        <v>0</v>
      </c>
      <c r="G516" s="46">
        <v>0</v>
      </c>
      <c r="H516" s="46">
        <v>0</v>
      </c>
      <c r="I516" s="29"/>
      <c r="J516" s="47">
        <v>20060714</v>
      </c>
    </row>
    <row r="517" spans="1:10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6">
        <v>0</v>
      </c>
      <c r="G517" s="46">
        <v>0</v>
      </c>
      <c r="H517" s="46">
        <v>0</v>
      </c>
      <c r="I517" s="19"/>
      <c r="J517" s="47">
        <v>20060807</v>
      </c>
    </row>
    <row r="518" spans="1:10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6">
        <v>0</v>
      </c>
      <c r="G518" s="46">
        <v>0</v>
      </c>
      <c r="H518" s="46">
        <v>0</v>
      </c>
      <c r="I518" s="19"/>
      <c r="J518" s="47">
        <v>20060714</v>
      </c>
    </row>
    <row r="519" spans="1:10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6">
        <v>0</v>
      </c>
      <c r="G519" s="46">
        <v>0</v>
      </c>
      <c r="H519" s="46">
        <v>0</v>
      </c>
      <c r="I519" s="19"/>
      <c r="J519" s="47">
        <v>20060714</v>
      </c>
    </row>
    <row r="520" spans="1:10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6">
        <v>0</v>
      </c>
      <c r="G520" s="46">
        <v>0</v>
      </c>
      <c r="H520" s="46">
        <v>0</v>
      </c>
      <c r="I520" s="19"/>
      <c r="J520" s="47">
        <v>20060714</v>
      </c>
    </row>
    <row r="521" spans="1:10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6">
        <v>0</v>
      </c>
      <c r="G521" s="46">
        <v>0</v>
      </c>
      <c r="H521" s="46">
        <v>0</v>
      </c>
      <c r="I521" s="19"/>
      <c r="J521" s="47">
        <v>20060714</v>
      </c>
    </row>
    <row r="522" spans="1:10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6">
        <v>0</v>
      </c>
      <c r="G522" s="46">
        <v>0</v>
      </c>
      <c r="H522" s="46">
        <v>0</v>
      </c>
      <c r="I522" s="19"/>
      <c r="J522" s="47">
        <v>20060607</v>
      </c>
    </row>
    <row r="523" spans="1:10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6">
        <v>0</v>
      </c>
      <c r="G523" s="46">
        <v>0</v>
      </c>
      <c r="H523" s="46">
        <v>0</v>
      </c>
      <c r="I523" s="19"/>
      <c r="J523" s="47">
        <v>20060714</v>
      </c>
    </row>
    <row r="524" spans="1:10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6">
        <v>0</v>
      </c>
      <c r="G524" s="46">
        <v>0</v>
      </c>
      <c r="H524" s="46">
        <v>0</v>
      </c>
      <c r="I524" s="19"/>
      <c r="J524" s="47">
        <v>20060714</v>
      </c>
    </row>
    <row r="525" spans="1:10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6">
        <v>0</v>
      </c>
      <c r="G525" s="46">
        <v>0</v>
      </c>
      <c r="H525" s="46">
        <v>0</v>
      </c>
      <c r="I525" s="19"/>
      <c r="J525" s="47">
        <v>20060807</v>
      </c>
    </row>
    <row r="526" spans="1:10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6">
        <v>0</v>
      </c>
      <c r="G526" s="46">
        <v>0</v>
      </c>
      <c r="H526" s="46">
        <v>0</v>
      </c>
      <c r="I526" s="19"/>
      <c r="J526" s="47">
        <v>20060714</v>
      </c>
    </row>
    <row r="527" spans="1:10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6">
        <v>0</v>
      </c>
      <c r="G527" s="46">
        <v>0</v>
      </c>
      <c r="H527" s="46">
        <v>0</v>
      </c>
      <c r="I527" s="19"/>
      <c r="J527" s="47">
        <v>20060714</v>
      </c>
    </row>
    <row r="528" spans="1:10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6">
        <v>0</v>
      </c>
      <c r="G528" s="46">
        <v>0</v>
      </c>
      <c r="H528" s="46">
        <v>0</v>
      </c>
      <c r="I528" s="19"/>
      <c r="J528" s="47">
        <v>20060612</v>
      </c>
    </row>
    <row r="529" spans="1:10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6">
        <v>0</v>
      </c>
      <c r="G529" s="46">
        <v>0</v>
      </c>
      <c r="H529" s="46">
        <v>0</v>
      </c>
      <c r="I529" s="19"/>
      <c r="J529" s="47">
        <v>20060807</v>
      </c>
    </row>
    <row r="530" spans="1:10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6" t="s">
        <v>1724</v>
      </c>
      <c r="G530" s="46" t="s">
        <v>1724</v>
      </c>
      <c r="H530" s="46" t="s">
        <v>1724</v>
      </c>
      <c r="I530" s="19"/>
      <c r="J530" s="45" t="s">
        <v>1721</v>
      </c>
    </row>
    <row r="531" spans="1:10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6">
        <v>0</v>
      </c>
      <c r="G531" s="46">
        <v>0</v>
      </c>
      <c r="H531" s="46">
        <v>0</v>
      </c>
      <c r="I531" s="19"/>
      <c r="J531" s="47">
        <v>20060714</v>
      </c>
    </row>
    <row r="532" spans="1:10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6">
        <v>0</v>
      </c>
      <c r="G532" s="46">
        <v>0</v>
      </c>
      <c r="H532" s="46">
        <v>0</v>
      </c>
      <c r="I532" s="19"/>
      <c r="J532" s="47">
        <v>20060714</v>
      </c>
    </row>
    <row r="533" spans="1:10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6">
        <v>0</v>
      </c>
      <c r="G533" s="46">
        <v>0</v>
      </c>
      <c r="H533" s="46">
        <v>0</v>
      </c>
      <c r="I533" s="19"/>
      <c r="J533" s="47">
        <v>20060807</v>
      </c>
    </row>
    <row r="534" spans="1:10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6">
        <v>5170</v>
      </c>
      <c r="G534" s="46">
        <v>5170</v>
      </c>
      <c r="H534" s="46">
        <v>0</v>
      </c>
      <c r="I534" s="19"/>
      <c r="J534" s="47">
        <v>20060807</v>
      </c>
    </row>
    <row r="535" spans="1:10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6">
        <v>0</v>
      </c>
      <c r="G535" s="46">
        <v>0</v>
      </c>
      <c r="H535" s="46">
        <v>0</v>
      </c>
      <c r="I535" s="19"/>
      <c r="J535" s="47">
        <v>20060714</v>
      </c>
    </row>
    <row r="536" spans="1:10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6">
        <v>0</v>
      </c>
      <c r="G536" s="46">
        <v>0</v>
      </c>
      <c r="H536" s="46">
        <v>0</v>
      </c>
      <c r="I536" s="19"/>
      <c r="J536" s="47">
        <v>20060714</v>
      </c>
    </row>
    <row r="537" spans="1:10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6">
        <v>0</v>
      </c>
      <c r="G537" s="46">
        <v>0</v>
      </c>
      <c r="H537" s="46">
        <v>0</v>
      </c>
      <c r="I537" s="19"/>
      <c r="J537" s="47">
        <v>20060807</v>
      </c>
    </row>
    <row r="538" spans="1:10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6">
        <v>0</v>
      </c>
      <c r="G538" s="46">
        <v>0</v>
      </c>
      <c r="H538" s="46">
        <v>0</v>
      </c>
      <c r="I538" s="19"/>
      <c r="J538" s="47">
        <v>20060807</v>
      </c>
    </row>
    <row r="539" spans="1:10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6">
        <v>0</v>
      </c>
      <c r="G539" s="46">
        <v>0</v>
      </c>
      <c r="H539" s="46">
        <v>0</v>
      </c>
      <c r="I539" s="19"/>
      <c r="J539" s="47">
        <v>20060714</v>
      </c>
    </row>
    <row r="540" spans="1:10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6">
        <v>0</v>
      </c>
      <c r="G540" s="46">
        <v>0</v>
      </c>
      <c r="H540" s="46">
        <v>0</v>
      </c>
      <c r="I540" s="19"/>
      <c r="J540" s="47">
        <v>20060714</v>
      </c>
    </row>
    <row r="541" spans="1:10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6">
        <v>0</v>
      </c>
      <c r="G541" s="46">
        <v>0</v>
      </c>
      <c r="H541" s="46">
        <v>0</v>
      </c>
      <c r="I541" s="19"/>
      <c r="J541" s="47">
        <v>20060714</v>
      </c>
    </row>
    <row r="542" spans="1:10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6">
        <v>0</v>
      </c>
      <c r="G542" s="46">
        <v>0</v>
      </c>
      <c r="H542" s="46">
        <v>0</v>
      </c>
      <c r="I542" s="29"/>
      <c r="J542" s="47">
        <v>20060807</v>
      </c>
    </row>
    <row r="543" spans="1:10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6">
        <v>0</v>
      </c>
      <c r="G543" s="46">
        <v>0</v>
      </c>
      <c r="H543" s="46">
        <v>0</v>
      </c>
      <c r="I543" s="19"/>
      <c r="J543" s="47">
        <v>20060714</v>
      </c>
    </row>
    <row r="544" spans="1:10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6">
        <v>0</v>
      </c>
      <c r="G544" s="46">
        <v>0</v>
      </c>
      <c r="H544" s="46">
        <v>0</v>
      </c>
      <c r="I544" s="19"/>
      <c r="J544" s="47">
        <v>20060714</v>
      </c>
    </row>
    <row r="545" spans="1:10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6">
        <v>0</v>
      </c>
      <c r="G545" s="46">
        <v>0</v>
      </c>
      <c r="H545" s="46">
        <v>0</v>
      </c>
      <c r="I545" s="29"/>
      <c r="J545" s="47">
        <v>20060714</v>
      </c>
    </row>
    <row r="546" spans="1:10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6">
        <v>0</v>
      </c>
      <c r="G546" s="46">
        <v>0</v>
      </c>
      <c r="H546" s="46">
        <v>0</v>
      </c>
      <c r="I546" s="19"/>
      <c r="J546" s="47">
        <v>20060714</v>
      </c>
    </row>
    <row r="547" spans="1:10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6">
        <v>0</v>
      </c>
      <c r="G547" s="46">
        <v>0</v>
      </c>
      <c r="H547" s="46">
        <v>0</v>
      </c>
      <c r="I547" s="19"/>
      <c r="J547" s="47">
        <v>20060714</v>
      </c>
    </row>
    <row r="548" spans="1:10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6">
        <v>0</v>
      </c>
      <c r="G548" s="46">
        <v>0</v>
      </c>
      <c r="H548" s="46">
        <v>0</v>
      </c>
      <c r="I548" s="19"/>
      <c r="J548" s="47">
        <v>20060714</v>
      </c>
    </row>
    <row r="549" spans="1:10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6">
        <v>0</v>
      </c>
      <c r="G549" s="46">
        <v>0</v>
      </c>
      <c r="H549" s="46">
        <v>0</v>
      </c>
      <c r="I549" s="19"/>
      <c r="J549" s="47">
        <v>20060807</v>
      </c>
    </row>
    <row r="550" spans="1:10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6">
        <v>0</v>
      </c>
      <c r="G550" s="46">
        <v>0</v>
      </c>
      <c r="H550" s="46">
        <v>0</v>
      </c>
      <c r="I550" s="19"/>
      <c r="J550" s="47">
        <v>20060714</v>
      </c>
    </row>
    <row r="551" spans="1:10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6">
        <v>0</v>
      </c>
      <c r="G551" s="46">
        <v>0</v>
      </c>
      <c r="H551" s="46">
        <v>0</v>
      </c>
      <c r="I551" s="19"/>
      <c r="J551" s="47">
        <v>20060807</v>
      </c>
    </row>
    <row r="552" spans="1:10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6">
        <v>0</v>
      </c>
      <c r="G552" s="46">
        <v>0</v>
      </c>
      <c r="H552" s="46">
        <v>0</v>
      </c>
      <c r="I552" s="29"/>
      <c r="J552" s="47">
        <v>20060714</v>
      </c>
    </row>
    <row r="553" spans="1:10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6">
        <v>0</v>
      </c>
      <c r="G553" s="46">
        <v>0</v>
      </c>
      <c r="H553" s="46">
        <v>0</v>
      </c>
      <c r="I553" s="19"/>
      <c r="J553" s="47">
        <v>20060714</v>
      </c>
    </row>
    <row r="554" spans="1:10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6">
        <v>0</v>
      </c>
      <c r="G554" s="46">
        <v>0</v>
      </c>
      <c r="H554" s="46">
        <v>0</v>
      </c>
      <c r="I554" s="19"/>
      <c r="J554" s="47">
        <v>20060807</v>
      </c>
    </row>
    <row r="555" spans="1:10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6">
        <v>0</v>
      </c>
      <c r="G555" s="46">
        <v>0</v>
      </c>
      <c r="H555" s="46">
        <v>0</v>
      </c>
      <c r="I555" s="19"/>
      <c r="J555" s="47">
        <v>20060714</v>
      </c>
    </row>
    <row r="556" spans="1:10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6">
        <v>0</v>
      </c>
      <c r="G556" s="46">
        <v>0</v>
      </c>
      <c r="H556" s="46">
        <v>0</v>
      </c>
      <c r="I556" s="19"/>
      <c r="J556" s="47">
        <v>20060714</v>
      </c>
    </row>
    <row r="557" spans="1:10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6">
        <v>20847</v>
      </c>
      <c r="G557" s="46">
        <v>20847</v>
      </c>
      <c r="H557" s="46">
        <v>0</v>
      </c>
      <c r="I557" s="19"/>
      <c r="J557" s="47">
        <v>20060807</v>
      </c>
    </row>
    <row r="558" spans="1:10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6">
        <v>44389</v>
      </c>
      <c r="G558" s="46">
        <v>44389</v>
      </c>
      <c r="H558" s="46">
        <v>0</v>
      </c>
      <c r="I558" s="19"/>
      <c r="J558" s="47">
        <v>20060714</v>
      </c>
    </row>
    <row r="559" spans="1:10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6">
        <v>0</v>
      </c>
      <c r="G559" s="46">
        <v>0</v>
      </c>
      <c r="H559" s="46">
        <v>0</v>
      </c>
      <c r="I559" s="19"/>
      <c r="J559" s="47">
        <v>20060714</v>
      </c>
    </row>
    <row r="560" spans="1:10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6">
        <v>0</v>
      </c>
      <c r="G560" s="46">
        <v>0</v>
      </c>
      <c r="H560" s="46">
        <v>0</v>
      </c>
      <c r="I560" s="19"/>
      <c r="J560" s="47">
        <v>20060607</v>
      </c>
    </row>
    <row r="561" spans="1:10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6">
        <v>0</v>
      </c>
      <c r="G561" s="46">
        <v>0</v>
      </c>
      <c r="H561" s="46">
        <v>0</v>
      </c>
      <c r="I561" s="19"/>
      <c r="J561" s="47">
        <v>20060714</v>
      </c>
    </row>
    <row r="562" spans="1:10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6">
        <v>0</v>
      </c>
      <c r="G562" s="46">
        <v>0</v>
      </c>
      <c r="H562" s="46">
        <v>0</v>
      </c>
      <c r="I562" s="19"/>
      <c r="J562" s="47">
        <v>20060714</v>
      </c>
    </row>
    <row r="563" spans="1:10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6">
        <v>0</v>
      </c>
      <c r="G563" s="46">
        <v>0</v>
      </c>
      <c r="H563" s="46">
        <v>0</v>
      </c>
      <c r="I563" s="19"/>
      <c r="J563" s="47">
        <v>20060807</v>
      </c>
    </row>
    <row r="564" spans="1:10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6">
        <v>0</v>
      </c>
      <c r="G564" s="46">
        <v>0</v>
      </c>
      <c r="H564" s="46">
        <v>0</v>
      </c>
      <c r="I564" s="19"/>
      <c r="J564" s="47">
        <v>20060807</v>
      </c>
    </row>
    <row r="565" spans="1:10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6">
        <v>0</v>
      </c>
      <c r="G565" s="46">
        <v>0</v>
      </c>
      <c r="H565" s="46">
        <v>0</v>
      </c>
      <c r="I565" s="19"/>
      <c r="J565" s="47">
        <v>20060807</v>
      </c>
    </row>
    <row r="566" spans="1:10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6">
        <v>0</v>
      </c>
      <c r="G566" s="46">
        <v>0</v>
      </c>
      <c r="H566" s="46">
        <v>0</v>
      </c>
      <c r="I566" s="19"/>
      <c r="J566" s="47">
        <v>20060807</v>
      </c>
    </row>
    <row r="567" spans="1:10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6">
        <v>0</v>
      </c>
      <c r="G567" s="46">
        <v>0</v>
      </c>
      <c r="H567" s="46">
        <v>0</v>
      </c>
      <c r="I567" s="19"/>
      <c r="J567" s="47">
        <v>20060714</v>
      </c>
    </row>
    <row r="568" spans="1:10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6">
        <v>0</v>
      </c>
      <c r="G568" s="46">
        <v>0</v>
      </c>
      <c r="H568" s="46">
        <v>0</v>
      </c>
      <c r="I568" s="29"/>
      <c r="J568" s="47">
        <v>20060714</v>
      </c>
    </row>
    <row r="569" spans="1:10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6">
        <v>0</v>
      </c>
      <c r="G569" s="46">
        <v>0</v>
      </c>
      <c r="H569" s="46">
        <v>0</v>
      </c>
      <c r="I569" s="19"/>
      <c r="J569" s="47">
        <v>20060807</v>
      </c>
    </row>
    <row r="570" spans="1:10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7">
        <v>20060807</v>
      </c>
    </row>
    <row r="571" spans="1:10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6">
        <v>3116</v>
      </c>
      <c r="G571" s="46">
        <v>1</v>
      </c>
      <c r="H571" s="46">
        <v>3115</v>
      </c>
      <c r="I571" s="19"/>
      <c r="J571" s="47">
        <v>20060714</v>
      </c>
    </row>
    <row r="572" spans="1:10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6">
        <v>3680</v>
      </c>
      <c r="G572" s="46">
        <v>3680</v>
      </c>
      <c r="H572" s="46">
        <v>0</v>
      </c>
      <c r="I572" s="19"/>
      <c r="J572" s="47">
        <v>20060714</v>
      </c>
    </row>
    <row r="573" spans="1:10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6">
        <v>121947</v>
      </c>
      <c r="G573" s="46">
        <v>121947</v>
      </c>
      <c r="H573" s="46">
        <v>0</v>
      </c>
      <c r="I573" s="19"/>
      <c r="J573" s="47">
        <v>20060807</v>
      </c>
    </row>
    <row r="574" spans="1:10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6" t="s">
        <v>1724</v>
      </c>
      <c r="G574" s="46" t="s">
        <v>1724</v>
      </c>
      <c r="H574" s="46" t="s">
        <v>1724</v>
      </c>
      <c r="I574" s="29"/>
      <c r="J574" s="45" t="s">
        <v>1721</v>
      </c>
    </row>
    <row r="575" spans="1:10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6">
        <v>0</v>
      </c>
      <c r="G575" s="46">
        <v>0</v>
      </c>
      <c r="H575" s="46">
        <v>0</v>
      </c>
      <c r="I575" s="19"/>
      <c r="J575" s="47">
        <v>20060714</v>
      </c>
    </row>
    <row r="576" spans="1:10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6">
        <v>0</v>
      </c>
      <c r="G576" s="46">
        <v>0</v>
      </c>
      <c r="H576" s="46">
        <v>0</v>
      </c>
      <c r="I576" s="19"/>
      <c r="J576" s="47">
        <v>20060807</v>
      </c>
    </row>
    <row r="577" spans="1:10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6">
        <v>0</v>
      </c>
      <c r="G577" s="46">
        <v>0</v>
      </c>
      <c r="H577" s="46">
        <v>0</v>
      </c>
      <c r="I577" s="29"/>
      <c r="J577" s="47">
        <v>20060807</v>
      </c>
    </row>
    <row r="578" spans="1:10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6">
        <v>0</v>
      </c>
      <c r="G578" s="46">
        <v>0</v>
      </c>
      <c r="H578" s="46">
        <v>0</v>
      </c>
      <c r="I578" s="19"/>
      <c r="J578" s="47">
        <v>20060714</v>
      </c>
    </row>
    <row r="579" spans="1:10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7">
        <v>20060714</v>
      </c>
    </row>
    <row r="580" spans="1:10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6">
        <v>0</v>
      </c>
      <c r="G580" s="46">
        <v>0</v>
      </c>
      <c r="H580" s="46">
        <v>0</v>
      </c>
      <c r="I580" s="19"/>
      <c r="J580" s="47">
        <v>20060714</v>
      </c>
    </row>
    <row r="581" spans="1:10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6">
        <v>4101</v>
      </c>
      <c r="G581" s="46">
        <v>4101</v>
      </c>
      <c r="H581" s="46">
        <v>0</v>
      </c>
      <c r="I581" s="19"/>
      <c r="J581" s="47">
        <v>20060807</v>
      </c>
    </row>
    <row r="582" spans="1:10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6">
        <v>0</v>
      </c>
      <c r="G582" s="46">
        <v>0</v>
      </c>
      <c r="H582" s="46">
        <v>0</v>
      </c>
      <c r="I582" s="19"/>
      <c r="J582" s="47">
        <v>20060714</v>
      </c>
    </row>
    <row r="583" spans="1:10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6" t="s">
        <v>1724</v>
      </c>
      <c r="G583" s="46" t="s">
        <v>1724</v>
      </c>
      <c r="H583" s="46" t="s">
        <v>1724</v>
      </c>
      <c r="I583" s="19"/>
      <c r="J583" s="45" t="s">
        <v>1721</v>
      </c>
    </row>
    <row r="584" spans="1:10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6">
        <v>0</v>
      </c>
      <c r="G584" s="46">
        <v>0</v>
      </c>
      <c r="H584" s="46">
        <v>0</v>
      </c>
      <c r="I584" s="19"/>
      <c r="J584" s="47">
        <v>20060714</v>
      </c>
    </row>
    <row r="585" spans="1:10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6">
        <v>0</v>
      </c>
      <c r="G585" s="46">
        <v>0</v>
      </c>
      <c r="H585" s="46">
        <v>0</v>
      </c>
      <c r="I585" s="19"/>
      <c r="J585" s="47">
        <v>20060714</v>
      </c>
    </row>
    <row r="586" spans="1:10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6">
        <v>0</v>
      </c>
      <c r="G586" s="46">
        <v>0</v>
      </c>
      <c r="H586" s="46">
        <v>0</v>
      </c>
      <c r="I586" s="19"/>
      <c r="J586" s="47">
        <v>20060714</v>
      </c>
    </row>
    <row r="587" spans="1:10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6" t="s">
        <v>1724</v>
      </c>
      <c r="G587" s="46" t="s">
        <v>1724</v>
      </c>
      <c r="H587" s="46" t="s">
        <v>1724</v>
      </c>
      <c r="I587" s="19"/>
      <c r="J587" s="45" t="s">
        <v>1721</v>
      </c>
    </row>
    <row r="588" spans="1:10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6">
        <v>0</v>
      </c>
      <c r="G588" s="46">
        <v>0</v>
      </c>
      <c r="H588" s="46">
        <v>0</v>
      </c>
      <c r="I588" s="19"/>
      <c r="J588" s="47">
        <v>20060714</v>
      </c>
    </row>
    <row r="589" spans="1:10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6">
        <v>0</v>
      </c>
      <c r="G589" s="46">
        <v>0</v>
      </c>
      <c r="H589" s="46">
        <v>0</v>
      </c>
      <c r="I589" s="19"/>
      <c r="J589" s="47">
        <v>20060714</v>
      </c>
    </row>
    <row r="590" spans="1:10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7">
        <v>20060807</v>
      </c>
    </row>
    <row r="591" spans="1:10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6">
        <v>0</v>
      </c>
      <c r="G591" s="46">
        <v>0</v>
      </c>
      <c r="H591" s="46">
        <v>0</v>
      </c>
      <c r="I591" s="19"/>
      <c r="J591" s="47">
        <v>20060714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1695</v>
      </c>
      <c r="F592" s="50" t="s">
        <v>1722</v>
      </c>
      <c r="G592" s="46"/>
      <c r="H592" s="46"/>
      <c r="I592" s="43"/>
      <c r="J592" s="48" t="s">
        <v>0</v>
      </c>
    </row>
    <row r="593" spans="1:10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6">
        <v>0</v>
      </c>
      <c r="G593" s="46">
        <v>0</v>
      </c>
      <c r="H593" s="46">
        <v>0</v>
      </c>
      <c r="I593" s="19"/>
      <c r="J593" s="47">
        <v>20060710</v>
      </c>
    </row>
    <row r="594" spans="1:10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6">
        <v>0</v>
      </c>
      <c r="G594" s="46">
        <v>0</v>
      </c>
      <c r="H594" s="46">
        <v>0</v>
      </c>
      <c r="I594" s="19"/>
      <c r="J594" s="47">
        <v>20060714</v>
      </c>
    </row>
    <row r="595" spans="1:10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6">
        <v>0</v>
      </c>
      <c r="G595" s="46">
        <v>0</v>
      </c>
      <c r="H595" s="46">
        <v>0</v>
      </c>
      <c r="I595" s="19"/>
      <c r="J595" s="47">
        <v>20060714</v>
      </c>
    </row>
    <row r="596" spans="1:10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6">
        <v>7800</v>
      </c>
      <c r="G596" s="46">
        <v>7800</v>
      </c>
      <c r="H596" s="46">
        <v>0</v>
      </c>
      <c r="I596" s="19"/>
      <c r="J596" s="47">
        <v>20060714</v>
      </c>
    </row>
    <row r="597" spans="1:10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6">
        <v>1472</v>
      </c>
      <c r="G597" s="46">
        <v>0</v>
      </c>
      <c r="H597" s="46">
        <v>1472</v>
      </c>
      <c r="I597" s="19"/>
      <c r="J597" s="47">
        <v>20060807</v>
      </c>
    </row>
    <row r="598" spans="1:10" ht="12.75">
      <c r="A598" s="15">
        <v>568</v>
      </c>
      <c r="B598" s="8"/>
      <c r="C598" s="11" t="s">
        <v>1710</v>
      </c>
      <c r="D598" s="10"/>
      <c r="E598" s="16" t="s">
        <v>1711</v>
      </c>
      <c r="F598" s="46">
        <v>0</v>
      </c>
      <c r="G598" s="46">
        <v>0</v>
      </c>
      <c r="H598" s="46">
        <v>0</v>
      </c>
      <c r="I598" s="19"/>
      <c r="J598" s="47">
        <v>20060714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2006-08-18T19:07:03Z</dcterms:modified>
  <cp:category/>
  <cp:version/>
  <cp:contentType/>
  <cp:contentStatus/>
</cp:coreProperties>
</file>