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245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<sst xmlns="http://schemas.openxmlformats.org/spreadsheetml/2006/main" count="2996" uniqueCount="1943">
  <si>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</si>
  <si>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</si>
  <si>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</si>
  <si>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</si>
  <si>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</si>
  <si>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</si>
  <si>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</si>
  <si>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</si>
  <si>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</si>
  <si>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</si>
  <si>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</si>
  <si>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</si>
  <si>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</si>
  <si>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</si>
  <si>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</si>
  <si>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</si>
  <si>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</si>
  <si>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</si>
  <si>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</si>
  <si>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</si>
  <si>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</si>
  <si>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</si>
  <si>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</si>
  <si>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</si>
  <si>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</si>
  <si>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</si>
  <si>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</si>
  <si>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</si>
  <si>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</si>
  <si>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</si>
  <si>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</si>
  <si>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</si>
  <si>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</si>
  <si>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</si>
  <si>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</si>
  <si>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</si>
  <si>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</si>
  <si>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</si>
  <si>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</si>
  <si>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</si>
  <si>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</si>
  <si>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</si>
  <si>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</si>
  <si>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</si>
  <si>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</si>
  <si>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</si>
  <si>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</si>
  <si>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</si>
  <si>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</si>
  <si>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</si>
  <si>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</si>
  <si>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</si>
  <si>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</si>
  <si>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</si>
  <si>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</si>
  <si>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</si>
  <si>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</si>
  <si>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</si>
  <si>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</si>
  <si>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</si>
  <si>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</si>
  <si>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</si>
  <si>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</si>
  <si>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</si>
  <si>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</si>
  <si>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</si>
  <si>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</si>
  <si>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</si>
  <si>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</si>
  <si>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</si>
  <si>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</si>
  <si>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</si>
  <si>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</si>
  <si>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</si>
  <si>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</si>
  <si>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</si>
  <si>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</si>
  <si>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</si>
  <si>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</si>
  <si>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</si>
  <si>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</si>
  <si>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</si>
  <si>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</si>
  <si>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</si>
  <si>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</si>
  <si>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</si>
  <si>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</si>
  <si>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</si>
  <si>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</si>
  <si>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</si>
  <si>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</si>
  <si>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</si>
  <si>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</si>
  <si>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</si>
  <si>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</si>
  <si>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</si>
  <si>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</si>
  <si>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</si>
  <si>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</si>
  <si>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</si>
  <si>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</si>
  <si>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</si>
  <si>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</si>
  <si>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</si>
  <si>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</si>
  <si>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</si>
  <si>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</si>
  <si>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</si>
  <si>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</si>
  <si>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</si>
  <si>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</si>
  <si>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</si>
  <si>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</si>
  <si>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</si>
  <si>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</si>
  <si>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</si>
  <si>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</si>
  <si>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</si>
  <si>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</si>
  <si>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</si>
  <si>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</si>
  <si>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</si>
  <si>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</si>
  <si>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</si>
  <si>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</si>
  <si>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</si>
  <si>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</si>
  <si>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</si>
  <si>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</si>
  <si>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</si>
  <si>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</si>
  <si>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</si>
  <si>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</si>
  <si>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</si>
  <si>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</si>
  <si>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</si>
  <si>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</si>
  <si>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</si>
  <si>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</si>
  <si>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</si>
  <si>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</si>
  <si>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</si>
  <si>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</si>
  <si>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</si>
  <si>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</si>
  <si>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</si>
  <si>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</si>
  <si>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</si>
  <si>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</si>
  <si>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</si>
  <si>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</si>
  <si>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</si>
  <si>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</si>
  <si>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</si>
  <si>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</si>
  <si>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</si>
  <si>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</si>
  <si>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</si>
  <si>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</si>
  <si>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</si>
  <si>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</si>
  <si>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</si>
  <si>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</si>
  <si>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</si>
  <si>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</si>
  <si>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</si>
  <si>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</si>
  <si>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</si>
  <si>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</si>
  <si>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</si>
  <si>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</si>
  <si>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</si>
  <si>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</si>
  <si>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</si>
  <si>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</si>
  <si>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</si>
  <si>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</si>
  <si>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</si>
  <si>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</si>
  <si>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</si>
  <si>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</si>
  <si>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</si>
  <si>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</si>
  <si>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</si>
  <si>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</si>
  <si>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</si>
  <si>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</si>
  <si>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</si>
  <si>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</si>
  <si>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</si>
  <si>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</si>
  <si>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</si>
  <si>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</si>
  <si>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</si>
  <si>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</si>
  <si>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</si>
  <si>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</si>
  <si>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</si>
  <si>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</si>
  <si>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</si>
  <si>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</si>
  <si>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</si>
  <si>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</si>
  <si>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</si>
  <si>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</si>
  <si>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</si>
  <si>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</si>
  <si>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</si>
  <si>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</si>
  <si>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</si>
  <si>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</si>
  <si>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</si>
  <si>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</si>
  <si>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</si>
  <si>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</si>
  <si>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</si>
  <si>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</si>
  <si>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</si>
  <si>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</si>
  <si>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</si>
  <si>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</si>
  <si>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</si>
  <si>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</si>
  <si>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</si>
  <si>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</si>
  <si>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</si>
  <si>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</si>
  <si>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</si>
  <si>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</si>
  <si>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</si>
  <si>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</si>
  <si>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</si>
  <si>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</si>
  <si>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</si>
  <si>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</si>
  <si>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</si>
  <si>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</si>
  <si>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</si>
  <si>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</si>
  <si>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</si>
  <si>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</si>
  <si>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</si>
  <si>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</si>
  <si>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</si>
  <si>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</si>
  <si>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</si>
  <si>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</si>
  <si>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</si>
  <si>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</si>
  <si>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</si>
  <si>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</si>
  <si>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</si>
  <si>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</si>
  <si>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</si>
  <si>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</si>
  <si>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</si>
  <si>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</si>
  <si>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</si>
  <si>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</si>
  <si>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</si>
  <si>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</si>
  <si>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</si>
  <si>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</si>
  <si>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</si>
  <si>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</si>
  <si>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</si>
  <si>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</si>
  <si>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</si>
  <si>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</si>
  <si>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</si>
  <si>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</si>
  <si>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</si>
  <si>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</si>
  <si>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</si>
  <si>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</si>
  <si>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</si>
  <si>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</si>
  <si>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</si>
  <si>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</si>
  <si>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</si>
  <si>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</si>
  <si>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</si>
  <si>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</si>
  <si>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</si>
  <si>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</si>
  <si>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</si>
  <si>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</si>
  <si>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</si>
  <si>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</si>
  <si>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</si>
  <si>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</si>
  <si>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</si>
  <si>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</si>
  <si>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</si>
  <si>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</si>
  <si>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</si>
  <si>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</si>
  <si>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</si>
  <si>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</si>
  <si>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</si>
  <si>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</si>
  <si>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</si>
  <si>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</si>
  <si>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</si>
  <si>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</si>
  <si>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</si>
  <si>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</si>
  <si>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</si>
  <si>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</si>
  <si>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</si>
  <si>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</si>
  <si>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</si>
  <si>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</si>
  <si>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</si>
  <si>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</si>
  <si>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</si>
  <si>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</si>
  <si>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</si>
  <si>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</si>
  <si>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</si>
  <si>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</si>
  <si>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</si>
  <si>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</si>
  <si>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</si>
  <si>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</si>
  <si>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</si>
  <si>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</si>
  <si>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</si>
  <si>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</si>
  <si>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</si>
  <si>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</si>
  <si>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</si>
  <si>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</si>
  <si>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</si>
  <si>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</si>
  <si>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</si>
  <si>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</si>
  <si>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</si>
  <si>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</si>
  <si>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</si>
  <si>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</si>
  <si>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</si>
  <si>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</si>
  <si>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</si>
  <si>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</si>
  <si>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</si>
  <si>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</si>
  <si>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</si>
  <si>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</si>
  <si>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</si>
  <si>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</si>
  <si>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</si>
  <si>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</si>
  <si>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</si>
  <si>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</si>
  <si>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</si>
  <si>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</si>
  <si>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</si>
  <si>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</si>
  <si>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</si>
  <si>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</si>
  <si>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</si>
  <si>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</si>
  <si>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</si>
  <si>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</si>
  <si>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</si>
  <si>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</si>
  <si>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</si>
  <si>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</si>
  <si>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</si>
  <si>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</si>
  <si>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</si>
  <si>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</si>
  <si>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</si>
  <si>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</si>
  <si>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</si>
  <si>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</si>
  <si>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</si>
  <si>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</si>
  <si>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</si>
  <si>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</si>
  <si>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</si>
  <si>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</si>
  <si>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</si>
  <si>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</si>
  <si>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</si>
  <si>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</si>
  <si>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</si>
  <si>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</si>
  <si>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</si>
  <si>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</si>
  <si>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</si>
  <si>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</si>
  <si>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</si>
  <si>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</si>
  <si>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</si>
  <si>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</si>
  <si>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</si>
  <si>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</si>
  <si>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</si>
  <si>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</si>
  <si>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</si>
  <si>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</si>
  <si>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</si>
  <si>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</si>
  <si>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</si>
  <si>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</si>
  <si>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</si>
  <si>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</si>
  <si>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</si>
  <si>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</si>
  <si>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</si>
  <si>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</si>
  <si>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</si>
  <si>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</si>
  <si>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</si>
  <si>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</si>
  <si>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</si>
  <si>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</si>
  <si>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</si>
  <si>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</si>
  <si>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</si>
  <si>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</si>
  <si>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</si>
  <si>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</si>
  <si>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</si>
  <si>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</si>
  <si>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</si>
  <si>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</si>
  <si>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</si>
  <si>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</si>
  <si>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</si>
  <si>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</si>
  <si>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</si>
  <si>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</si>
  <si>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</si>
  <si>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</si>
  <si>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</si>
  <si>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</si>
  <si>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</si>
  <si>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</si>
  <si>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</si>
  <si>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</si>
  <si>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</si>
  <si>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</si>
  <si>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</si>
  <si>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</si>
  <si>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</si>
  <si>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</si>
  <si>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</si>
  <si>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</si>
  <si>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</si>
  <si>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</si>
  <si>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</si>
  <si>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</si>
  <si>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</si>
  <si>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</si>
  <si>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</si>
  <si>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</si>
  <si>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</si>
  <si>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</si>
  <si>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</si>
  <si>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</si>
  <si>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</si>
  <si>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</si>
  <si>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</si>
  <si>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</si>
  <si>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</si>
  <si>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</si>
  <si>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</si>
  <si>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</si>
  <si>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</si>
  <si>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</si>
  <si>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</si>
  <si>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</si>
  <si>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</si>
  <si>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</si>
  <si>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</si>
  <si>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</si>
  <si>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</si>
  <si>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</si>
  <si>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</si>
  <si>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</si>
  <si>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</si>
  <si>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</si>
  <si>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</si>
  <si>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</si>
  <si>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</si>
  <si>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</si>
  <si>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</si>
  <si>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</si>
  <si>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</si>
  <si>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</si>
  <si>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</si>
  <si>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</si>
  <si>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</si>
  <si>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</si>
  <si>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</si>
  <si>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</si>
  <si>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</si>
  <si>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</si>
  <si>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</si>
  <si>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</si>
  <si>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</si>
  <si>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</si>
  <si>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</si>
  <si>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</si>
  <si>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</si>
  <si>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</si>
  <si>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</si>
  <si>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</si>
  <si>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</si>
  <si>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</si>
  <si>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</si>
  <si>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</si>
  <si>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</si>
  <si>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</si>
  <si>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</si>
  <si>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</si>
  <si>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</si>
  <si>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</si>
  <si>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</si>
  <si>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</si>
  <si>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</si>
  <si>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</si>
  <si>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</si>
  <si>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</si>
  <si>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</si>
  <si>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</si>
  <si>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</si>
  <si>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</si>
  <si>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</si>
  <si>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</si>
  <si>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</si>
  <si>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</si>
  <si>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</si>
  <si>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</si>
  <si>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</si>
  <si>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</si>
  <si>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</si>
  <si>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</si>
  <si>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</si>
  <si>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</si>
  <si>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</si>
  <si>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</si>
  <si>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</si>
  <si>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</si>
  <si>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</si>
  <si>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</si>
  <si>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</si>
  <si>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</si>
  <si>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</si>
  <si>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</si>
  <si>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</si>
  <si>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</si>
  <si>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</si>
  <si>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</si>
  <si>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</si>
  <si>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</si>
  <si>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</si>
  <si>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</si>
  <si>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</si>
  <si>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</si>
  <si>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</si>
  <si>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</si>
  <si>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</si>
  <si>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</si>
  <si>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</si>
  <si>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</si>
  <si>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</si>
  <si>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</si>
  <si>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</si>
  <si>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</si>
  <si>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</si>
  <si>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</si>
  <si>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</si>
  <si>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</si>
  <si>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</si>
  <si>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</si>
  <si>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</si>
  <si>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</si>
  <si>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</si>
  <si>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</si>
  <si>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</si>
  <si>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</si>
  <si>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</si>
  <si>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</si>
  <si>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</si>
  <si>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</si>
  <si>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</si>
  <si>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</si>
  <si>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</si>
  <si>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</si>
  <si>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</si>
  <si>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</si>
  <si>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</si>
  <si>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</si>
  <si>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</si>
  <si>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</si>
  <si>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</si>
  <si>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</si>
  <si>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</si>
  <si>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</si>
  <si>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</si>
  <si>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</si>
  <si>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</si>
  <si>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</si>
  <si>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</si>
  <si>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</si>
  <si>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</si>
  <si>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</si>
  <si>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</si>
  <si>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</si>
  <si>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</si>
  <si>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</si>
  <si>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</si>
  <si>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</si>
  <si>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</si>
  <si>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</si>
  <si>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</si>
  <si>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</si>
  <si>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</si>
  <si>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</si>
  <si>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</si>
  <si>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</si>
  <si>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</si>
  <si>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</si>
  <si>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</si>
  <si>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</si>
  <si>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</si>
  <si>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</si>
  <si>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</si>
  <si>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</si>
  <si>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</si>
  <si>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</si>
  <si>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</si>
  <si>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</si>
  <si>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</si>
  <si>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</si>
  <si>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</si>
  <si>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</si>
  <si>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</si>
  <si>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</si>
  <si>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</si>
  <si>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</si>
  <si>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</si>
  <si>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</si>
  <si>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</si>
  <si>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</si>
  <si>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</si>
  <si>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</si>
  <si>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</si>
  <si>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</si>
  <si>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</si>
  <si>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</si>
  <si>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</si>
  <si>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</si>
  <si>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</si>
  <si>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</si>
  <si>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</si>
  <si>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</si>
  <si>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</si>
  <si>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</si>
  <si>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</si>
  <si>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</si>
  <si>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</si>
  <si>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</si>
  <si>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</si>
  <si>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</si>
  <si>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</si>
  <si>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</si>
  <si>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</si>
  <si>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</si>
  <si>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</si>
  <si>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</si>
  <si>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</si>
  <si>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</si>
  <si>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</si>
  <si>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</si>
  <si>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</si>
  <si>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</si>
  <si>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</si>
  <si>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</si>
  <si>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</si>
  <si>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</si>
  <si>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</si>
  <si>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</si>
  <si>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</si>
  <si>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</si>
  <si>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</si>
  <si>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</si>
  <si>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</si>
  <si>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</si>
  <si>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</si>
  <si>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</si>
  <si>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</si>
  <si>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</si>
  <si>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</si>
  <si>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</si>
  <si>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</si>
  <si>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</si>
  <si>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</si>
  <si>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</si>
  <si>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</si>
  <si>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</si>
  <si>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</si>
  <si>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</si>
  <si>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</si>
  <si>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</si>
  <si>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</si>
  <si>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</si>
  <si>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</si>
  <si>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</si>
  <si>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</si>
  <si>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</si>
  <si>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</si>
  <si>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</si>
  <si>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</si>
  <si>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</si>
  <si>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</si>
  <si>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</si>
  <si>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</si>
  <si>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</si>
  <si>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</si>
  <si>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</si>
  <si>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</si>
  <si>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</si>
  <si>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</si>
  <si>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</si>
  <si>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</si>
  <si>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</si>
  <si>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</si>
  <si>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</si>
  <si>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</si>
  <si>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</si>
  <si>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</si>
  <si>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</si>
  <si>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</si>
  <si>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</si>
  <si>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</si>
  <si>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</si>
  <si>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</si>
  <si>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</si>
  <si>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</si>
  <si>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</si>
  <si>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</si>
  <si>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</si>
  <si>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</si>
  <si>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</si>
  <si>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</si>
  <si>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</si>
  <si>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</si>
  <si>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</si>
  <si>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</si>
  <si>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</si>
  <si>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</si>
  <si>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</si>
  <si>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</si>
  <si>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</si>
  <si>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</si>
  <si>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</si>
  <si>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</si>
  <si>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</si>
  <si>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</si>
  <si>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</si>
  <si>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</si>
  <si>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</si>
  <si>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</si>
  <si>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</si>
  <si>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</si>
  <si>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</si>
  <si>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</si>
  <si>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</si>
  <si>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</si>
  <si>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</si>
  <si>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</si>
  <si>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</si>
  <si>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</si>
  <si>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</si>
  <si>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</si>
  <si>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</si>
  <si>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</si>
  <si>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</si>
  <si>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</si>
  <si>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</si>
  <si>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</si>
  <si>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</si>
  <si>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</si>
  <si>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</si>
  <si>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</si>
  <si>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</si>
  <si>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</si>
  <si>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</si>
  <si>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</si>
  <si>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</si>
  <si>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</si>
  <si>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</si>
  <si>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</si>
  <si>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</si>
  <si>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</si>
  <si>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</si>
  <si>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</si>
  <si>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</si>
  <si>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</si>
  <si>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</si>
  <si>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</si>
  <si>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</si>
  <si>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</si>
  <si>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</si>
  <si>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</si>
  <si>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</si>
  <si>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</si>
  <si>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</si>
  <si>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</si>
  <si>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</si>
  <si>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</si>
  <si>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</si>
  <si>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</si>
  <si>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</si>
  <si>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</si>
  <si>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</si>
  <si>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</si>
  <si>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</si>
  <si>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</si>
  <si>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</si>
  <si>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</si>
  <si>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</si>
  <si>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</si>
  <si>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</si>
  <si>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</si>
  <si>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</si>
  <si>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</si>
  <si>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</si>
  <si>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</si>
  <si>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</si>
  <si>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</si>
  <si>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</si>
  <si>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</si>
  <si>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</si>
  <si>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</si>
  <si>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</si>
  <si>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</si>
  <si>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</si>
  <si>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</si>
  <si>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</si>
  <si>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</si>
  <si>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</si>
  <si>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</si>
  <si>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</si>
  <si>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</si>
  <si>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</si>
  <si>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</si>
  <si>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</si>
  <si>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</si>
  <si>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</si>
  <si>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</si>
  <si>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</si>
  <si>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</si>
  <si>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</si>
  <si>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</si>
  <si>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</si>
  <si>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</si>
  <si>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</si>
  <si>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</si>
  <si>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</si>
  <si>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</si>
  <si>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</si>
  <si>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</si>
  <si>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</si>
  <si>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</si>
  <si>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</si>
  <si>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</si>
  <si>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</si>
  <si>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</si>
  <si>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</si>
  <si>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</si>
  <si>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</si>
  <si>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</si>
  <si>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</si>
  <si>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</si>
  <si>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</si>
  <si>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</si>
  <si>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</si>
  <si>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</si>
  <si>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</si>
  <si>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</si>
  <si>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</si>
  <si>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</si>
  <si>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</si>
  <si>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</si>
  <si>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</si>
  <si>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</si>
  <si>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</si>
  <si>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</si>
  <si>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</si>
  <si>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</si>
  <si>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</si>
  <si>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</si>
  <si>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</si>
  <si>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</si>
  <si>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</si>
  <si>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</si>
  <si>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</si>
  <si>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</si>
  <si>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</si>
  <si>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</si>
  <si>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</si>
  <si>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</si>
  <si>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</si>
  <si>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</si>
  <si>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</si>
  <si>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</si>
  <si>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</si>
  <si>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</si>
  <si>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</si>
  <si>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</si>
  <si>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</si>
  <si>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</si>
  <si>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</si>
  <si>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</si>
  <si>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</si>
  <si>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</si>
  <si>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</si>
  <si>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</si>
  <si>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</si>
  <si>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</si>
  <si>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</si>
  <si>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</si>
  <si>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</si>
  <si>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</si>
  <si>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</si>
  <si>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</si>
  <si>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</si>
  <si>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</si>
  <si>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</si>
  <si>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</si>
  <si>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</si>
  <si>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</si>
  <si>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</si>
  <si>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</si>
  <si>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</si>
  <si>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</si>
  <si>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</si>
  <si>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</si>
  <si>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</si>
  <si>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</si>
  <si>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</si>
  <si>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</si>
  <si>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</si>
  <si>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</si>
  <si>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</si>
  <si>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</si>
  <si>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</si>
  <si>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</si>
  <si>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</si>
  <si>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</si>
  <si>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</si>
  <si>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</si>
  <si>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</si>
  <si>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</si>
  <si>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</si>
  <si>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</si>
  <si>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</si>
  <si>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</si>
  <si>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</si>
  <si>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</si>
  <si>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</si>
  <si>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</si>
  <si>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</si>
  <si>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</si>
  <si>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</si>
  <si>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</si>
  <si>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</si>
  <si>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</si>
  <si>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</si>
  <si>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</si>
  <si>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</si>
  <si>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</si>
  <si>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</si>
  <si>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</si>
  <si>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</si>
  <si>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</si>
  <si>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</si>
  <si>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</si>
  <si>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</si>
  <si>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</si>
  <si>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</si>
  <si>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</si>
  <si>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</si>
  <si>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</si>
  <si>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</si>
  <si>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</si>
  <si>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</si>
  <si>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</si>
  <si>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</si>
  <si>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</si>
  <si>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</si>
  <si>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</si>
  <si>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</si>
  <si>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</si>
  <si>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</si>
  <si>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</si>
  <si>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</si>
  <si>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</si>
  <si>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</si>
  <si>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</si>
  <si>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</si>
  <si>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</si>
  <si>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</si>
  <si>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</si>
  <si>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</si>
  <si>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</si>
  <si>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</si>
  <si>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</si>
  <si>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</si>
  <si>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</si>
  <si>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</si>
  <si>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</si>
  <si>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</si>
  <si>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</si>
  <si>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</si>
  <si>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</si>
  <si>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</si>
  <si>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</si>
  <si>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</si>
  <si>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</si>
  <si>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</si>
  <si>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</si>
  <si>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</si>
  <si>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</si>
  <si>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</si>
  <si>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</si>
  <si>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</si>
  <si>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</si>
  <si>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</si>
  <si>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</si>
  <si>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</si>
  <si>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</si>
  <si>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</si>
  <si>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</si>
  <si>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</si>
  <si>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</si>
  <si>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</si>
  <si>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</si>
  <si>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</si>
  <si>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</si>
  <si>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</si>
  <si>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</si>
  <si>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</si>
  <si>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</si>
  <si>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</si>
  <si>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</si>
  <si>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</si>
  <si>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</si>
  <si>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</si>
  <si>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</si>
  <si>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</si>
  <si>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</si>
  <si>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</si>
  <si>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</si>
  <si>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</si>
  <si>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</si>
  <si>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</si>
  <si>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</si>
  <si>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</si>
  <si>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</si>
  <si>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</si>
  <si>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</si>
  <si>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</si>
  <si>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</si>
  <si>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</si>
  <si>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</si>
  <si>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</si>
  <si>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</si>
  <si>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</si>
  <si>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</si>
  <si>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</si>
  <si>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</si>
  <si>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</si>
  <si>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</si>
  <si>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</si>
  <si>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</si>
  <si>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</si>
  <si>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</si>
  <si>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</si>
  <si>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</si>
  <si>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</si>
  <si>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</si>
  <si>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</si>
  <si>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</si>
  <si>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</si>
  <si>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</si>
  <si>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</si>
  <si>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</si>
  <si>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</si>
  <si>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</si>
  <si>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</si>
  <si>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</si>
  <si>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</si>
  <si>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</si>
  <si>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</si>
  <si>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</si>
  <si>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</si>
  <si>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</si>
  <si>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</si>
  <si>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</si>
  <si>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</si>
  <si>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</si>
  <si>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</si>
  <si>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</si>
  <si>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</si>
  <si>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</si>
  <si>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</si>
  <si>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</si>
  <si>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</si>
  <si>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</si>
  <si>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</si>
  <si>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</si>
  <si>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</si>
  <si>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</si>
  <si>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</si>
  <si>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</si>
  <si>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</si>
  <si>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</si>
  <si>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</si>
  <si>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</si>
  <si>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</si>
  <si>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</si>
  <si>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</si>
  <si>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</si>
  <si>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</si>
  <si>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</si>
  <si>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</si>
  <si>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</si>
  <si>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</si>
  <si>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</si>
  <si>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</si>
  <si>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</si>
  <si>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</si>
  <si>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</si>
  <si>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</si>
  <si>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</si>
  <si>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</si>
  <si>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</si>
  <si>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</si>
  <si>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</si>
  <si>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</si>
  <si>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</si>
  <si>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</si>
  <si>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</si>
  <si>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</si>
  <si>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</si>
  <si>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</si>
  <si>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</si>
  <si>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</si>
  <si>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</si>
  <si>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</si>
  <si>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</si>
  <si>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</si>
  <si>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</si>
  <si>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</si>
  <si>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</si>
  <si>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</si>
  <si>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</si>
  <si>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</si>
  <si>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</si>
  <si>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</si>
  <si>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</si>
  <si>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</si>
  <si>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</si>
  <si>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</si>
  <si>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</si>
  <si>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</si>
  <si>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</si>
  <si>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</si>
  <si>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</si>
  <si>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</si>
  <si>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</si>
  <si>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</si>
  <si>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</si>
  <si>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</si>
  <si>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</si>
  <si>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</si>
  <si>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</si>
  <si>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</si>
  <si>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</si>
  <si>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</si>
  <si>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</si>
  <si>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</si>
  <si>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</si>
  <si>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</si>
  <si>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</si>
  <si>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</si>
  <si>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</si>
  <si>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</si>
  <si>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</si>
  <si>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</si>
  <si>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</si>
  <si>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</si>
  <si>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</si>
  <si>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</si>
  <si>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</si>
  <si>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</si>
  <si>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</si>
  <si>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</si>
  <si>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</si>
  <si>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</si>
  <si>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</si>
  <si>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</si>
  <si>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</si>
  <si>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</si>
  <si>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</si>
  <si>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</si>
  <si>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</si>
  <si>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</si>
  <si>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</si>
  <si>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</si>
  <si>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</si>
  <si>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</si>
  <si>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</si>
  <si>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</si>
  <si>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</si>
  <si>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</si>
  <si>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</si>
  <si>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</si>
  <si>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</si>
  <si>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</si>
  <si>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</si>
  <si>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</si>
  <si>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</si>
  <si>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</si>
  <si>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</si>
  <si>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</si>
  <si>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</si>
  <si>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</si>
  <si>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</si>
  <si>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</si>
  <si>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</si>
  <si>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</si>
  <si>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</si>
  <si>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</si>
  <si>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</si>
  <si>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</si>
  <si>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</si>
  <si>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</si>
  <si>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</si>
  <si>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</si>
  <si>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</si>
  <si>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</si>
  <si>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</si>
  <si>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</si>
  <si>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</si>
  <si>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</si>
  <si>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</si>
  <si>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</si>
  <si>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</si>
  <si>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</si>
  <si>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</si>
  <si>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</si>
  <si>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</si>
  <si>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</si>
  <si>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</si>
  <si>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</si>
  <si>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</si>
  <si>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</si>
  <si>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</si>
  <si>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</si>
  <si>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</si>
  <si>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</si>
  <si>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</si>
  <si>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</si>
  <si>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</si>
  <si>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</si>
  <si>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</si>
  <si>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</si>
  <si>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</si>
  <si>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</si>
  <si>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</si>
  <si>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</si>
  <si>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</si>
  <si>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</si>
  <si>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</si>
  <si>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</si>
  <si>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</si>
  <si>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</si>
  <si>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</si>
  <si>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</si>
  <si>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</si>
  <si>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</si>
  <si>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</si>
  <si>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</si>
  <si>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</si>
  <si>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</si>
  <si>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</si>
  <si>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</si>
  <si>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</si>
  <si>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</si>
  <si>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</si>
  <si>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</si>
  <si>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</si>
  <si>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</si>
  <si>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</si>
  <si>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</si>
  <si>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</si>
  <si>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</si>
  <si>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</si>
  <si>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</si>
  <si>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</si>
  <si>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</si>
  <si>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</si>
  <si>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</si>
  <si>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</si>
  <si>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</si>
  <si>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</si>
  <si>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</si>
  <si>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</si>
  <si>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</si>
  <si>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</si>
  <si>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</si>
  <si>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</si>
  <si>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</si>
  <si>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</si>
  <si>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</si>
  <si>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</si>
  <si>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</si>
  <si>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</si>
  <si>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</si>
  <si>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</si>
  <si>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</si>
  <si>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</si>
  <si>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</si>
  <si>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</si>
  <si>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</si>
  <si>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</si>
  <si>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</si>
  <si>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</si>
  <si>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</si>
  <si>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</si>
  <si>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</si>
  <si>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</si>
  <si>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</si>
  <si>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</si>
  <si>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</si>
  <si>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</si>
  <si>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</si>
  <si>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</si>
  <si>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</si>
  <si>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</si>
  <si>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</si>
  <si>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</si>
  <si>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</si>
  <si>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</si>
  <si>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</si>
  <si>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</si>
  <si>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</si>
  <si>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</si>
  <si>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</si>
  <si>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</si>
  <si>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</si>
  <si>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</si>
  <si>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</si>
  <si>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</si>
  <si>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</si>
  <si>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</si>
  <si>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</si>
  <si>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</si>
  <si>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</si>
  <si>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</si>
  <si>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</si>
  <si>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</si>
  <si>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</si>
  <si>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</si>
  <si>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</si>
  <si>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</si>
  <si>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</si>
  <si>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</si>
  <si>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</si>
  <si>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</si>
  <si>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</si>
  <si>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</si>
  <si>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</si>
  <si>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</si>
  <si>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</si>
  <si>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</si>
  <si>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</si>
  <si>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</si>
  <si>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</si>
  <si>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</si>
  <si>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</si>
  <si>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</si>
  <si>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</si>
  <si>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</si>
  <si>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</si>
  <si>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</si>
  <si>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</si>
  <si>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</si>
  <si>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</si>
  <si>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</si>
  <si>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</si>
  <si>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</si>
  <si>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</si>
  <si>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</si>
  <si>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</si>
  <si>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</si>
  <si>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</si>
  <si>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</si>
  <si>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</si>
  <si>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</si>
  <si>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</si>
  <si>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</si>
  <si>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</si>
  <si>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</si>
  <si>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</si>
  <si>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</si>
  <si>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</si>
  <si>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</si>
  <si>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</si>
  <si>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</si>
  <si>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</si>
  <si>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</si>
  <si>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</si>
  <si>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</si>
  <si>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</si>
  <si>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</si>
  <si>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</si>
  <si>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</si>
  <si>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</si>
  <si>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</si>
  <si>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</si>
  <si>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</si>
  <si>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</si>
  <si>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</si>
  <si>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</si>
  <si>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</si>
  <si>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</si>
  <si>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</si>
  <si>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</si>
  <si>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</si>
  <si>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</si>
  <si>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</si>
  <si>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</si>
  <si>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</si>
  <si>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</si>
  <si>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</si>
  <si>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</si>
  <si>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</si>
  <si>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</si>
  <si>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</si>
  <si>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</si>
  <si>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</si>
  <si>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</si>
  <si>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</si>
  <si>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</si>
  <si>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</si>
  <si>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</si>
  <si>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</si>
  <si>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</si>
  <si>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</si>
  <si>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</si>
  <si>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</si>
  <si>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</si>
  <si>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</si>
  <si>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</si>
  <si>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</si>
  <si>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</si>
  <si>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</si>
  <si>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</si>
  <si>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</si>
  <si>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</si>
  <si>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</si>
  <si>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</si>
  <si>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</si>
  <si>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</si>
  <si>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</si>
  <si>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</si>
  <si>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</si>
  <si>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</si>
  <si>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</si>
  <si>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</si>
  <si>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</si>
  <si>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</si>
  <si>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</si>
  <si>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</si>
  <si>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</si>
  <si>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</si>
  <si>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</si>
  <si>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</si>
  <si>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</si>
  <si>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</si>
  <si>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</si>
  <si>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</si>
  <si>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</si>
  <si>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</si>
  <si>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</si>
  <si>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</si>
  <si>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</si>
  <si>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</si>
  <si>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</si>
  <si>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</si>
  <si>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</si>
  <si>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</si>
  <si>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</si>
  <si>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</si>
  <si>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</si>
  <si>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</si>
  <si>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</si>
  <si>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</si>
  <si>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</si>
  <si>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</si>
  <si>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</si>
  <si>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</si>
  <si>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</si>
  <si>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</si>
  <si>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</si>
  <si>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</si>
  <si>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</si>
  <si>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</si>
  <si>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</si>
  <si>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</si>
  <si>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</si>
  <si>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</si>
  <si>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</si>
  <si>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</si>
  <si>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</si>
  <si>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</si>
  <si>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</si>
  <si>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</si>
  <si>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</si>
  <si>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</si>
  <si>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</si>
  <si>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</si>
  <si>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</si>
  <si>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</si>
  <si>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</si>
  <si>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</si>
  <si>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</si>
  <si>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</si>
  <si>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</si>
  <si>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</si>
  <si>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</si>
  <si>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</si>
  <si>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</si>
  <si>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</si>
  <si>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</si>
  <si>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</si>
  <si>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</si>
  <si>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</si>
  <si>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</si>
  <si>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</si>
  <si>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</si>
  <si>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</si>
  <si>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</si>
  <si>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</si>
  <si>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</si>
  <si>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</si>
  <si>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</si>
  <si>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</si>
  <si>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</si>
  <si>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</si>
  <si>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</si>
  <si>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</si>
  <si>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</si>
  <si>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</si>
  <si>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</si>
  <si>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</si>
  <si>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</si>
  <si>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</si>
  <si>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</si>
  <si>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</si>
  <si>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</si>
  <si>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</si>
  <si>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</si>
  <si>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</si>
  <si>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</si>
  <si>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</si>
  <si>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</si>
  <si>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</si>
  <si>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</si>
  <si>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</si>
  <si>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</si>
  <si>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</si>
  <si>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</si>
  <si>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</si>
  <si>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</si>
  <si>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</si>
  <si>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</si>
  <si>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</si>
  <si>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</si>
  <si>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</si>
  <si>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</si>
  <si>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</si>
  <si>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</si>
  <si>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</si>
  <si>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</si>
  <si>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</si>
  <si>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</si>
  <si>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</si>
  <si>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</si>
  <si>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</si>
  <si>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</si>
  <si>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</si>
  <si>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</si>
  <si>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</si>
  <si>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</si>
  <si>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</si>
  <si>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</si>
  <si>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</si>
  <si>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</si>
  <si>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</si>
  <si>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</si>
  <si>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</si>
  <si>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</si>
  <si>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</si>
  <si>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</si>
  <si>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</si>
  <si>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</si>
  <si>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</si>
  <si>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</si>
  <si>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</si>
  <si>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</si>
  <si>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</si>
  <si>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</si>
  <si>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</si>
  <si>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</si>
  <si>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</si>
  <si>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</si>
  <si>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</si>
  <si>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</si>
  <si>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</si>
  <si>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</si>
  <si>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</si>
  <si>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</si>
  <si>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</si>
  <si>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</si>
  <si>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</si>
  <si>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</si>
  <si>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</si>
  <si>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</si>
  <si>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</si>
  <si>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</si>
  <si>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</si>
  <si>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</si>
  <si>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</si>
  <si>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</si>
  <si>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</si>
  <si>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</si>
  <si>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</si>
  <si>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</si>
  <si>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</si>
  <si>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</si>
  <si>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</si>
  <si>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</si>
  <si>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</si>
  <si>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</si>
  <si>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</si>
  <si>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</si>
  <si>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</si>
  <si>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</si>
  <si>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</si>
  <si>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</si>
  <si>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</si>
  <si>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</si>
  <si>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</si>
  <si>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</si>
  <si>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</si>
  <si>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</si>
  <si>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</si>
  <si>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</si>
  <si>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</si>
  <si>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</si>
  <si>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</si>
  <si>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</si>
  <si>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</si>
  <si>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</si>
  <si>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</si>
  <si>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</si>
  <si>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</si>
  <si>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</si>
  <si>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</si>
  <si>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</si>
  <si>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</si>
  <si>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</si>
  <si>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</si>
  <si>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</si>
  <si>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</si>
  <si>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</si>
  <si>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</si>
  <si>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</si>
  <si>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</si>
  <si>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</si>
  <si>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</si>
  <si>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</si>
  <si>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</si>
  <si>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</si>
  <si>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</si>
  <si>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</si>
  <si>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</si>
  <si>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</si>
  <si>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</si>
  <si>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</si>
  <si>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</si>
  <si>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</si>
  <si>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</si>
  <si>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</si>
  <si>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</si>
  <si>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</si>
  <si>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</si>
  <si>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</si>
  <si>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</si>
  <si>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</si>
  <si>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</si>
  <si>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</si>
  <si>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</si>
  <si>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</si>
  <si>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</si>
  <si>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</si>
  <si>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</si>
  <si>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</si>
  <si>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</si>
  <si>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</si>
  <si>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</si>
  <si>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</si>
  <si>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</si>
  <si>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</si>
  <si>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</si>
  <si>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</si>
  <si>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</si>
  <si>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</si>
  <si>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</si>
  <si>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</si>
  <si>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</si>
  <si>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No report</t>
  </si>
  <si>
    <t>See Hardwick Twp.</t>
  </si>
  <si>
    <t>Toms River Township</t>
  </si>
  <si>
    <t>Lake Como Borough</t>
  </si>
  <si>
    <t>Square feet of nonresidential construction reported on certificates of occupancy, June 2007</t>
  </si>
  <si>
    <t>Source: New Jersey Department of Community Affairs, 8/8/07</t>
  </si>
  <si>
    <t xml:space="preserve">ABSECON CITY             </t>
  </si>
  <si>
    <t xml:space="preserve">ATLANTIC CITY            </t>
  </si>
  <si>
    <t xml:space="preserve">BUENA VISTA TWP          </t>
  </si>
  <si>
    <t xml:space="preserve">EGG HARBOR TWP           </t>
  </si>
  <si>
    <t xml:space="preserve">GALLOWAY TWP             </t>
  </si>
  <si>
    <t xml:space="preserve">HAMILTON TWP             </t>
  </si>
  <si>
    <t xml:space="preserve">HAMMONTON TOWN           </t>
  </si>
  <si>
    <t xml:space="preserve">MARGATE CITY             </t>
  </si>
  <si>
    <t xml:space="preserve">MULLICA TWP              </t>
  </si>
  <si>
    <t xml:space="preserve">PLEASANTVILLE CITY       </t>
  </si>
  <si>
    <t xml:space="preserve">CLOSTER BORO             </t>
  </si>
  <si>
    <t xml:space="preserve">CRESSKILL BORO           </t>
  </si>
  <si>
    <t xml:space="preserve">ENGLEWOOD CLIFFS BORO    </t>
  </si>
  <si>
    <t xml:space="preserve">FAIRVIEW BORO            </t>
  </si>
  <si>
    <t xml:space="preserve">FRANKLIN LAKES BORO      </t>
  </si>
  <si>
    <t xml:space="preserve">GARFIELD CITY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</si>
  <si>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</si>
  <si>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</si>
  <si>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</si>
  <si>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</si>
  <si>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MONTVALE BORO            </t>
  </si>
  <si>
    <t xml:space="preserve">MOONACHIE BORO           </t>
  </si>
  <si>
    <t xml:space="preserve">NORTH ARLINGTON BORO     </t>
  </si>
  <si>
    <t xml:space="preserve">PALISADES PARK BORO      </t>
  </si>
  <si>
    <t xml:space="preserve">TEANECK TWP              </t>
  </si>
  <si>
    <t xml:space="preserve">TENAFLY BORO             </t>
  </si>
  <si>
    <t xml:space="preserve">WYCKOFF TWP              </t>
  </si>
  <si>
    <t xml:space="preserve">BEVERLY CITY             </t>
  </si>
  <si>
    <t xml:space="preserve">BORDENTOWN TWP           </t>
  </si>
  <si>
    <t xml:space="preserve">BURLINGTON TWP           </t>
  </si>
  <si>
    <t xml:space="preserve">CHESTERFIELD TWP         </t>
  </si>
  <si>
    <t xml:space="preserve">CINNAMINSON TWP          </t>
  </si>
  <si>
    <t xml:space="preserve">EASTAMPTON TWP           </t>
  </si>
  <si>
    <t xml:space="preserve">EVESHAM TWP              </t>
  </si>
  <si>
    <t xml:space="preserve">FLORENCE TWP             </t>
  </si>
  <si>
    <t xml:space="preserve">LUMBERTON TWP            </t>
  </si>
  <si>
    <t xml:space="preserve">MEDFORD TWP              </t>
  </si>
  <si>
    <t xml:space="preserve">MOORESTOWN TWP           </t>
  </si>
  <si>
    <t xml:space="preserve">MOUNT LAUREL TWP         </t>
  </si>
  <si>
    <t xml:space="preserve">NEW HANOVER TWP          </t>
  </si>
  <si>
    <t xml:space="preserve">NORTH HANOVER TWP        </t>
  </si>
  <si>
    <t xml:space="preserve">PALMYRA BORO             </t>
  </si>
  <si>
    <t xml:space="preserve">PEMBERTON TWP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</si>
  <si>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</si>
  <si>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</si>
  <si>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</si>
  <si>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</si>
  <si>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WASHINGTON TWP           </t>
  </si>
  <si>
    <t xml:space="preserve">WILLINGBORO TWP          </t>
  </si>
  <si>
    <t xml:space="preserve">WOODLAND TWP             </t>
  </si>
  <si>
    <t xml:space="preserve">CAMDEN CITY              </t>
  </si>
  <si>
    <t xml:space="preserve">CHERRY HILL TWP          </t>
  </si>
  <si>
    <t xml:space="preserve">GLOUCESTER TWP           </t>
  </si>
  <si>
    <t xml:space="preserve">HADDONFIELD BORO         </t>
  </si>
  <si>
    <t xml:space="preserve">MAGNOLIA BORO            </t>
  </si>
  <si>
    <t xml:space="preserve">WATERFORD TWP            </t>
  </si>
  <si>
    <t xml:space="preserve">WINSLOW TWP              </t>
  </si>
  <si>
    <t xml:space="preserve">DENNIS TWP               </t>
  </si>
  <si>
    <t xml:space="preserve">LOWER TWP                </t>
  </si>
  <si>
    <t xml:space="preserve">MIDDLE TWP               </t>
  </si>
  <si>
    <t xml:space="preserve">OCEAN CITY               </t>
  </si>
  <si>
    <t xml:space="preserve">UPPER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</si>
  <si>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</si>
  <si>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</si>
  <si>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</si>
  <si>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</si>
  <si>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</si>
  <si>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</si>
  <si>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</si>
  <si>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</si>
  <si>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BLOOMFIELD TOWN          </t>
  </si>
  <si>
    <t xml:space="preserve">EAST ORANGE CITY         </t>
  </si>
  <si>
    <t xml:space="preserve">GLEN RIDGE BORO          </t>
  </si>
  <si>
    <t xml:space="preserve">IRVINGTON TOWN           </t>
  </si>
  <si>
    <t xml:space="preserve">MILLBURN TWP             </t>
  </si>
  <si>
    <t xml:space="preserve">MONTCLAIR TOWN           </t>
  </si>
  <si>
    <t xml:space="preserve">NUTLEY TOWN              </t>
  </si>
  <si>
    <t xml:space="preserve">CLAYTON BORO             </t>
  </si>
  <si>
    <t xml:space="preserve">DEPTFORD TWP             </t>
  </si>
  <si>
    <t xml:space="preserve">FRANKLIN TWP             </t>
  </si>
  <si>
    <t xml:space="preserve">HARRISON TWP             </t>
  </si>
  <si>
    <t xml:space="preserve">MANTUA TWP               </t>
  </si>
  <si>
    <t xml:space="preserve">NATIONAL PARK BORO       </t>
  </si>
  <si>
    <t xml:space="preserve">PAULSBORO BORO           </t>
  </si>
  <si>
    <t xml:space="preserve">WENONAH BORO             </t>
  </si>
  <si>
    <t xml:space="preserve">WEST DEPTFORD TWP    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</si>
  <si>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</si>
  <si>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</si>
  <si>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</si>
  <si>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</si>
  <si>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</si>
  <si>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</si>
  <si>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</si>
  <si>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</si>
  <si>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CALIFON BORO             </t>
  </si>
  <si>
    <t xml:space="preserve">CLINTON TWP              </t>
  </si>
  <si>
    <t xml:space="preserve">EAST AMWELL TWP          </t>
  </si>
  <si>
    <t xml:space="preserve">FRENCHTOWN BORO          </t>
  </si>
  <si>
    <t xml:space="preserve">HOLLAND TWP      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</si>
  <si>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</si>
  <si>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</si>
  <si>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</si>
  <si>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</si>
  <si>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</si>
  <si>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EAST WINDSOR TWP         </t>
  </si>
  <si>
    <t xml:space="preserve">EWING TWP                </t>
  </si>
  <si>
    <t xml:space="preserve">HIGHTSTOWN BORO          </t>
  </si>
  <si>
    <t xml:space="preserve">LAWRENCE TWP             </t>
  </si>
  <si>
    <t xml:space="preserve">CARTERET BORO            </t>
  </si>
  <si>
    <t xml:space="preserve">EDISON TWP   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</si>
  <si>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</si>
  <si>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</si>
  <si>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</si>
  <si>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MONROE TWP               </t>
  </si>
  <si>
    <t xml:space="preserve">PERTH AMBOY CITY         </t>
  </si>
  <si>
    <t xml:space="preserve">PISCATAWAY TWP           </t>
  </si>
  <si>
    <t xml:space="preserve">SOUTH BRUNSWICK TWP      </t>
  </si>
  <si>
    <t xml:space="preserve">WOODBRIDGE TWP           </t>
  </si>
  <si>
    <t xml:space="preserve">BRIELLE BORO             </t>
  </si>
  <si>
    <t xml:space="preserve">COLTS NECK TOWNSHIP      </t>
  </si>
  <si>
    <t xml:space="preserve">EATONTOWN BORO           </t>
  </si>
  <si>
    <t xml:space="preserve">HOWELL TWP               </t>
  </si>
  <si>
    <t xml:space="preserve">KEANSBURG BORO           </t>
  </si>
  <si>
    <t xml:space="preserve">KEYPORT BORO             </t>
  </si>
  <si>
    <t xml:space="preserve">LONG BRANCH CITY         </t>
  </si>
  <si>
    <t xml:space="preserve">MANALAPAN TWP            </t>
  </si>
  <si>
    <t xml:space="preserve">MARLBORO TWP             </t>
  </si>
  <si>
    <t xml:space="preserve">MIDDLETOWN TWP           </t>
  </si>
  <si>
    <t xml:space="preserve">MILLSTONE TWP            </t>
  </si>
  <si>
    <t xml:space="preserve">TINTON FALLS BORO        </t>
  </si>
  <si>
    <t xml:space="preserve">OCEAN TWP                </t>
  </si>
  <si>
    <t xml:space="preserve">RED BANK BORO            </t>
  </si>
  <si>
    <t xml:space="preserve">SEA BRIGHT BORO          </t>
  </si>
  <si>
    <t xml:space="preserve">UPPER FREEHOLD TWP       </t>
  </si>
  <si>
    <t xml:space="preserve">WALL TWP                 </t>
  </si>
  <si>
    <t xml:space="preserve">BUTLER BORO              </t>
  </si>
  <si>
    <t xml:space="preserve">DENVILLE TWP             </t>
  </si>
  <si>
    <t xml:space="preserve">HANOVER TWP              </t>
  </si>
  <si>
    <t xml:space="preserve">JEFFERSON TWP            </t>
  </si>
  <si>
    <t xml:space="preserve">MENDHAM BORO             </t>
  </si>
  <si>
    <t xml:space="preserve">MOUNT ARLINGTON BORO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</si>
  <si>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</si>
  <si>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</si>
  <si>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</si>
  <si>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</si>
  <si>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ROXBURY TWP     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</si>
  <si>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</si>
  <si>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</si>
  <si>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</si>
  <si>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</si>
  <si>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JACKSON TWP              </t>
  </si>
  <si>
    <t xml:space="preserve">LACEY TWP                </t>
  </si>
  <si>
    <t xml:space="preserve">LAKEHURST BORO           </t>
  </si>
  <si>
    <t xml:space="preserve">LAKEWOOD TWP             </t>
  </si>
  <si>
    <t xml:space="preserve">LITTLE EGG HARBOR TWP    </t>
  </si>
  <si>
    <t xml:space="preserve">MANCHESTER TWP           </t>
  </si>
  <si>
    <t xml:space="preserve">PLUMSTED TWP             </t>
  </si>
  <si>
    <t xml:space="preserve">POINT PLEASANT BORO      </t>
  </si>
  <si>
    <t xml:space="preserve">SEASIDE HEIGHTS BORO     </t>
  </si>
  <si>
    <t xml:space="preserve">STAFFORD TWP             </t>
  </si>
  <si>
    <t xml:space="preserve">TUCKERTON BORO           </t>
  </si>
  <si>
    <t xml:space="preserve">TWP OF BARNEGAT          </t>
  </si>
  <si>
    <t xml:space="preserve">LITTLE FALLS TWP         </t>
  </si>
  <si>
    <t xml:space="preserve">WANAQUE BORO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</si>
  <si>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</si>
  <si>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</si>
  <si>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</si>
  <si>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OLDMANS TWP              </t>
  </si>
  <si>
    <t xml:space="preserve">PENNSVILLE TWP           </t>
  </si>
  <si>
    <t xml:space="preserve">PITTSGROVE TWP           </t>
  </si>
  <si>
    <t xml:space="preserve">UPPER PITTSGROVE TWP     </t>
  </si>
  <si>
    <t xml:space="preserve">BEDMINSTER TWP           </t>
  </si>
  <si>
    <t xml:space="preserve">BERNARDS TWP             </t>
  </si>
  <si>
    <t xml:space="preserve">BRANCHBURG TWP           </t>
  </si>
  <si>
    <t xml:space="preserve">BRIDGEWATER TWP          </t>
  </si>
  <si>
    <t xml:space="preserve">MONTGOMERY TWP           </t>
  </si>
  <si>
    <t xml:space="preserve">PEAPACK-GLADSTONE BORO   </t>
  </si>
  <si>
    <t xml:space="preserve">ROCKY HILL BORO          </t>
  </si>
  <si>
    <t xml:space="preserve">WARREN TWP               </t>
  </si>
  <si>
    <t xml:space="preserve">FRANKFORD TWP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</si>
  <si>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</si>
  <si>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</si>
  <si>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</si>
  <si>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</si>
  <si>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</si>
  <si>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</si>
  <si>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</si>
  <si>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</si>
  <si>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VERNON TWP               </t>
  </si>
  <si>
    <t xml:space="preserve">WANTAGE TWP              </t>
  </si>
  <si>
    <t xml:space="preserve">CRANFORD TWP             </t>
  </si>
  <si>
    <t xml:space="preserve">ELIZABETH CITY           </t>
  </si>
  <si>
    <t xml:space="preserve">LINDEN CITY              </t>
  </si>
  <si>
    <t xml:space="preserve">SUMMIT CITY              </t>
  </si>
  <si>
    <t xml:space="preserve">ALLAMUCHY TWP            </t>
  </si>
  <si>
    <t xml:space="preserve">FRELINGHUYSEN TWP        </t>
  </si>
  <si>
    <t xml:space="preserve">HARMONY TWP              </t>
  </si>
  <si>
    <t xml:space="preserve">INDEPENDENCE TWP         </t>
  </si>
  <si>
    <t xml:space="preserve">LOPATCONG TWP            </t>
  </si>
  <si>
    <t xml:space="preserve">OXFORD TWP               </t>
  </si>
  <si>
    <t xml:space="preserve">WASHINGTON BORO          </t>
  </si>
  <si>
    <t xml:space="preserve">STATE OFFICE             </t>
  </si>
  <si>
    <t>Office square feet certified, June 2007</t>
  </si>
  <si>
    <t>June</t>
  </si>
  <si>
    <t>January-June</t>
  </si>
  <si>
    <t>Retail square feet certified, June 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</si>
</sst>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0" fontId="5" fillId="2" borderId="0" xfId="0" applyFont="1" applyAlignment="1">
      <alignment/>
    </xf>
    <xf numFmtId="49" fontId="0" fillId="2" borderId="0" xfId="0" applyNumberFormat="1" applyAlignment="1">
      <alignment/>
    </xf>
    <xf numFmtId="0" fontId="6" fillId="2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1942</v>
      </c>
    </row>
    <row r="2" ht="15">
      <c r="A2" s="15" t="str">
        <f>nr_co!A2</f>
        <v>Source: New Jersey Department of Community Affairs, 8/8/07</v>
      </c>
    </row>
    <row r="4" spans="2:7" ht="15">
      <c r="B4" s="47" t="str">
        <f>certoff!B4</f>
        <v>June</v>
      </c>
      <c r="C4" s="47"/>
      <c r="D4" s="47"/>
      <c r="E4" s="47" t="str">
        <f>certoff!E4</f>
        <v>January-June</v>
      </c>
      <c r="F4" s="47"/>
      <c r="G4" s="47"/>
    </row>
    <row r="6" spans="1:7" ht="15.75" thickBot="1">
      <c r="A6" s="5" t="s">
        <v>985</v>
      </c>
      <c r="B6" s="26" t="s">
        <v>1728</v>
      </c>
      <c r="C6" s="26" t="s">
        <v>1729</v>
      </c>
      <c r="D6" s="26" t="s">
        <v>1730</v>
      </c>
      <c r="E6" s="26" t="s">
        <v>1728</v>
      </c>
      <c r="F6" s="26" t="s">
        <v>1729</v>
      </c>
      <c r="G6" s="26" t="s">
        <v>1730</v>
      </c>
    </row>
    <row r="7" spans="1:7" ht="15.75" thickTop="1">
      <c r="A7" s="7" t="s">
        <v>1124</v>
      </c>
      <c r="B7" s="36">
        <v>0</v>
      </c>
      <c r="C7" s="36">
        <v>0</v>
      </c>
      <c r="D7" s="36">
        <v>0</v>
      </c>
      <c r="E7" s="36">
        <v>7410</v>
      </c>
      <c r="F7" s="36">
        <v>7410</v>
      </c>
      <c r="G7" s="36">
        <v>0</v>
      </c>
    </row>
    <row r="8" spans="1:7" ht="15">
      <c r="A8" s="28" t="s">
        <v>1194</v>
      </c>
      <c r="B8" s="36">
        <v>0</v>
      </c>
      <c r="C8" s="36">
        <v>0</v>
      </c>
      <c r="D8" s="36">
        <v>0</v>
      </c>
      <c r="E8" s="36">
        <v>110026</v>
      </c>
      <c r="F8" s="36">
        <v>108652</v>
      </c>
      <c r="G8" s="36">
        <v>1374</v>
      </c>
    </row>
    <row r="9" spans="1:7" ht="15">
      <c r="A9" s="28" t="s">
        <v>1405</v>
      </c>
      <c r="B9" s="36">
        <v>16946</v>
      </c>
      <c r="C9" s="36">
        <v>16750</v>
      </c>
      <c r="D9" s="36">
        <v>196</v>
      </c>
      <c r="E9" s="36">
        <v>48163</v>
      </c>
      <c r="F9" s="36">
        <v>47967</v>
      </c>
      <c r="G9" s="36">
        <v>196</v>
      </c>
    </row>
    <row r="10" spans="1:7" ht="15">
      <c r="A10" s="28" t="s">
        <v>1525</v>
      </c>
      <c r="B10" s="36">
        <v>13990</v>
      </c>
      <c r="C10" s="36">
        <v>13990</v>
      </c>
      <c r="D10" s="36">
        <v>0</v>
      </c>
      <c r="E10" s="36">
        <v>16075</v>
      </c>
      <c r="F10" s="36">
        <v>15515</v>
      </c>
      <c r="G10" s="36">
        <v>560</v>
      </c>
    </row>
    <row r="11" spans="1:7" ht="15">
      <c r="A11" s="28" t="s">
        <v>1637</v>
      </c>
      <c r="B11" s="36">
        <v>0</v>
      </c>
      <c r="C11" s="36">
        <v>0</v>
      </c>
      <c r="D11" s="36">
        <v>0</v>
      </c>
      <c r="E11" s="36">
        <v>171283</v>
      </c>
      <c r="F11" s="36">
        <v>171283</v>
      </c>
      <c r="G11" s="36">
        <v>0</v>
      </c>
    </row>
    <row r="12" spans="1:7" ht="15">
      <c r="A12" s="28" t="s">
        <v>1686</v>
      </c>
      <c r="B12" s="36">
        <v>0</v>
      </c>
      <c r="C12" s="36">
        <v>0</v>
      </c>
      <c r="D12" s="36">
        <v>0</v>
      </c>
      <c r="E12" s="36">
        <v>128011</v>
      </c>
      <c r="F12" s="36">
        <v>128011</v>
      </c>
      <c r="G12" s="36">
        <v>0</v>
      </c>
    </row>
    <row r="13" spans="1:7" ht="15">
      <c r="A13" s="28" t="s">
        <v>3</v>
      </c>
      <c r="B13" s="36">
        <v>1</v>
      </c>
      <c r="C13" s="36">
        <v>1</v>
      </c>
      <c r="D13" s="36">
        <v>0</v>
      </c>
      <c r="E13" s="36">
        <v>42377</v>
      </c>
      <c r="F13" s="36">
        <v>42377</v>
      </c>
      <c r="G13" s="36">
        <v>0</v>
      </c>
    </row>
    <row r="14" spans="1:7" ht="15">
      <c r="A14" s="28" t="s">
        <v>68</v>
      </c>
      <c r="B14" s="36">
        <v>0</v>
      </c>
      <c r="C14" s="36">
        <v>0</v>
      </c>
      <c r="D14" s="36">
        <v>0</v>
      </c>
      <c r="E14" s="36">
        <v>16326</v>
      </c>
      <c r="F14" s="36">
        <v>8826</v>
      </c>
      <c r="G14" s="36">
        <v>7500</v>
      </c>
    </row>
    <row r="15" spans="1:7" ht="15">
      <c r="A15" s="28" t="s">
        <v>139</v>
      </c>
      <c r="B15" s="36">
        <v>0</v>
      </c>
      <c r="C15" s="36">
        <v>0</v>
      </c>
      <c r="D15" s="36">
        <v>0</v>
      </c>
      <c r="E15" s="36">
        <v>337</v>
      </c>
      <c r="F15" s="36">
        <v>0</v>
      </c>
      <c r="G15" s="36">
        <v>337</v>
      </c>
    </row>
    <row r="16" spans="1:7" ht="15">
      <c r="A16" s="28" t="s">
        <v>176</v>
      </c>
      <c r="B16" s="36">
        <v>14129</v>
      </c>
      <c r="C16" s="36">
        <v>0</v>
      </c>
      <c r="D16" s="36">
        <v>14129</v>
      </c>
      <c r="E16" s="36">
        <v>16913</v>
      </c>
      <c r="F16" s="36">
        <v>2784</v>
      </c>
      <c r="G16" s="36">
        <v>14129</v>
      </c>
    </row>
    <row r="17" spans="1:7" ht="15">
      <c r="A17" s="28" t="s">
        <v>254</v>
      </c>
      <c r="B17" s="36">
        <v>838</v>
      </c>
      <c r="C17" s="36">
        <v>0</v>
      </c>
      <c r="D17" s="36">
        <v>838</v>
      </c>
      <c r="E17" s="36">
        <v>153050</v>
      </c>
      <c r="F17" s="36">
        <v>137000</v>
      </c>
      <c r="G17" s="36">
        <v>16050</v>
      </c>
    </row>
    <row r="18" spans="1:7" ht="15">
      <c r="A18" s="28" t="s">
        <v>290</v>
      </c>
      <c r="B18" s="36">
        <v>0</v>
      </c>
      <c r="C18" s="36">
        <v>0</v>
      </c>
      <c r="D18" s="36">
        <v>0</v>
      </c>
      <c r="E18" s="36">
        <v>93941</v>
      </c>
      <c r="F18" s="36">
        <v>93821</v>
      </c>
      <c r="G18" s="36">
        <v>120</v>
      </c>
    </row>
    <row r="19" spans="1:7" ht="15">
      <c r="A19" s="28" t="s">
        <v>364</v>
      </c>
      <c r="B19" s="36">
        <v>12224</v>
      </c>
      <c r="C19" s="36">
        <v>7768</v>
      </c>
      <c r="D19" s="36">
        <v>4456</v>
      </c>
      <c r="E19" s="36">
        <v>122784</v>
      </c>
      <c r="F19" s="36">
        <v>118328</v>
      </c>
      <c r="G19" s="36">
        <v>4456</v>
      </c>
    </row>
    <row r="20" spans="1:7" ht="15">
      <c r="A20" s="28" t="s">
        <v>524</v>
      </c>
      <c r="B20" s="36">
        <v>0</v>
      </c>
      <c r="C20" s="36">
        <v>0</v>
      </c>
      <c r="D20" s="36">
        <v>0</v>
      </c>
      <c r="E20" s="36">
        <v>99103</v>
      </c>
      <c r="F20" s="36">
        <v>59243</v>
      </c>
      <c r="G20" s="36">
        <v>39860</v>
      </c>
    </row>
    <row r="21" spans="1:7" ht="15">
      <c r="A21" s="28" t="s">
        <v>641</v>
      </c>
      <c r="B21" s="36">
        <v>30756</v>
      </c>
      <c r="C21" s="36">
        <v>29290</v>
      </c>
      <c r="D21" s="36">
        <v>1466</v>
      </c>
      <c r="E21" s="36">
        <v>257640</v>
      </c>
      <c r="F21" s="36">
        <v>233583</v>
      </c>
      <c r="G21" s="36">
        <v>24057</v>
      </c>
    </row>
    <row r="22" spans="1:7" ht="15">
      <c r="A22" s="28" t="s">
        <v>739</v>
      </c>
      <c r="B22" s="36">
        <v>0</v>
      </c>
      <c r="C22" s="36">
        <v>0</v>
      </c>
      <c r="D22" s="36">
        <v>0</v>
      </c>
      <c r="E22" s="36">
        <v>19183</v>
      </c>
      <c r="F22" s="36">
        <v>19048</v>
      </c>
      <c r="G22" s="36">
        <v>135</v>
      </c>
    </row>
    <row r="23" spans="1:7" ht="15">
      <c r="A23" s="28" t="s">
        <v>788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7" ht="15">
      <c r="A24" s="28" t="s">
        <v>839</v>
      </c>
      <c r="B24" s="36">
        <v>0</v>
      </c>
      <c r="C24" s="36">
        <v>0</v>
      </c>
      <c r="D24" s="36">
        <v>0</v>
      </c>
      <c r="E24" s="36">
        <v>35959</v>
      </c>
      <c r="F24" s="36">
        <v>35959</v>
      </c>
      <c r="G24" s="36">
        <v>0</v>
      </c>
    </row>
    <row r="25" spans="1:7" ht="15">
      <c r="A25" s="28" t="s">
        <v>917</v>
      </c>
      <c r="B25" s="36">
        <v>0</v>
      </c>
      <c r="C25" s="36">
        <v>0</v>
      </c>
      <c r="D25" s="36">
        <v>0</v>
      </c>
      <c r="E25" s="36">
        <v>3600</v>
      </c>
      <c r="F25" s="36">
        <v>0</v>
      </c>
      <c r="G25" s="36">
        <v>3600</v>
      </c>
    </row>
    <row r="26" spans="1:7" ht="15">
      <c r="A26" s="28" t="s">
        <v>999</v>
      </c>
      <c r="B26" s="36">
        <v>0</v>
      </c>
      <c r="C26" s="36">
        <v>0</v>
      </c>
      <c r="D26" s="36">
        <v>0</v>
      </c>
      <c r="E26" s="36">
        <v>5536</v>
      </c>
      <c r="F26" s="36">
        <v>0</v>
      </c>
      <c r="G26" s="36">
        <v>5536</v>
      </c>
    </row>
    <row r="27" spans="1:7" ht="15">
      <c r="A27" s="28" t="s">
        <v>1064</v>
      </c>
      <c r="B27" s="36">
        <v>0</v>
      </c>
      <c r="C27" s="36">
        <v>0</v>
      </c>
      <c r="D27" s="36">
        <v>0</v>
      </c>
      <c r="E27" s="36">
        <v>9148</v>
      </c>
      <c r="F27" s="36">
        <v>9148</v>
      </c>
      <c r="G27" s="36">
        <v>0</v>
      </c>
    </row>
    <row r="28" spans="1:7" ht="15">
      <c r="A28" s="28" t="s">
        <v>865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</row>
    <row r="29" spans="1:7" ht="15">
      <c r="A29" s="28" t="s">
        <v>1727</v>
      </c>
      <c r="B29" s="29">
        <f aca="true" t="shared" si="0" ref="B29:G29">SUM(B7:B28)</f>
        <v>88884</v>
      </c>
      <c r="C29" s="29">
        <f t="shared" si="0"/>
        <v>67799</v>
      </c>
      <c r="D29" s="29">
        <f t="shared" si="0"/>
        <v>21085</v>
      </c>
      <c r="E29" s="29">
        <f t="shared" si="0"/>
        <v>1356865</v>
      </c>
      <c r="F29" s="29">
        <f t="shared" si="0"/>
        <v>1238955</v>
      </c>
      <c r="G29" s="29">
        <f t="shared" si="0"/>
        <v>117910</v>
      </c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1939</v>
      </c>
    </row>
    <row r="2" ht="15">
      <c r="A2" s="15" t="str">
        <f>nr_co!A2</f>
        <v>Source: New Jersey Department of Community Affairs, 8/8/07</v>
      </c>
    </row>
    <row r="4" spans="2:7" ht="15">
      <c r="B4" s="47" t="s">
        <v>1940</v>
      </c>
      <c r="C4" s="47"/>
      <c r="D4" s="47"/>
      <c r="E4" s="47" t="s">
        <v>1941</v>
      </c>
      <c r="F4" s="47"/>
      <c r="G4" s="47"/>
    </row>
    <row r="6" spans="1:7" ht="15.75" thickBot="1">
      <c r="A6" s="5" t="s">
        <v>985</v>
      </c>
      <c r="B6" s="26" t="s">
        <v>1728</v>
      </c>
      <c r="C6" s="26" t="s">
        <v>1729</v>
      </c>
      <c r="D6" s="26" t="s">
        <v>1730</v>
      </c>
      <c r="E6" s="26" t="s">
        <v>1728</v>
      </c>
      <c r="F6" s="26" t="s">
        <v>1729</v>
      </c>
      <c r="G6" s="26" t="s">
        <v>1730</v>
      </c>
    </row>
    <row r="7" spans="1:11" ht="15.75" thickTop="1">
      <c r="A7" s="28" t="s">
        <v>1124</v>
      </c>
      <c r="B7" s="36">
        <v>9995</v>
      </c>
      <c r="C7" s="36">
        <v>9995</v>
      </c>
      <c r="D7" s="36">
        <v>0</v>
      </c>
      <c r="E7" s="36">
        <v>24463</v>
      </c>
      <c r="F7" s="36">
        <v>22651</v>
      </c>
      <c r="G7" s="36">
        <v>1812</v>
      </c>
      <c r="H7" s="30"/>
      <c r="I7" s="30"/>
      <c r="J7" s="30"/>
      <c r="K7" s="30"/>
    </row>
    <row r="8" spans="1:11" ht="15">
      <c r="A8" s="28" t="s">
        <v>1194</v>
      </c>
      <c r="B8" s="36">
        <v>119515</v>
      </c>
      <c r="C8" s="36">
        <v>114075</v>
      </c>
      <c r="D8" s="36">
        <v>5440</v>
      </c>
      <c r="E8" s="36">
        <v>597728</v>
      </c>
      <c r="F8" s="36">
        <v>520993</v>
      </c>
      <c r="G8" s="36">
        <v>76735</v>
      </c>
      <c r="H8" s="30"/>
      <c r="I8" s="30"/>
      <c r="J8" s="30"/>
      <c r="K8" s="30"/>
    </row>
    <row r="9" spans="1:11" ht="15">
      <c r="A9" s="28" t="s">
        <v>1405</v>
      </c>
      <c r="B9" s="36">
        <v>50366</v>
      </c>
      <c r="C9" s="36">
        <v>49857</v>
      </c>
      <c r="D9" s="36">
        <v>509</v>
      </c>
      <c r="E9" s="36">
        <v>109461</v>
      </c>
      <c r="F9" s="36">
        <v>102580</v>
      </c>
      <c r="G9" s="36">
        <v>6881</v>
      </c>
      <c r="H9" s="30"/>
      <c r="I9" s="30"/>
      <c r="J9" s="30"/>
      <c r="K9" s="30"/>
    </row>
    <row r="10" spans="1:11" ht="15">
      <c r="A10" s="28" t="s">
        <v>1525</v>
      </c>
      <c r="B10" s="36">
        <v>8757</v>
      </c>
      <c r="C10" s="36">
        <v>8757</v>
      </c>
      <c r="D10" s="36">
        <v>0</v>
      </c>
      <c r="E10" s="36">
        <v>183917</v>
      </c>
      <c r="F10" s="36">
        <v>178571</v>
      </c>
      <c r="G10" s="36">
        <v>5346</v>
      </c>
      <c r="H10" s="30"/>
      <c r="I10" s="30"/>
      <c r="J10" s="30"/>
      <c r="K10" s="30"/>
    </row>
    <row r="11" spans="1:11" ht="15">
      <c r="A11" s="28" t="s">
        <v>1637</v>
      </c>
      <c r="B11" s="36">
        <v>667</v>
      </c>
      <c r="C11" s="36">
        <v>667</v>
      </c>
      <c r="D11" s="36">
        <v>0</v>
      </c>
      <c r="E11" s="36">
        <v>34431</v>
      </c>
      <c r="F11" s="36">
        <v>34430</v>
      </c>
      <c r="G11" s="36">
        <v>1</v>
      </c>
      <c r="H11" s="30"/>
      <c r="I11" s="30"/>
      <c r="J11" s="30"/>
      <c r="K11" s="30"/>
    </row>
    <row r="12" spans="1:11" ht="15">
      <c r="A12" s="28" t="s">
        <v>1686</v>
      </c>
      <c r="B12" s="36">
        <v>10596</v>
      </c>
      <c r="C12" s="36">
        <v>10596</v>
      </c>
      <c r="D12" s="36">
        <v>0</v>
      </c>
      <c r="E12" s="36">
        <v>53031</v>
      </c>
      <c r="F12" s="36">
        <v>48079</v>
      </c>
      <c r="G12" s="36">
        <v>4952</v>
      </c>
      <c r="H12" s="30"/>
      <c r="I12" s="30"/>
      <c r="J12" s="30"/>
      <c r="K12" s="30"/>
    </row>
    <row r="13" spans="1:11" ht="15">
      <c r="A13" s="28" t="s">
        <v>3</v>
      </c>
      <c r="B13" s="36">
        <v>10275</v>
      </c>
      <c r="C13" s="36">
        <v>0</v>
      </c>
      <c r="D13" s="36">
        <v>10275</v>
      </c>
      <c r="E13" s="36">
        <v>269590</v>
      </c>
      <c r="F13" s="36">
        <v>196714</v>
      </c>
      <c r="G13" s="36">
        <v>72876</v>
      </c>
      <c r="H13" s="30"/>
      <c r="I13" s="30"/>
      <c r="J13" s="30"/>
      <c r="K13" s="30"/>
    </row>
    <row r="14" spans="1:11" ht="15">
      <c r="A14" s="28" t="s">
        <v>68</v>
      </c>
      <c r="B14" s="36">
        <v>20323</v>
      </c>
      <c r="C14" s="36">
        <v>18480</v>
      </c>
      <c r="D14" s="36">
        <v>1843</v>
      </c>
      <c r="E14" s="36">
        <v>45622</v>
      </c>
      <c r="F14" s="36">
        <v>39859</v>
      </c>
      <c r="G14" s="36">
        <v>5763</v>
      </c>
      <c r="H14" s="30"/>
      <c r="I14" s="30"/>
      <c r="J14" s="30"/>
      <c r="K14" s="30"/>
    </row>
    <row r="15" spans="1:11" ht="15">
      <c r="A15" s="28" t="s">
        <v>139</v>
      </c>
      <c r="B15" s="36">
        <v>28655</v>
      </c>
      <c r="C15" s="36">
        <v>3843</v>
      </c>
      <c r="D15" s="36">
        <v>24812</v>
      </c>
      <c r="E15" s="36">
        <v>30371</v>
      </c>
      <c r="F15" s="36">
        <v>5559</v>
      </c>
      <c r="G15" s="36">
        <v>24812</v>
      </c>
      <c r="H15" s="30"/>
      <c r="I15" s="30"/>
      <c r="J15" s="30"/>
      <c r="K15" s="30"/>
    </row>
    <row r="16" spans="1:11" ht="15">
      <c r="A16" s="28" t="s">
        <v>176</v>
      </c>
      <c r="B16" s="36">
        <v>4650</v>
      </c>
      <c r="C16" s="36">
        <v>4650</v>
      </c>
      <c r="D16" s="36">
        <v>0</v>
      </c>
      <c r="E16" s="36">
        <v>126383</v>
      </c>
      <c r="F16" s="36">
        <v>119069</v>
      </c>
      <c r="G16" s="36">
        <v>7314</v>
      </c>
      <c r="H16" s="30"/>
      <c r="I16" s="30"/>
      <c r="J16" s="30"/>
      <c r="K16" s="30"/>
    </row>
    <row r="17" spans="1:11" ht="15">
      <c r="A17" s="28" t="s">
        <v>254</v>
      </c>
      <c r="B17" s="36">
        <v>2437</v>
      </c>
      <c r="C17" s="36">
        <v>2437</v>
      </c>
      <c r="D17" s="36">
        <v>0</v>
      </c>
      <c r="E17" s="36">
        <v>371500</v>
      </c>
      <c r="F17" s="36">
        <v>215348</v>
      </c>
      <c r="G17" s="36">
        <v>156152</v>
      </c>
      <c r="H17" s="30"/>
      <c r="I17" s="30"/>
      <c r="J17" s="30"/>
      <c r="K17" s="30"/>
    </row>
    <row r="18" spans="1:11" ht="15">
      <c r="A18" s="28" t="s">
        <v>290</v>
      </c>
      <c r="B18" s="36">
        <v>77452</v>
      </c>
      <c r="C18" s="36">
        <v>35996</v>
      </c>
      <c r="D18" s="36">
        <v>41456</v>
      </c>
      <c r="E18" s="36">
        <v>353639</v>
      </c>
      <c r="F18" s="36">
        <v>306977</v>
      </c>
      <c r="G18" s="36">
        <v>46662</v>
      </c>
      <c r="H18" s="30"/>
      <c r="I18" s="30"/>
      <c r="J18" s="30"/>
      <c r="K18" s="30"/>
    </row>
    <row r="19" spans="1:11" ht="15">
      <c r="A19" s="28" t="s">
        <v>364</v>
      </c>
      <c r="B19" s="36">
        <v>78908</v>
      </c>
      <c r="C19" s="36">
        <v>78908</v>
      </c>
      <c r="D19" s="36">
        <v>0</v>
      </c>
      <c r="E19" s="36">
        <v>216049</v>
      </c>
      <c r="F19" s="36">
        <v>207259</v>
      </c>
      <c r="G19" s="36">
        <v>8790</v>
      </c>
      <c r="H19" s="30"/>
      <c r="I19" s="30"/>
      <c r="J19" s="30"/>
      <c r="K19" s="30"/>
    </row>
    <row r="20" spans="1:11" ht="15">
      <c r="A20" s="28" t="s">
        <v>524</v>
      </c>
      <c r="B20" s="36">
        <v>39304</v>
      </c>
      <c r="C20" s="36">
        <v>32720</v>
      </c>
      <c r="D20" s="36">
        <v>6584</v>
      </c>
      <c r="E20" s="36">
        <v>161411</v>
      </c>
      <c r="F20" s="36">
        <v>91078</v>
      </c>
      <c r="G20" s="36">
        <v>70333</v>
      </c>
      <c r="H20" s="30"/>
      <c r="I20" s="30"/>
      <c r="J20" s="30"/>
      <c r="K20" s="30"/>
    </row>
    <row r="21" spans="1:11" ht="15">
      <c r="A21" s="28" t="s">
        <v>641</v>
      </c>
      <c r="B21" s="36">
        <v>122357</v>
      </c>
      <c r="C21" s="36">
        <v>120797</v>
      </c>
      <c r="D21" s="36">
        <v>1560</v>
      </c>
      <c r="E21" s="36">
        <f>399070-8400</f>
        <v>390670</v>
      </c>
      <c r="F21" s="36">
        <f>393152-8400</f>
        <v>384752</v>
      </c>
      <c r="G21" s="36">
        <v>5918</v>
      </c>
      <c r="H21" s="30"/>
      <c r="I21" s="30"/>
      <c r="J21" s="30"/>
      <c r="K21" s="30"/>
    </row>
    <row r="22" spans="1:11" ht="15">
      <c r="A22" s="28" t="s">
        <v>739</v>
      </c>
      <c r="B22" s="36">
        <v>0</v>
      </c>
      <c r="C22" s="36">
        <v>0</v>
      </c>
      <c r="D22" s="36">
        <v>0</v>
      </c>
      <c r="E22" s="36">
        <v>197101</v>
      </c>
      <c r="F22" s="36">
        <v>171289</v>
      </c>
      <c r="G22" s="36">
        <v>25812</v>
      </c>
      <c r="H22" s="30"/>
      <c r="I22" s="30"/>
      <c r="J22" s="30"/>
      <c r="K22" s="30"/>
    </row>
    <row r="23" spans="1:11" ht="15">
      <c r="A23" s="28" t="s">
        <v>788</v>
      </c>
      <c r="B23" s="36">
        <v>202200</v>
      </c>
      <c r="C23" s="36">
        <v>202200</v>
      </c>
      <c r="D23" s="36">
        <v>0</v>
      </c>
      <c r="E23" s="36">
        <v>207876</v>
      </c>
      <c r="F23" s="36">
        <v>203016</v>
      </c>
      <c r="G23" s="36">
        <v>4860</v>
      </c>
      <c r="H23" s="30"/>
      <c r="I23" s="30"/>
      <c r="J23" s="30"/>
      <c r="K23" s="30"/>
    </row>
    <row r="24" spans="1:11" ht="15">
      <c r="A24" s="28" t="s">
        <v>839</v>
      </c>
      <c r="B24" s="36">
        <v>7126</v>
      </c>
      <c r="C24" s="36">
        <v>5056</v>
      </c>
      <c r="D24" s="36">
        <v>2070</v>
      </c>
      <c r="E24" s="36">
        <v>154744</v>
      </c>
      <c r="F24" s="36">
        <v>147384</v>
      </c>
      <c r="G24" s="36">
        <v>7360</v>
      </c>
      <c r="H24" s="30"/>
      <c r="I24" s="30"/>
      <c r="J24" s="30"/>
      <c r="K24" s="30"/>
    </row>
    <row r="25" spans="1:11" ht="15">
      <c r="A25" s="28" t="s">
        <v>917</v>
      </c>
      <c r="B25" s="36">
        <v>14635</v>
      </c>
      <c r="C25" s="36">
        <v>14635</v>
      </c>
      <c r="D25" s="36">
        <v>0</v>
      </c>
      <c r="E25" s="36">
        <v>80281</v>
      </c>
      <c r="F25" s="36">
        <v>79397</v>
      </c>
      <c r="G25" s="36">
        <v>884</v>
      </c>
      <c r="H25" s="30"/>
      <c r="I25" s="30"/>
      <c r="J25" s="30"/>
      <c r="K25" s="30"/>
    </row>
    <row r="26" spans="1:11" ht="15">
      <c r="A26" s="28" t="s">
        <v>999</v>
      </c>
      <c r="B26" s="36">
        <v>20849</v>
      </c>
      <c r="C26" s="36">
        <v>20849</v>
      </c>
      <c r="D26" s="36">
        <v>0</v>
      </c>
      <c r="E26" s="36">
        <v>63483</v>
      </c>
      <c r="F26" s="36">
        <v>37616</v>
      </c>
      <c r="G26" s="36">
        <v>25867</v>
      </c>
      <c r="H26" s="30"/>
      <c r="I26" s="30"/>
      <c r="J26" s="30"/>
      <c r="K26" s="30"/>
    </row>
    <row r="27" spans="1:11" ht="15">
      <c r="A27" s="28" t="s">
        <v>1064</v>
      </c>
      <c r="B27" s="36">
        <v>0</v>
      </c>
      <c r="C27" s="36">
        <v>0</v>
      </c>
      <c r="D27" s="36">
        <v>0</v>
      </c>
      <c r="E27" s="36">
        <v>33377</v>
      </c>
      <c r="F27" s="36">
        <v>30002</v>
      </c>
      <c r="G27" s="36">
        <v>3375</v>
      </c>
      <c r="H27" s="30"/>
      <c r="I27" s="30"/>
      <c r="J27" s="30"/>
      <c r="K27" s="30"/>
    </row>
    <row r="28" spans="1:11" ht="15">
      <c r="A28" s="28" t="s">
        <v>865</v>
      </c>
      <c r="B28" s="36">
        <v>4952</v>
      </c>
      <c r="C28" s="36">
        <v>4952</v>
      </c>
      <c r="D28" s="36">
        <v>0</v>
      </c>
      <c r="E28" s="36">
        <v>20843</v>
      </c>
      <c r="F28" s="36">
        <v>20843</v>
      </c>
      <c r="G28" s="36">
        <v>0</v>
      </c>
      <c r="H28" s="30"/>
      <c r="I28" s="30"/>
      <c r="J28" s="30"/>
      <c r="K28" s="30"/>
    </row>
    <row r="29" spans="1:11" ht="15">
      <c r="A29" s="28" t="s">
        <v>1727</v>
      </c>
      <c r="B29" s="29">
        <f aca="true" t="shared" si="0" ref="B29:G29">SUM(B7:B28)</f>
        <v>834019</v>
      </c>
      <c r="C29" s="29">
        <f t="shared" si="0"/>
        <v>739470</v>
      </c>
      <c r="D29" s="29">
        <f t="shared" si="0"/>
        <v>94549</v>
      </c>
      <c r="E29" s="29">
        <f t="shared" si="0"/>
        <v>3725971</v>
      </c>
      <c r="F29" s="29">
        <f t="shared" si="0"/>
        <v>3163466</v>
      </c>
      <c r="G29" s="29">
        <f t="shared" si="0"/>
        <v>562505</v>
      </c>
      <c r="H29" s="30"/>
      <c r="I29" s="29"/>
      <c r="J29" s="29"/>
      <c r="K29" s="29"/>
    </row>
    <row r="31" ht="15">
      <c r="A31" s="44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7" customWidth="1"/>
    <col min="22" max="22" width="8.88671875" style="40" customWidth="1"/>
  </cols>
  <sheetData>
    <row r="1" spans="1:6" ht="15.75">
      <c r="A1" s="3" t="s">
        <v>1735</v>
      </c>
      <c r="B1"/>
      <c r="C1"/>
      <c r="D1"/>
      <c r="F1"/>
    </row>
    <row r="2" spans="1:22" s="15" customFormat="1" ht="12.75">
      <c r="A2" s="15" t="s">
        <v>1736</v>
      </c>
      <c r="U2" s="7"/>
      <c r="V2" s="41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7"/>
      <c r="V3" s="41"/>
    </row>
    <row r="4" spans="2:6" ht="15">
      <c r="B4" s="21">
        <v>1980</v>
      </c>
      <c r="C4" s="22" t="s">
        <v>866</v>
      </c>
      <c r="D4"/>
      <c r="F4"/>
    </row>
    <row r="5" spans="1:22" s="17" customFormat="1" ht="15">
      <c r="A5"/>
      <c r="B5" s="21" t="s">
        <v>983</v>
      </c>
      <c r="C5" s="22" t="s">
        <v>987</v>
      </c>
      <c r="D5"/>
      <c r="E5"/>
      <c r="F5"/>
      <c r="G5"/>
      <c r="H5" s="18"/>
      <c r="I5"/>
      <c r="J5"/>
      <c r="K5"/>
      <c r="L5"/>
      <c r="M5" s="18" t="s">
        <v>867</v>
      </c>
      <c r="N5"/>
      <c r="O5"/>
      <c r="P5"/>
      <c r="Q5"/>
      <c r="R5"/>
      <c r="S5"/>
      <c r="T5" s="23" t="s">
        <v>868</v>
      </c>
      <c r="U5" s="35"/>
      <c r="V5" s="42"/>
    </row>
    <row r="6" spans="1:22" s="16" customFormat="1" ht="13.5" thickBot="1">
      <c r="A6" s="5" t="s">
        <v>986</v>
      </c>
      <c r="B6" s="24" t="s">
        <v>984</v>
      </c>
      <c r="C6" s="5" t="s">
        <v>988</v>
      </c>
      <c r="D6" s="5" t="s">
        <v>985</v>
      </c>
      <c r="E6" s="25" t="s">
        <v>1726</v>
      </c>
      <c r="F6" s="26" t="s">
        <v>488</v>
      </c>
      <c r="G6" s="26" t="s">
        <v>489</v>
      </c>
      <c r="H6" s="19" t="s">
        <v>869</v>
      </c>
      <c r="I6" s="19" t="s">
        <v>870</v>
      </c>
      <c r="J6" s="19" t="s">
        <v>871</v>
      </c>
      <c r="K6" s="19" t="s">
        <v>872</v>
      </c>
      <c r="L6" s="19" t="s">
        <v>873</v>
      </c>
      <c r="M6" s="19" t="s">
        <v>874</v>
      </c>
      <c r="N6" s="19" t="s">
        <v>875</v>
      </c>
      <c r="O6" s="19" t="s">
        <v>876</v>
      </c>
      <c r="P6" s="19" t="s">
        <v>877</v>
      </c>
      <c r="Q6" s="19" t="s">
        <v>878</v>
      </c>
      <c r="R6" s="19" t="s">
        <v>879</v>
      </c>
      <c r="S6" s="19" t="s">
        <v>880</v>
      </c>
      <c r="T6" s="19" t="s">
        <v>881</v>
      </c>
      <c r="U6" s="32"/>
      <c r="V6" s="43"/>
    </row>
    <row r="7" spans="2:22" s="16" customFormat="1" ht="13.5" thickTop="1">
      <c r="B7" s="31"/>
      <c r="D7" s="20" t="s">
        <v>1124</v>
      </c>
      <c r="E7" s="33"/>
      <c r="F7" s="20">
        <f>SUM(F31:F53)</f>
        <v>9995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1800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14712</v>
      </c>
      <c r="N7" s="20">
        <f t="shared" si="0"/>
        <v>12200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3188</v>
      </c>
      <c r="U7" s="20"/>
      <c r="V7" s="43"/>
    </row>
    <row r="8" spans="2:22" s="16" customFormat="1" ht="12.75">
      <c r="B8" s="31"/>
      <c r="D8" s="20" t="s">
        <v>1194</v>
      </c>
      <c r="E8" s="33"/>
      <c r="F8" s="20">
        <f>SUM(F54:F123)</f>
        <v>119515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14078</v>
      </c>
      <c r="K8" s="20">
        <f t="shared" si="1"/>
        <v>0</v>
      </c>
      <c r="L8" s="20">
        <f t="shared" si="1"/>
        <v>0</v>
      </c>
      <c r="M8" s="20">
        <f t="shared" si="1"/>
        <v>55815</v>
      </c>
      <c r="N8" s="20">
        <f t="shared" si="1"/>
        <v>150</v>
      </c>
      <c r="O8" s="20">
        <f t="shared" si="1"/>
        <v>4990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44680</v>
      </c>
      <c r="T8" s="20">
        <f t="shared" si="1"/>
        <v>6026</v>
      </c>
      <c r="U8" s="20"/>
      <c r="V8" s="43"/>
    </row>
    <row r="9" spans="2:22" s="16" customFormat="1" ht="12.75">
      <c r="B9" s="31"/>
      <c r="D9" s="20" t="s">
        <v>1405</v>
      </c>
      <c r="E9" s="33"/>
      <c r="F9" s="20">
        <f>SUM(F124:F163)</f>
        <v>50366</v>
      </c>
      <c r="G9" s="20">
        <f aca="true" t="shared" si="2" ref="G9:T9">SUM(G124:G163)</f>
        <v>16946</v>
      </c>
      <c r="H9" s="20">
        <f t="shared" si="2"/>
        <v>0</v>
      </c>
      <c r="I9" s="20">
        <f t="shared" si="2"/>
        <v>4908</v>
      </c>
      <c r="J9" s="20">
        <f t="shared" si="2"/>
        <v>1150</v>
      </c>
      <c r="K9" s="20">
        <f t="shared" si="2"/>
        <v>0</v>
      </c>
      <c r="L9" s="20">
        <f t="shared" si="2"/>
        <v>7201</v>
      </c>
      <c r="M9" s="20">
        <f t="shared" si="2"/>
        <v>47568</v>
      </c>
      <c r="N9" s="20">
        <f t="shared" si="2"/>
        <v>0</v>
      </c>
      <c r="O9" s="20">
        <f t="shared" si="2"/>
        <v>126701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25075</v>
      </c>
      <c r="T9" s="20">
        <f t="shared" si="2"/>
        <v>87727</v>
      </c>
      <c r="U9" s="20"/>
      <c r="V9" s="43"/>
    </row>
    <row r="10" spans="2:22" s="16" customFormat="1" ht="12.75">
      <c r="B10" s="31"/>
      <c r="D10" s="20" t="s">
        <v>1525</v>
      </c>
      <c r="E10" s="33"/>
      <c r="F10" s="20">
        <f>SUM(F164:F200)</f>
        <v>8757</v>
      </c>
      <c r="G10" s="20">
        <f aca="true" t="shared" si="3" ref="G10:T10">SUM(G164:G200)</f>
        <v>13990</v>
      </c>
      <c r="H10" s="20">
        <f t="shared" si="3"/>
        <v>0</v>
      </c>
      <c r="I10" s="20">
        <f t="shared" si="3"/>
        <v>0</v>
      </c>
      <c r="J10" s="20">
        <f t="shared" si="3"/>
        <v>14544</v>
      </c>
      <c r="K10" s="20">
        <f t="shared" si="3"/>
        <v>0</v>
      </c>
      <c r="L10" s="20">
        <f t="shared" si="3"/>
        <v>0</v>
      </c>
      <c r="M10" s="20">
        <f t="shared" si="3"/>
        <v>21689</v>
      </c>
      <c r="N10" s="20">
        <f t="shared" si="3"/>
        <v>0</v>
      </c>
      <c r="O10" s="20">
        <f t="shared" si="3"/>
        <v>16500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8759</v>
      </c>
      <c r="U10" s="20"/>
      <c r="V10" s="43"/>
    </row>
    <row r="11" spans="2:22" s="16" customFormat="1" ht="12.75">
      <c r="B11" s="31"/>
      <c r="D11" s="20" t="s">
        <v>1637</v>
      </c>
      <c r="E11" s="33"/>
      <c r="F11" s="20">
        <f>SUM(F201:F216)</f>
        <v>667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1728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51400</v>
      </c>
      <c r="T11" s="20">
        <f t="shared" si="4"/>
        <v>7059</v>
      </c>
      <c r="U11" s="20"/>
      <c r="V11" s="43"/>
    </row>
    <row r="12" spans="2:22" s="16" customFormat="1" ht="12.75">
      <c r="B12" s="31"/>
      <c r="D12" s="20" t="s">
        <v>1686</v>
      </c>
      <c r="E12" s="33"/>
      <c r="F12" s="20">
        <f>SUM(F217:F230)</f>
        <v>10596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94307</v>
      </c>
      <c r="Q12" s="20">
        <f t="shared" si="5"/>
        <v>0</v>
      </c>
      <c r="R12" s="20">
        <f t="shared" si="5"/>
        <v>0</v>
      </c>
      <c r="S12" s="20">
        <f t="shared" si="5"/>
        <v>269500</v>
      </c>
      <c r="T12" s="20">
        <f t="shared" si="5"/>
        <v>13718</v>
      </c>
      <c r="U12" s="20"/>
      <c r="V12" s="43"/>
    </row>
    <row r="13" spans="2:22" s="16" customFormat="1" ht="12.75">
      <c r="B13" s="31"/>
      <c r="D13" s="20" t="s">
        <v>3</v>
      </c>
      <c r="E13" s="33"/>
      <c r="F13" s="20">
        <f>SUM(F231:F252)</f>
        <v>10275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0</v>
      </c>
      <c r="J13" s="20">
        <f t="shared" si="6"/>
        <v>4230</v>
      </c>
      <c r="K13" s="20">
        <f t="shared" si="6"/>
        <v>0</v>
      </c>
      <c r="L13" s="20">
        <f t="shared" si="6"/>
        <v>0</v>
      </c>
      <c r="M13" s="20">
        <f t="shared" si="6"/>
        <v>109181</v>
      </c>
      <c r="N13" s="20">
        <f t="shared" si="6"/>
        <v>0</v>
      </c>
      <c r="O13" s="20">
        <f t="shared" si="6"/>
        <v>91985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1146</v>
      </c>
      <c r="U13" s="20"/>
      <c r="V13" s="43"/>
    </row>
    <row r="14" spans="2:22" s="16" customFormat="1" ht="12.75">
      <c r="B14" s="31"/>
      <c r="D14" s="20" t="s">
        <v>68</v>
      </c>
      <c r="E14" s="33"/>
      <c r="F14" s="20">
        <f>SUM(F253:F276)</f>
        <v>20323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610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1404</v>
      </c>
      <c r="N14" s="20">
        <f t="shared" si="7"/>
        <v>0</v>
      </c>
      <c r="O14" s="20">
        <f t="shared" si="7"/>
        <v>0</v>
      </c>
      <c r="P14" s="20">
        <f t="shared" si="7"/>
        <v>3720</v>
      </c>
      <c r="Q14" s="20">
        <f t="shared" si="7"/>
        <v>0</v>
      </c>
      <c r="R14" s="20">
        <f t="shared" si="7"/>
        <v>0</v>
      </c>
      <c r="S14" s="20">
        <f t="shared" si="7"/>
        <v>736</v>
      </c>
      <c r="T14" s="20">
        <f t="shared" si="7"/>
        <v>11642</v>
      </c>
      <c r="U14" s="20"/>
      <c r="V14" s="43"/>
    </row>
    <row r="15" spans="2:22" s="16" customFormat="1" ht="12.75">
      <c r="B15" s="31"/>
      <c r="D15" s="20" t="s">
        <v>139</v>
      </c>
      <c r="E15" s="33"/>
      <c r="F15" s="20">
        <f>SUM(F277:F288)</f>
        <v>28655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7450</v>
      </c>
      <c r="L15" s="20">
        <f t="shared" si="8"/>
        <v>0</v>
      </c>
      <c r="M15" s="20">
        <f t="shared" si="8"/>
        <v>434515</v>
      </c>
      <c r="N15" s="20">
        <f t="shared" si="8"/>
        <v>3900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324</v>
      </c>
      <c r="U15" s="20"/>
      <c r="V15" s="43"/>
    </row>
    <row r="16" spans="2:22" s="16" customFormat="1" ht="12.75">
      <c r="B16" s="31"/>
      <c r="D16" s="20" t="s">
        <v>176</v>
      </c>
      <c r="E16" s="33"/>
      <c r="F16" s="20">
        <f>SUM(F289:F314)</f>
        <v>4650</v>
      </c>
      <c r="G16" s="20">
        <f aca="true" t="shared" si="9" ref="G16:T16">SUM(G289:G314)</f>
        <v>14129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9733</v>
      </c>
      <c r="N16" s="20">
        <f t="shared" si="9"/>
        <v>0</v>
      </c>
      <c r="O16" s="20">
        <f t="shared" si="9"/>
        <v>125000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7200</v>
      </c>
      <c r="T16" s="20">
        <f t="shared" si="9"/>
        <v>18534</v>
      </c>
      <c r="U16" s="20"/>
      <c r="V16" s="43"/>
    </row>
    <row r="17" spans="2:22" s="16" customFormat="1" ht="12.75">
      <c r="B17" s="31"/>
      <c r="D17" s="20" t="s">
        <v>254</v>
      </c>
      <c r="E17" s="33"/>
      <c r="F17" s="20">
        <f>SUM(F315:F327)</f>
        <v>2437</v>
      </c>
      <c r="G17" s="20">
        <f aca="true" t="shared" si="10" ref="G17:T17">SUM(G315:G327)</f>
        <v>838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2138</v>
      </c>
      <c r="N17" s="20">
        <f t="shared" si="10"/>
        <v>0</v>
      </c>
      <c r="O17" s="20">
        <f t="shared" si="10"/>
        <v>16991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49815</v>
      </c>
      <c r="T17" s="20">
        <f t="shared" si="10"/>
        <v>5866</v>
      </c>
      <c r="U17" s="20"/>
      <c r="V17" s="43"/>
    </row>
    <row r="18" spans="2:22" s="16" customFormat="1" ht="12.75">
      <c r="B18" s="31"/>
      <c r="D18" s="20" t="s">
        <v>290</v>
      </c>
      <c r="E18" s="33"/>
      <c r="F18" s="20">
        <f>SUM(F328:F352)</f>
        <v>77452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70021</v>
      </c>
      <c r="N18" s="20">
        <f t="shared" si="11"/>
        <v>0</v>
      </c>
      <c r="O18" s="20">
        <f t="shared" si="11"/>
        <v>8928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331940</v>
      </c>
      <c r="T18" s="20">
        <f t="shared" si="11"/>
        <v>3604</v>
      </c>
      <c r="U18" s="20"/>
      <c r="V18" s="43"/>
    </row>
    <row r="19" spans="2:22" s="16" customFormat="1" ht="12.75">
      <c r="B19" s="31"/>
      <c r="D19" s="20" t="s">
        <v>364</v>
      </c>
      <c r="E19" s="33"/>
      <c r="F19" s="20">
        <f>SUM(F353:F405)</f>
        <v>78908</v>
      </c>
      <c r="G19" s="20">
        <f aca="true" t="shared" si="12" ref="G19:T19">SUM(G353:G405)</f>
        <v>12224</v>
      </c>
      <c r="H19" s="20">
        <f t="shared" si="12"/>
        <v>0</v>
      </c>
      <c r="I19" s="20">
        <f t="shared" si="12"/>
        <v>2356</v>
      </c>
      <c r="J19" s="20">
        <f t="shared" si="12"/>
        <v>14062</v>
      </c>
      <c r="K19" s="20">
        <f t="shared" si="12"/>
        <v>0</v>
      </c>
      <c r="L19" s="20">
        <f t="shared" si="12"/>
        <v>0</v>
      </c>
      <c r="M19" s="20">
        <f t="shared" si="12"/>
        <v>68897</v>
      </c>
      <c r="N19" s="20">
        <f t="shared" si="12"/>
        <v>24117</v>
      </c>
      <c r="O19" s="20">
        <f t="shared" si="12"/>
        <v>242456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23458</v>
      </c>
      <c r="T19" s="20">
        <f t="shared" si="12"/>
        <v>15776</v>
      </c>
      <c r="U19" s="20"/>
      <c r="V19" s="43"/>
    </row>
    <row r="20" spans="2:22" s="16" customFormat="1" ht="12.75">
      <c r="B20" s="31"/>
      <c r="D20" s="20" t="s">
        <v>524</v>
      </c>
      <c r="E20" s="33"/>
      <c r="F20" s="20">
        <f>SUM(F406:F444)</f>
        <v>39304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2823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3500</v>
      </c>
      <c r="T20" s="20">
        <f t="shared" si="13"/>
        <v>69193</v>
      </c>
      <c r="U20" s="20"/>
      <c r="V20" s="43"/>
    </row>
    <row r="21" spans="2:22" s="16" customFormat="1" ht="12.75">
      <c r="B21" s="31"/>
      <c r="D21" s="20" t="s">
        <v>641</v>
      </c>
      <c r="E21" s="33"/>
      <c r="F21" s="20">
        <f>SUM(F445:F477)</f>
        <v>122357</v>
      </c>
      <c r="G21" s="20">
        <f aca="true" t="shared" si="14" ref="G21:T21">SUM(G445:G477)</f>
        <v>30756</v>
      </c>
      <c r="H21" s="20">
        <f t="shared" si="14"/>
        <v>42206</v>
      </c>
      <c r="I21" s="20">
        <f t="shared" si="14"/>
        <v>1</v>
      </c>
      <c r="J21" s="20">
        <f t="shared" si="14"/>
        <v>5800</v>
      </c>
      <c r="K21" s="20">
        <f t="shared" si="14"/>
        <v>24388</v>
      </c>
      <c r="L21" s="20">
        <f t="shared" si="14"/>
        <v>0</v>
      </c>
      <c r="M21" s="20">
        <f t="shared" si="14"/>
        <v>53447</v>
      </c>
      <c r="N21" s="20">
        <f t="shared" si="14"/>
        <v>2540</v>
      </c>
      <c r="O21" s="20">
        <f t="shared" si="14"/>
        <v>86791</v>
      </c>
      <c r="P21" s="20">
        <f t="shared" si="14"/>
        <v>85450</v>
      </c>
      <c r="Q21" s="20">
        <f t="shared" si="14"/>
        <v>0</v>
      </c>
      <c r="R21" s="20">
        <f t="shared" si="14"/>
        <v>0</v>
      </c>
      <c r="S21" s="20">
        <f t="shared" si="14"/>
        <v>4792</v>
      </c>
      <c r="T21" s="20">
        <f t="shared" si="14"/>
        <v>20931</v>
      </c>
      <c r="U21" s="20"/>
      <c r="V21" s="43"/>
    </row>
    <row r="22" spans="2:22" s="16" customFormat="1" ht="12.75">
      <c r="B22" s="31"/>
      <c r="D22" s="20" t="s">
        <v>739</v>
      </c>
      <c r="E22" s="33"/>
      <c r="F22" s="20">
        <f>SUM(F478:F493)</f>
        <v>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12144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1172</v>
      </c>
      <c r="U22" s="20"/>
      <c r="V22" s="43"/>
    </row>
    <row r="23" spans="2:22" s="16" customFormat="1" ht="12.75">
      <c r="B23" s="31"/>
      <c r="D23" s="20" t="s">
        <v>788</v>
      </c>
      <c r="E23" s="33"/>
      <c r="F23" s="20">
        <f>SUM(F494:F508)</f>
        <v>202200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46900</v>
      </c>
      <c r="Q23" s="20">
        <f t="shared" si="16"/>
        <v>0</v>
      </c>
      <c r="R23" s="20">
        <f t="shared" si="16"/>
        <v>0</v>
      </c>
      <c r="S23" s="20">
        <f t="shared" si="16"/>
        <v>3984</v>
      </c>
      <c r="T23" s="20">
        <f t="shared" si="16"/>
        <v>4440</v>
      </c>
      <c r="U23" s="20"/>
      <c r="V23" s="43"/>
    </row>
    <row r="24" spans="2:22" s="16" customFormat="1" ht="12.75">
      <c r="B24" s="31"/>
      <c r="D24" s="20" t="s">
        <v>839</v>
      </c>
      <c r="E24" s="33"/>
      <c r="F24" s="20">
        <f>SUM(F509:F529)</f>
        <v>7126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1</v>
      </c>
      <c r="J24" s="20">
        <f t="shared" si="17"/>
        <v>1572</v>
      </c>
      <c r="K24" s="20">
        <f t="shared" si="17"/>
        <v>1</v>
      </c>
      <c r="L24" s="20">
        <f t="shared" si="17"/>
        <v>0</v>
      </c>
      <c r="M24" s="20">
        <f t="shared" si="17"/>
        <v>46503</v>
      </c>
      <c r="N24" s="20">
        <f t="shared" si="17"/>
        <v>0</v>
      </c>
      <c r="O24" s="20">
        <f t="shared" si="17"/>
        <v>764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5184</v>
      </c>
      <c r="T24" s="20">
        <f t="shared" si="17"/>
        <v>3191</v>
      </c>
      <c r="U24" s="20"/>
      <c r="V24" s="43"/>
    </row>
    <row r="25" spans="2:22" s="16" customFormat="1" ht="12.75">
      <c r="B25" s="31"/>
      <c r="D25" s="20" t="s">
        <v>917</v>
      </c>
      <c r="E25" s="33"/>
      <c r="F25" s="20">
        <f>SUM(F530:F553)</f>
        <v>14635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4508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7150</v>
      </c>
      <c r="S25" s="20">
        <f t="shared" si="18"/>
        <v>0</v>
      </c>
      <c r="T25" s="20">
        <f t="shared" si="18"/>
        <v>42070</v>
      </c>
      <c r="U25" s="20"/>
      <c r="V25" s="43"/>
    </row>
    <row r="26" spans="2:22" s="16" customFormat="1" ht="12.75">
      <c r="B26" s="31"/>
      <c r="D26" s="20" t="s">
        <v>999</v>
      </c>
      <c r="E26" s="33"/>
      <c r="F26" s="20">
        <f>SUM(F554:F574)</f>
        <v>20849</v>
      </c>
      <c r="G26" s="20">
        <f aca="true" t="shared" si="19" ref="G26:T26">SUM(G554:G574)</f>
        <v>0</v>
      </c>
      <c r="H26" s="20">
        <f t="shared" si="19"/>
        <v>55671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27294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576</v>
      </c>
      <c r="U26" s="20"/>
      <c r="V26" s="43"/>
    </row>
    <row r="27" spans="2:22" s="16" customFormat="1" ht="12.75">
      <c r="B27" s="31"/>
      <c r="D27" s="20" t="s">
        <v>1064</v>
      </c>
      <c r="E27" s="33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19472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2708</v>
      </c>
      <c r="T27" s="20">
        <f t="shared" si="20"/>
        <v>6570</v>
      </c>
      <c r="U27" s="20"/>
      <c r="V27" s="43"/>
    </row>
    <row r="28" spans="2:22" s="16" customFormat="1" ht="12.75">
      <c r="B28" s="31"/>
      <c r="D28" s="20" t="s">
        <v>865</v>
      </c>
      <c r="E28" s="33"/>
      <c r="F28" s="20">
        <f>F598</f>
        <v>4952</v>
      </c>
      <c r="G28" s="20">
        <f aca="true" t="shared" si="21" ref="G28:T28">G598</f>
        <v>0</v>
      </c>
      <c r="H28" s="20">
        <f t="shared" si="21"/>
        <v>282200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2920</v>
      </c>
      <c r="T28" s="20">
        <f t="shared" si="21"/>
        <v>5448</v>
      </c>
      <c r="U28" s="20"/>
      <c r="V28" s="43"/>
    </row>
    <row r="29" spans="2:22" s="16" customFormat="1" ht="12.75">
      <c r="B29" s="31"/>
      <c r="D29" s="20" t="s">
        <v>1727</v>
      </c>
      <c r="E29" s="33"/>
      <c r="F29" s="20">
        <f>SUM(F7:F28)</f>
        <v>834019</v>
      </c>
      <c r="G29" s="20">
        <f aca="true" t="shared" si="22" ref="G29:T29">SUM(G7:G28)</f>
        <v>88884</v>
      </c>
      <c r="H29" s="20">
        <f t="shared" si="22"/>
        <v>380077</v>
      </c>
      <c r="I29" s="20">
        <f t="shared" si="22"/>
        <v>9676</v>
      </c>
      <c r="J29" s="20">
        <f t="shared" si="22"/>
        <v>55436</v>
      </c>
      <c r="K29" s="20">
        <f t="shared" si="22"/>
        <v>31839</v>
      </c>
      <c r="L29" s="20">
        <f t="shared" si="22"/>
        <v>8929</v>
      </c>
      <c r="M29" s="20">
        <f t="shared" si="22"/>
        <v>1001864</v>
      </c>
      <c r="N29" s="20">
        <f t="shared" si="22"/>
        <v>42907</v>
      </c>
      <c r="O29" s="20">
        <f t="shared" si="22"/>
        <v>721106</v>
      </c>
      <c r="P29" s="20">
        <f t="shared" si="22"/>
        <v>230377</v>
      </c>
      <c r="Q29" s="20">
        <f t="shared" si="22"/>
        <v>0</v>
      </c>
      <c r="R29" s="20">
        <f t="shared" si="22"/>
        <v>7150</v>
      </c>
      <c r="S29" s="20">
        <f t="shared" si="22"/>
        <v>826892</v>
      </c>
      <c r="T29" s="20">
        <f t="shared" si="22"/>
        <v>336960</v>
      </c>
      <c r="U29" s="20"/>
      <c r="V29" s="43"/>
    </row>
    <row r="30" spans="2:22" s="16" customFormat="1" ht="12.75">
      <c r="B30" s="31"/>
      <c r="E30" s="27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43"/>
    </row>
    <row r="31" spans="1:39" ht="15">
      <c r="A31" s="4">
        <v>1</v>
      </c>
      <c r="B31" s="7" t="s">
        <v>1125</v>
      </c>
      <c r="C31" s="8" t="s">
        <v>1126</v>
      </c>
      <c r="D31" s="7" t="s">
        <v>1124</v>
      </c>
      <c r="E31" s="8" t="s">
        <v>1127</v>
      </c>
      <c r="F31" s="38">
        <v>9995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/>
      <c r="V31" s="45">
        <v>20070808</v>
      </c>
      <c r="W31" s="46" t="s">
        <v>1126</v>
      </c>
      <c r="X31" s="44" t="s">
        <v>1737</v>
      </c>
      <c r="Y31" s="44">
        <v>9995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</row>
    <row r="32" spans="1:39" ht="15">
      <c r="A32" s="4">
        <v>2</v>
      </c>
      <c r="B32" s="7" t="s">
        <v>1128</v>
      </c>
      <c r="C32" s="8" t="s">
        <v>1129</v>
      </c>
      <c r="D32" s="7" t="s">
        <v>1124</v>
      </c>
      <c r="E32" s="8" t="s">
        <v>1130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256</v>
      </c>
      <c r="U32"/>
      <c r="V32" s="45">
        <v>20070808</v>
      </c>
      <c r="W32" s="46" t="s">
        <v>1129</v>
      </c>
      <c r="X32" s="44" t="s">
        <v>1738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256</v>
      </c>
    </row>
    <row r="33" spans="1:39" ht="15">
      <c r="A33" s="4">
        <v>3</v>
      </c>
      <c r="B33" s="7" t="s">
        <v>1131</v>
      </c>
      <c r="C33" s="8" t="s">
        <v>1132</v>
      </c>
      <c r="D33" s="7" t="s">
        <v>1124</v>
      </c>
      <c r="E33" s="8" t="s">
        <v>1133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/>
      <c r="V33" s="45">
        <v>20070709</v>
      </c>
      <c r="W33" s="46" t="s">
        <v>1138</v>
      </c>
      <c r="X33" s="44" t="s">
        <v>1739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812</v>
      </c>
    </row>
    <row r="34" spans="1:39" ht="15">
      <c r="A34" s="4">
        <v>4</v>
      </c>
      <c r="B34" s="7" t="s">
        <v>1134</v>
      </c>
      <c r="C34" s="8" t="s">
        <v>1135</v>
      </c>
      <c r="D34" s="7" t="s">
        <v>1124</v>
      </c>
      <c r="E34" s="8" t="s">
        <v>1136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/>
      <c r="V34" s="45">
        <v>20070808</v>
      </c>
      <c r="W34" s="46" t="s">
        <v>1147</v>
      </c>
      <c r="X34" s="44" t="s">
        <v>1740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1526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</row>
    <row r="35" spans="1:39" ht="15">
      <c r="A35" s="4">
        <v>5</v>
      </c>
      <c r="B35" s="7" t="s">
        <v>1137</v>
      </c>
      <c r="C35" s="8" t="s">
        <v>1138</v>
      </c>
      <c r="D35" s="7" t="s">
        <v>1124</v>
      </c>
      <c r="E35" s="8" t="s">
        <v>1139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812</v>
      </c>
      <c r="U35"/>
      <c r="V35" s="45">
        <v>20070808</v>
      </c>
      <c r="W35" s="46" t="s">
        <v>1156</v>
      </c>
      <c r="X35" s="44" t="s">
        <v>1741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12200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</row>
    <row r="36" spans="1:39" ht="15">
      <c r="A36" s="4">
        <v>6</v>
      </c>
      <c r="B36" s="7" t="s">
        <v>1140</v>
      </c>
      <c r="C36" s="8" t="s">
        <v>1141</v>
      </c>
      <c r="D36" s="7" t="s">
        <v>1124</v>
      </c>
      <c r="E36" s="8" t="s">
        <v>1142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/>
      <c r="V36" s="45">
        <v>20070709</v>
      </c>
      <c r="W36" s="46" t="s">
        <v>1159</v>
      </c>
      <c r="X36" s="44" t="s">
        <v>1742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1200</v>
      </c>
    </row>
    <row r="37" spans="1:39" ht="15">
      <c r="A37" s="4">
        <v>7</v>
      </c>
      <c r="B37" s="7" t="s">
        <v>1143</v>
      </c>
      <c r="C37" s="8" t="s">
        <v>1144</v>
      </c>
      <c r="D37" s="7" t="s">
        <v>1124</v>
      </c>
      <c r="E37" s="8" t="s">
        <v>1145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/>
      <c r="V37" s="45">
        <v>20070709</v>
      </c>
      <c r="W37" s="46" t="s">
        <v>1162</v>
      </c>
      <c r="X37" s="44" t="s">
        <v>1743</v>
      </c>
      <c r="Y37" s="44">
        <v>0</v>
      </c>
      <c r="Z37" s="44">
        <v>0</v>
      </c>
      <c r="AA37" s="44">
        <v>0</v>
      </c>
      <c r="AB37" s="44">
        <v>1800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720</v>
      </c>
    </row>
    <row r="38" spans="1:39" ht="15">
      <c r="A38" s="4">
        <v>8</v>
      </c>
      <c r="B38" s="7" t="s">
        <v>1146</v>
      </c>
      <c r="C38" s="8" t="s">
        <v>1147</v>
      </c>
      <c r="D38" s="7" t="s">
        <v>1124</v>
      </c>
      <c r="E38" s="8" t="s">
        <v>1148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1526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/>
      <c r="V38" s="45">
        <v>20070709</v>
      </c>
      <c r="W38" s="46" t="s">
        <v>1171</v>
      </c>
      <c r="X38" s="44" t="s">
        <v>1744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5032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</row>
    <row r="39" spans="1:39" ht="15">
      <c r="A39" s="4">
        <v>9</v>
      </c>
      <c r="B39" s="7" t="s">
        <v>1149</v>
      </c>
      <c r="C39" s="8" t="s">
        <v>1150</v>
      </c>
      <c r="D39" s="7" t="s">
        <v>1124</v>
      </c>
      <c r="E39" s="8" t="s">
        <v>1151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/>
      <c r="V39" s="45">
        <v>20070709</v>
      </c>
      <c r="W39" s="46" t="s">
        <v>1174</v>
      </c>
      <c r="X39" s="44" t="s">
        <v>1745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200</v>
      </c>
    </row>
    <row r="40" spans="1:39" ht="15">
      <c r="A40" s="4">
        <v>10</v>
      </c>
      <c r="B40" s="7" t="s">
        <v>1152</v>
      </c>
      <c r="C40" s="8" t="s">
        <v>1153</v>
      </c>
      <c r="D40" s="7" t="s">
        <v>1124</v>
      </c>
      <c r="E40" s="8" t="s">
        <v>1154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/>
      <c r="V40" s="45">
        <v>20070709</v>
      </c>
      <c r="W40" s="46" t="s">
        <v>1180</v>
      </c>
      <c r="X40" s="44" t="s">
        <v>1746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8154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</row>
    <row r="41" spans="1:39" ht="15">
      <c r="A41" s="4">
        <v>11</v>
      </c>
      <c r="B41" s="7" t="s">
        <v>1155</v>
      </c>
      <c r="C41" s="8" t="s">
        <v>1156</v>
      </c>
      <c r="D41" s="7" t="s">
        <v>1124</v>
      </c>
      <c r="E41" s="8" t="s">
        <v>1157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12200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/>
      <c r="V41" s="45">
        <v>20070709</v>
      </c>
      <c r="W41" s="46" t="s">
        <v>1214</v>
      </c>
      <c r="X41" s="44" t="s">
        <v>1747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1066</v>
      </c>
    </row>
    <row r="42" spans="1:39" ht="15">
      <c r="A42" s="4">
        <v>12</v>
      </c>
      <c r="B42" s="7" t="s">
        <v>1158</v>
      </c>
      <c r="C42" s="8" t="s">
        <v>1159</v>
      </c>
      <c r="D42" s="7" t="s">
        <v>1124</v>
      </c>
      <c r="E42" s="8" t="s">
        <v>1160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1200</v>
      </c>
      <c r="U42"/>
      <c r="V42" s="45">
        <v>20070709</v>
      </c>
      <c r="W42" s="46" t="s">
        <v>1217</v>
      </c>
      <c r="X42" s="44" t="s">
        <v>1748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</row>
    <row r="43" spans="1:39" ht="15">
      <c r="A43" s="4">
        <v>13</v>
      </c>
      <c r="B43" s="7" t="s">
        <v>1161</v>
      </c>
      <c r="C43" s="8" t="s">
        <v>1162</v>
      </c>
      <c r="D43" s="7" t="s">
        <v>1124</v>
      </c>
      <c r="E43" s="8" t="s">
        <v>1163</v>
      </c>
      <c r="F43" s="38">
        <v>0</v>
      </c>
      <c r="G43" s="38">
        <v>0</v>
      </c>
      <c r="H43" s="38">
        <v>0</v>
      </c>
      <c r="I43" s="38">
        <v>1800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720</v>
      </c>
      <c r="U43"/>
      <c r="V43" s="45">
        <v>20070709</v>
      </c>
      <c r="W43" s="46" t="s">
        <v>1241</v>
      </c>
      <c r="X43" s="44" t="s">
        <v>1749</v>
      </c>
      <c r="Y43" s="44">
        <v>26500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</row>
    <row r="44" spans="1:39" ht="15">
      <c r="A44" s="4">
        <v>14</v>
      </c>
      <c r="B44" s="7" t="s">
        <v>1164</v>
      </c>
      <c r="C44" s="8" t="s">
        <v>1165</v>
      </c>
      <c r="D44" s="7" t="s">
        <v>1124</v>
      </c>
      <c r="E44" s="8" t="s">
        <v>1166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/>
      <c r="V44" s="45">
        <v>20070808</v>
      </c>
      <c r="W44" s="46" t="s">
        <v>1247</v>
      </c>
      <c r="X44" s="44" t="s">
        <v>1750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6612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</row>
    <row r="45" spans="1:39" ht="15">
      <c r="A45" s="4">
        <v>15</v>
      </c>
      <c r="B45" s="7" t="s">
        <v>1167</v>
      </c>
      <c r="C45" s="8" t="s">
        <v>1168</v>
      </c>
      <c r="D45" s="7" t="s">
        <v>1124</v>
      </c>
      <c r="E45" s="8" t="s">
        <v>1169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/>
      <c r="V45" s="45">
        <v>20070808</v>
      </c>
      <c r="W45" s="46" t="s">
        <v>1253</v>
      </c>
      <c r="X45" s="44" t="s">
        <v>1751</v>
      </c>
      <c r="Y45" s="44">
        <v>0</v>
      </c>
      <c r="Z45" s="44">
        <v>0</v>
      </c>
      <c r="AA45" s="44">
        <v>0</v>
      </c>
      <c r="AB45" s="44">
        <v>0</v>
      </c>
      <c r="AC45" s="44">
        <v>2633</v>
      </c>
      <c r="AD45" s="44">
        <v>0</v>
      </c>
      <c r="AE45" s="44">
        <v>0</v>
      </c>
      <c r="AF45" s="44">
        <v>7208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2758</v>
      </c>
    </row>
    <row r="46" spans="1:39" ht="15">
      <c r="A46" s="4">
        <v>16</v>
      </c>
      <c r="B46" s="7" t="s">
        <v>1170</v>
      </c>
      <c r="C46" s="8" t="s">
        <v>1171</v>
      </c>
      <c r="D46" s="7" t="s">
        <v>1124</v>
      </c>
      <c r="E46" s="8" t="s">
        <v>1172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5032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/>
      <c r="V46" s="45">
        <v>20070709</v>
      </c>
      <c r="W46" s="46" t="s">
        <v>1256</v>
      </c>
      <c r="X46" s="44" t="s">
        <v>1752</v>
      </c>
      <c r="Y46" s="44">
        <v>11166</v>
      </c>
      <c r="Z46" s="44">
        <v>0</v>
      </c>
      <c r="AA46" s="44">
        <v>0</v>
      </c>
      <c r="AB46" s="44">
        <v>0</v>
      </c>
      <c r="AC46" s="44">
        <v>11445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</row>
    <row r="47" spans="1:39" ht="15">
      <c r="A47" s="4">
        <v>17</v>
      </c>
      <c r="B47" s="7" t="s">
        <v>1173</v>
      </c>
      <c r="C47" s="8" t="s">
        <v>1174</v>
      </c>
      <c r="D47" s="7" t="s">
        <v>1124</v>
      </c>
      <c r="E47" s="8" t="s">
        <v>1175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200</v>
      </c>
      <c r="U47"/>
      <c r="V47" s="45">
        <v>20070808</v>
      </c>
      <c r="W47" s="46" t="s">
        <v>1283</v>
      </c>
      <c r="X47" s="44" t="s">
        <v>1753</v>
      </c>
      <c r="Y47" s="44">
        <v>4000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</row>
    <row r="48" spans="1:39" ht="15">
      <c r="A48" s="4">
        <v>18</v>
      </c>
      <c r="B48" s="7" t="s">
        <v>1176</v>
      </c>
      <c r="C48" s="8" t="s">
        <v>1177</v>
      </c>
      <c r="D48" s="7" t="s">
        <v>1124</v>
      </c>
      <c r="E48" s="8" t="s">
        <v>1178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/>
      <c r="V48" s="45">
        <v>20070808</v>
      </c>
      <c r="W48" s="46" t="s">
        <v>1286</v>
      </c>
      <c r="X48" s="44" t="s">
        <v>1754</v>
      </c>
      <c r="Y48" s="44">
        <v>70833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20000</v>
      </c>
      <c r="AM48" s="44">
        <v>0</v>
      </c>
    </row>
    <row r="49" spans="1:39" ht="15">
      <c r="A49" s="4">
        <v>19</v>
      </c>
      <c r="B49" s="7" t="s">
        <v>1179</v>
      </c>
      <c r="C49" s="8" t="s">
        <v>1180</v>
      </c>
      <c r="D49" s="7" t="s">
        <v>1124</v>
      </c>
      <c r="E49" s="8" t="s">
        <v>1181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8154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/>
      <c r="V49" s="45">
        <v>20070709</v>
      </c>
      <c r="W49" s="46" t="s">
        <v>1289</v>
      </c>
      <c r="X49" s="44" t="s">
        <v>1755</v>
      </c>
      <c r="Y49" s="44">
        <v>5576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</row>
    <row r="50" spans="1:39" ht="15">
      <c r="A50" s="4">
        <v>20</v>
      </c>
      <c r="B50" s="7" t="s">
        <v>1182</v>
      </c>
      <c r="C50" s="8" t="s">
        <v>1183</v>
      </c>
      <c r="D50" s="7" t="s">
        <v>1124</v>
      </c>
      <c r="E50" s="8" t="s">
        <v>1184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/>
      <c r="V50" s="45">
        <v>20070709</v>
      </c>
      <c r="W50" s="46" t="s">
        <v>1292</v>
      </c>
      <c r="X50" s="44" t="s">
        <v>1756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1190</v>
      </c>
    </row>
    <row r="51" spans="1:39" ht="15">
      <c r="A51" s="4">
        <v>21</v>
      </c>
      <c r="B51" s="7" t="s">
        <v>1185</v>
      </c>
      <c r="C51" s="8" t="s">
        <v>1186</v>
      </c>
      <c r="D51" s="7" t="s">
        <v>1124</v>
      </c>
      <c r="E51" s="8" t="s">
        <v>1187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/>
      <c r="V51" s="45">
        <v>20070808</v>
      </c>
      <c r="W51" s="46" t="s">
        <v>1301</v>
      </c>
      <c r="X51" s="44" t="s">
        <v>1757</v>
      </c>
      <c r="Y51" s="44">
        <v>1440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</row>
    <row r="52" spans="1:39" ht="15">
      <c r="A52" s="4">
        <v>22</v>
      </c>
      <c r="B52" s="7" t="s">
        <v>1188</v>
      </c>
      <c r="C52" s="8" t="s">
        <v>1189</v>
      </c>
      <c r="D52" s="7" t="s">
        <v>1124</v>
      </c>
      <c r="E52" s="8" t="s">
        <v>1190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/>
      <c r="V52" s="45">
        <v>20070808</v>
      </c>
      <c r="W52" s="46" t="s">
        <v>1304</v>
      </c>
      <c r="X52" s="44" t="s">
        <v>1758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24680</v>
      </c>
      <c r="AM52" s="44">
        <v>0</v>
      </c>
    </row>
    <row r="53" spans="1:39" ht="15">
      <c r="A53" s="4">
        <v>23</v>
      </c>
      <c r="B53" s="7" t="s">
        <v>1191</v>
      </c>
      <c r="C53" s="8" t="s">
        <v>1192</v>
      </c>
      <c r="D53" s="7" t="s">
        <v>1124</v>
      </c>
      <c r="E53" s="8" t="s">
        <v>1193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/>
      <c r="V53" s="45">
        <v>20070709</v>
      </c>
      <c r="W53" s="46" t="s">
        <v>1310</v>
      </c>
      <c r="X53" s="44" t="s">
        <v>1759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44">
        <v>0</v>
      </c>
      <c r="AF53" s="44">
        <v>835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</row>
    <row r="54" spans="1:39" ht="15">
      <c r="A54" s="4">
        <v>24</v>
      </c>
      <c r="B54" s="7" t="s">
        <v>1195</v>
      </c>
      <c r="C54" s="8" t="s">
        <v>1196</v>
      </c>
      <c r="D54" s="7" t="s">
        <v>1194</v>
      </c>
      <c r="E54" s="8" t="s">
        <v>1197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/>
      <c r="V54" s="45">
        <v>20070709</v>
      </c>
      <c r="W54" s="46" t="s">
        <v>1329</v>
      </c>
      <c r="X54" s="44" t="s">
        <v>1760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41160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</row>
    <row r="55" spans="1:39" ht="15">
      <c r="A55" s="4">
        <v>25</v>
      </c>
      <c r="B55" s="7" t="s">
        <v>1198</v>
      </c>
      <c r="C55" s="8" t="s">
        <v>1199</v>
      </c>
      <c r="D55" s="7" t="s">
        <v>1194</v>
      </c>
      <c r="E55" s="8" t="s">
        <v>1200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/>
      <c r="V55" s="45">
        <v>20070709</v>
      </c>
      <c r="W55" s="46" t="s">
        <v>1373</v>
      </c>
      <c r="X55" s="44" t="s">
        <v>1761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462</v>
      </c>
    </row>
    <row r="56" spans="1:39" ht="15">
      <c r="A56" s="4">
        <v>26</v>
      </c>
      <c r="B56" s="7" t="s">
        <v>1201</v>
      </c>
      <c r="C56" s="8" t="s">
        <v>1202</v>
      </c>
      <c r="D56" s="7" t="s">
        <v>1194</v>
      </c>
      <c r="E56" s="8" t="s">
        <v>1203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/>
      <c r="V56" s="45">
        <v>20070808</v>
      </c>
      <c r="W56" s="46" t="s">
        <v>1376</v>
      </c>
      <c r="X56" s="44" t="s">
        <v>1762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44">
        <v>150</v>
      </c>
      <c r="AH56" s="44">
        <v>4990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</row>
    <row r="57" spans="1:39" ht="15">
      <c r="A57" s="4">
        <v>27</v>
      </c>
      <c r="B57" s="7" t="s">
        <v>1204</v>
      </c>
      <c r="C57" s="8" t="s">
        <v>1205</v>
      </c>
      <c r="D57" s="7" t="s">
        <v>1194</v>
      </c>
      <c r="E57" s="8" t="s">
        <v>1206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/>
      <c r="V57" s="45">
        <v>20070709</v>
      </c>
      <c r="W57" s="46" t="s">
        <v>1403</v>
      </c>
      <c r="X57" s="44" t="s">
        <v>1763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550</v>
      </c>
    </row>
    <row r="58" spans="1:39" ht="15">
      <c r="A58" s="4">
        <v>28</v>
      </c>
      <c r="B58" s="7" t="s">
        <v>1207</v>
      </c>
      <c r="C58" s="8" t="s">
        <v>1208</v>
      </c>
      <c r="D58" s="7" t="s">
        <v>1194</v>
      </c>
      <c r="E58" s="8" t="s">
        <v>1209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/>
      <c r="V58" s="45">
        <v>20070709</v>
      </c>
      <c r="W58" s="46" t="s">
        <v>1410</v>
      </c>
      <c r="X58" s="44" t="s">
        <v>1764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584</v>
      </c>
    </row>
    <row r="59" spans="1:39" ht="15">
      <c r="A59" s="4">
        <v>29</v>
      </c>
      <c r="B59" s="7" t="s">
        <v>1210</v>
      </c>
      <c r="C59" s="8" t="s">
        <v>1211</v>
      </c>
      <c r="D59" s="7" t="s">
        <v>1194</v>
      </c>
      <c r="E59" s="8" t="s">
        <v>1212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/>
      <c r="V59" s="45">
        <v>20070709</v>
      </c>
      <c r="W59" s="46" t="s">
        <v>1416</v>
      </c>
      <c r="X59" s="44" t="s">
        <v>1765</v>
      </c>
      <c r="Y59" s="44">
        <v>19000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18000</v>
      </c>
      <c r="AM59" s="44">
        <v>820</v>
      </c>
    </row>
    <row r="60" spans="1:39" ht="15">
      <c r="A60" s="4">
        <v>30</v>
      </c>
      <c r="B60" s="7" t="s">
        <v>1213</v>
      </c>
      <c r="C60" s="8" t="s">
        <v>1214</v>
      </c>
      <c r="D60" s="7" t="s">
        <v>1194</v>
      </c>
      <c r="E60" s="8" t="s">
        <v>1215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1066</v>
      </c>
      <c r="U60"/>
      <c r="V60" s="45">
        <v>20070709</v>
      </c>
      <c r="W60" s="46" t="s">
        <v>1422</v>
      </c>
      <c r="X60" s="44" t="s">
        <v>1766</v>
      </c>
      <c r="Y60" s="44">
        <v>8232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868</v>
      </c>
    </row>
    <row r="61" spans="1:39" ht="15">
      <c r="A61" s="4">
        <v>31</v>
      </c>
      <c r="B61" s="7" t="s">
        <v>1216</v>
      </c>
      <c r="C61" s="8" t="s">
        <v>1217</v>
      </c>
      <c r="D61" s="7" t="s">
        <v>1194</v>
      </c>
      <c r="E61" s="8" t="s">
        <v>1218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/>
      <c r="V61" s="45">
        <v>20070709</v>
      </c>
      <c r="W61" s="46" t="s">
        <v>1425</v>
      </c>
      <c r="X61" s="44" t="s">
        <v>1767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480</v>
      </c>
    </row>
    <row r="62" spans="1:39" ht="15">
      <c r="A62" s="4">
        <v>32</v>
      </c>
      <c r="B62" s="7" t="s">
        <v>1219</v>
      </c>
      <c r="C62" s="8" t="s">
        <v>1220</v>
      </c>
      <c r="D62" s="7" t="s">
        <v>1194</v>
      </c>
      <c r="E62" s="8" t="s">
        <v>1221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/>
      <c r="V62" s="45">
        <v>20070808</v>
      </c>
      <c r="W62" s="46" t="s">
        <v>1428</v>
      </c>
      <c r="X62" s="44" t="s">
        <v>1768</v>
      </c>
      <c r="Y62" s="44">
        <v>0</v>
      </c>
      <c r="Z62" s="44">
        <v>196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6691</v>
      </c>
      <c r="AM62" s="44">
        <v>3948</v>
      </c>
    </row>
    <row r="63" spans="1:39" ht="15">
      <c r="A63" s="4">
        <v>33</v>
      </c>
      <c r="B63" s="7" t="s">
        <v>1222</v>
      </c>
      <c r="C63" s="8" t="s">
        <v>1223</v>
      </c>
      <c r="D63" s="7" t="s">
        <v>1194</v>
      </c>
      <c r="E63" s="8" t="s">
        <v>1224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/>
      <c r="V63" s="45">
        <v>20070808</v>
      </c>
      <c r="W63" s="46" t="s">
        <v>1437</v>
      </c>
      <c r="X63" s="44" t="s">
        <v>1769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46656</v>
      </c>
    </row>
    <row r="64" spans="1:39" ht="15">
      <c r="A64" s="4">
        <v>34</v>
      </c>
      <c r="B64" s="7" t="s">
        <v>1225</v>
      </c>
      <c r="C64" s="8" t="s">
        <v>1226</v>
      </c>
      <c r="D64" s="7" t="s">
        <v>1194</v>
      </c>
      <c r="E64" s="8" t="s">
        <v>1227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/>
      <c r="V64" s="45">
        <v>20070808</v>
      </c>
      <c r="W64" s="46" t="s">
        <v>1443</v>
      </c>
      <c r="X64" s="44" t="s">
        <v>1770</v>
      </c>
      <c r="Y64" s="44">
        <v>3625</v>
      </c>
      <c r="Z64" s="44">
        <v>16750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126</v>
      </c>
    </row>
    <row r="65" spans="1:39" ht="15">
      <c r="A65" s="4">
        <v>35</v>
      </c>
      <c r="B65" s="7" t="s">
        <v>1228</v>
      </c>
      <c r="C65" s="8" t="s">
        <v>1229</v>
      </c>
      <c r="D65" s="7" t="s">
        <v>1194</v>
      </c>
      <c r="E65" s="8" t="s">
        <v>1230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/>
      <c r="V65" s="45">
        <v>20070808</v>
      </c>
      <c r="W65" s="46" t="s">
        <v>1449</v>
      </c>
      <c r="X65" s="44" t="s">
        <v>1771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768</v>
      </c>
    </row>
    <row r="66" spans="1:39" ht="15">
      <c r="A66" s="4">
        <v>36</v>
      </c>
      <c r="B66" s="7" t="s">
        <v>1231</v>
      </c>
      <c r="C66" s="8" t="s">
        <v>1232</v>
      </c>
      <c r="D66" s="7" t="s">
        <v>1194</v>
      </c>
      <c r="E66" s="8" t="s">
        <v>1233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/>
      <c r="V66" s="45">
        <v>20070709</v>
      </c>
      <c r="W66" s="46" t="s">
        <v>1455</v>
      </c>
      <c r="X66" s="44" t="s">
        <v>1772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280</v>
      </c>
    </row>
    <row r="67" spans="1:39" ht="15">
      <c r="A67" s="4">
        <v>37</v>
      </c>
      <c r="B67" s="7" t="s">
        <v>1234</v>
      </c>
      <c r="C67" s="8" t="s">
        <v>1235</v>
      </c>
      <c r="D67" s="7" t="s">
        <v>1194</v>
      </c>
      <c r="E67" s="8" t="s">
        <v>1236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/>
      <c r="V67" s="45">
        <v>20070709</v>
      </c>
      <c r="W67" s="46" t="s">
        <v>1464</v>
      </c>
      <c r="X67" s="44" t="s">
        <v>1773</v>
      </c>
      <c r="Y67" s="44">
        <v>509</v>
      </c>
      <c r="Z67" s="44">
        <v>0</v>
      </c>
      <c r="AA67" s="44">
        <v>0</v>
      </c>
      <c r="AB67" s="44">
        <v>0</v>
      </c>
      <c r="AC67" s="44">
        <v>1150</v>
      </c>
      <c r="AD67" s="44">
        <v>0</v>
      </c>
      <c r="AE67" s="44">
        <v>1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3040</v>
      </c>
    </row>
    <row r="68" spans="1:39" ht="15">
      <c r="A68" s="4">
        <v>38</v>
      </c>
      <c r="B68" s="7" t="s">
        <v>1237</v>
      </c>
      <c r="C68" s="8" t="s">
        <v>1238</v>
      </c>
      <c r="D68" s="7" t="s">
        <v>1194</v>
      </c>
      <c r="E68" s="8" t="s">
        <v>1239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/>
      <c r="V68" s="45">
        <v>20070709</v>
      </c>
      <c r="W68" s="46" t="s">
        <v>1470</v>
      </c>
      <c r="X68" s="44" t="s">
        <v>1774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640</v>
      </c>
    </row>
    <row r="69" spans="1:39" ht="15">
      <c r="A69" s="4">
        <v>39</v>
      </c>
      <c r="B69" s="7" t="s">
        <v>1240</v>
      </c>
      <c r="C69" s="8" t="s">
        <v>1241</v>
      </c>
      <c r="D69" s="7" t="s">
        <v>1194</v>
      </c>
      <c r="E69" s="8" t="s">
        <v>1242</v>
      </c>
      <c r="F69" s="38">
        <v>26500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/>
      <c r="V69" s="45">
        <v>20070808</v>
      </c>
      <c r="W69" s="46" t="s">
        <v>1476</v>
      </c>
      <c r="X69" s="44" t="s">
        <v>1775</v>
      </c>
      <c r="Y69" s="44">
        <v>19000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44">
        <v>0</v>
      </c>
      <c r="AG69" s="44">
        <v>0</v>
      </c>
      <c r="AH69" s="44">
        <v>0</v>
      </c>
      <c r="AI69" s="44">
        <v>0</v>
      </c>
      <c r="AJ69" s="44">
        <v>0</v>
      </c>
      <c r="AK69" s="44">
        <v>0</v>
      </c>
      <c r="AL69" s="44">
        <v>0</v>
      </c>
      <c r="AM69" s="44">
        <v>200</v>
      </c>
    </row>
    <row r="70" spans="1:39" ht="15">
      <c r="A70" s="4">
        <v>40</v>
      </c>
      <c r="B70" s="7" t="s">
        <v>1243</v>
      </c>
      <c r="C70" s="8" t="s">
        <v>1244</v>
      </c>
      <c r="D70" s="7" t="s">
        <v>1194</v>
      </c>
      <c r="E70" s="8" t="s">
        <v>1245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/>
      <c r="V70" s="45">
        <v>20070607</v>
      </c>
      <c r="W70" s="46" t="s">
        <v>1479</v>
      </c>
      <c r="X70" s="44" t="s">
        <v>1776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2520</v>
      </c>
    </row>
    <row r="71" spans="1:39" ht="15">
      <c r="A71" s="4">
        <v>41</v>
      </c>
      <c r="B71" s="7" t="s">
        <v>1246</v>
      </c>
      <c r="C71" s="8" t="s">
        <v>1247</v>
      </c>
      <c r="D71" s="7" t="s">
        <v>1194</v>
      </c>
      <c r="E71" s="8" t="s">
        <v>1248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6612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/>
      <c r="V71" s="45">
        <v>20070709</v>
      </c>
      <c r="W71" s="46" t="s">
        <v>1482</v>
      </c>
      <c r="X71" s="44" t="s">
        <v>1777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125729</v>
      </c>
      <c r="AI71" s="44">
        <v>0</v>
      </c>
      <c r="AJ71" s="44">
        <v>0</v>
      </c>
      <c r="AK71" s="44">
        <v>0</v>
      </c>
      <c r="AL71" s="44">
        <v>0</v>
      </c>
      <c r="AM71" s="44">
        <v>0</v>
      </c>
    </row>
    <row r="72" spans="1:39" ht="15">
      <c r="A72" s="4">
        <v>42</v>
      </c>
      <c r="B72" s="7" t="s">
        <v>1249</v>
      </c>
      <c r="C72" s="8" t="s">
        <v>1250</v>
      </c>
      <c r="D72" s="7" t="s">
        <v>1194</v>
      </c>
      <c r="E72" s="8" t="s">
        <v>1251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/>
      <c r="V72" s="45">
        <v>20070709</v>
      </c>
      <c r="W72" s="46" t="s">
        <v>1485</v>
      </c>
      <c r="X72" s="44" t="s">
        <v>1778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138</v>
      </c>
    </row>
    <row r="73" spans="1:39" ht="15">
      <c r="A73" s="4">
        <v>43</v>
      </c>
      <c r="B73" s="7" t="s">
        <v>1252</v>
      </c>
      <c r="C73" s="8" t="s">
        <v>1253</v>
      </c>
      <c r="D73" s="7" t="s">
        <v>1194</v>
      </c>
      <c r="E73" s="8" t="s">
        <v>1254</v>
      </c>
      <c r="F73" s="38">
        <v>0</v>
      </c>
      <c r="G73" s="38">
        <v>0</v>
      </c>
      <c r="H73" s="38">
        <v>0</v>
      </c>
      <c r="I73" s="38">
        <v>0</v>
      </c>
      <c r="J73" s="38">
        <v>2633</v>
      </c>
      <c r="K73" s="38">
        <v>0</v>
      </c>
      <c r="L73" s="38">
        <v>0</v>
      </c>
      <c r="M73" s="38">
        <v>7208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2758</v>
      </c>
      <c r="U73"/>
      <c r="V73" s="45">
        <v>20070808</v>
      </c>
      <c r="W73" s="46" t="s">
        <v>1491</v>
      </c>
      <c r="X73" s="44" t="s">
        <v>1779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960</v>
      </c>
    </row>
    <row r="74" spans="1:39" ht="15">
      <c r="A74" s="4">
        <v>44</v>
      </c>
      <c r="B74" s="7" t="s">
        <v>1255</v>
      </c>
      <c r="C74" s="8" t="s">
        <v>1256</v>
      </c>
      <c r="D74" s="7" t="s">
        <v>1194</v>
      </c>
      <c r="E74" s="8" t="s">
        <v>1257</v>
      </c>
      <c r="F74" s="38">
        <v>11166</v>
      </c>
      <c r="G74" s="38">
        <v>0</v>
      </c>
      <c r="H74" s="38">
        <v>0</v>
      </c>
      <c r="I74" s="38">
        <v>0</v>
      </c>
      <c r="J74" s="38">
        <v>11445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/>
      <c r="V74" s="45">
        <v>20070808</v>
      </c>
      <c r="W74" s="46" t="s">
        <v>1500</v>
      </c>
      <c r="X74" s="44" t="s">
        <v>1780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972</v>
      </c>
      <c r="AI74" s="44">
        <v>0</v>
      </c>
      <c r="AJ74" s="44">
        <v>0</v>
      </c>
      <c r="AK74" s="44">
        <v>0</v>
      </c>
      <c r="AL74" s="44">
        <v>0</v>
      </c>
      <c r="AM74" s="44">
        <v>552</v>
      </c>
    </row>
    <row r="75" spans="1:39" ht="15">
      <c r="A75" s="4">
        <v>45</v>
      </c>
      <c r="B75" s="7" t="s">
        <v>1258</v>
      </c>
      <c r="C75" s="8" t="s">
        <v>1259</v>
      </c>
      <c r="D75" s="7" t="s">
        <v>1194</v>
      </c>
      <c r="E75" s="8" t="s">
        <v>1260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/>
      <c r="V75" s="45">
        <v>20070709</v>
      </c>
      <c r="W75" s="46" t="s">
        <v>1503</v>
      </c>
      <c r="X75" s="44" t="s">
        <v>1781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1120</v>
      </c>
    </row>
    <row r="76" spans="1:39" ht="15">
      <c r="A76" s="4">
        <v>46</v>
      </c>
      <c r="B76" s="7" t="s">
        <v>1261</v>
      </c>
      <c r="C76" s="8" t="s">
        <v>1262</v>
      </c>
      <c r="D76" s="7" t="s">
        <v>1194</v>
      </c>
      <c r="E76" s="8" t="s">
        <v>1263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/>
      <c r="V76" s="45">
        <v>20070808</v>
      </c>
      <c r="W76" s="46" t="s">
        <v>1506</v>
      </c>
      <c r="X76" s="44" t="s">
        <v>1782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7200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0</v>
      </c>
      <c r="AL76" s="44">
        <v>0</v>
      </c>
      <c r="AM76" s="44">
        <v>0</v>
      </c>
    </row>
    <row r="77" spans="1:39" ht="15">
      <c r="A77" s="4">
        <v>47</v>
      </c>
      <c r="B77" s="7" t="s">
        <v>1264</v>
      </c>
      <c r="C77" s="8" t="s">
        <v>1265</v>
      </c>
      <c r="D77" s="7" t="s">
        <v>1194</v>
      </c>
      <c r="E77" s="8" t="s">
        <v>1266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/>
      <c r="V77" s="45">
        <v>20070808</v>
      </c>
      <c r="W77" s="46" t="s">
        <v>1509</v>
      </c>
      <c r="X77" s="44" t="s">
        <v>1783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22827</v>
      </c>
    </row>
    <row r="78" spans="1:39" ht="15">
      <c r="A78" s="4">
        <v>48</v>
      </c>
      <c r="B78" s="7" t="s">
        <v>1267</v>
      </c>
      <c r="C78" s="8" t="s">
        <v>1268</v>
      </c>
      <c r="D78" s="7" t="s">
        <v>1194</v>
      </c>
      <c r="E78" s="8" t="s">
        <v>1269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/>
      <c r="V78" s="45">
        <v>20070709</v>
      </c>
      <c r="W78" s="46" t="s">
        <v>1512</v>
      </c>
      <c r="X78" s="44" t="s">
        <v>1784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384</v>
      </c>
      <c r="AM78" s="44">
        <v>0</v>
      </c>
    </row>
    <row r="79" spans="1:39" ht="15">
      <c r="A79" s="4">
        <v>49</v>
      </c>
      <c r="B79" s="7" t="s">
        <v>1270</v>
      </c>
      <c r="C79" s="8" t="s">
        <v>1271</v>
      </c>
      <c r="D79" s="7" t="s">
        <v>1194</v>
      </c>
      <c r="E79" s="8" t="s">
        <v>1272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/>
      <c r="V79" s="45">
        <v>20070709</v>
      </c>
      <c r="W79" s="46" t="s">
        <v>1517</v>
      </c>
      <c r="X79" s="44" t="s">
        <v>1785</v>
      </c>
      <c r="Y79" s="44">
        <v>0</v>
      </c>
      <c r="Z79" s="44">
        <v>0</v>
      </c>
      <c r="AA79" s="44">
        <v>0</v>
      </c>
      <c r="AB79" s="44">
        <v>4908</v>
      </c>
      <c r="AC79" s="44">
        <v>0</v>
      </c>
      <c r="AD79" s="44">
        <v>0</v>
      </c>
      <c r="AE79" s="44">
        <v>0</v>
      </c>
      <c r="AF79" s="44">
        <v>47568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</row>
    <row r="80" spans="1:39" ht="15">
      <c r="A80" s="4">
        <v>50</v>
      </c>
      <c r="B80" s="7" t="s">
        <v>1273</v>
      </c>
      <c r="C80" s="8" t="s">
        <v>1274</v>
      </c>
      <c r="D80" s="7" t="s">
        <v>1194</v>
      </c>
      <c r="E80" s="8" t="s">
        <v>1275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/>
      <c r="V80" s="45">
        <v>20070709</v>
      </c>
      <c r="W80" s="46" t="s">
        <v>1520</v>
      </c>
      <c r="X80" s="44" t="s">
        <v>1786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0</v>
      </c>
      <c r="AL80" s="44">
        <v>0</v>
      </c>
      <c r="AM80" s="44">
        <v>1200</v>
      </c>
    </row>
    <row r="81" spans="1:39" ht="15">
      <c r="A81" s="4">
        <v>51</v>
      </c>
      <c r="B81" s="7" t="s">
        <v>1276</v>
      </c>
      <c r="C81" s="8" t="s">
        <v>1277</v>
      </c>
      <c r="D81" s="7" t="s">
        <v>1194</v>
      </c>
      <c r="E81" s="8" t="s">
        <v>1278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/>
      <c r="V81" s="45">
        <v>20070808</v>
      </c>
      <c r="W81" s="46" t="s">
        <v>1548</v>
      </c>
      <c r="X81" s="44" t="s">
        <v>1787</v>
      </c>
      <c r="Y81" s="44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0</v>
      </c>
      <c r="AE81" s="44">
        <v>0</v>
      </c>
      <c r="AF81" s="44">
        <v>14310</v>
      </c>
      <c r="AG81" s="44">
        <v>0</v>
      </c>
      <c r="AH81" s="44">
        <v>0</v>
      </c>
      <c r="AI81" s="44">
        <v>0</v>
      </c>
      <c r="AJ81" s="44">
        <v>0</v>
      </c>
      <c r="AK81" s="44">
        <v>0</v>
      </c>
      <c r="AL81" s="44">
        <v>0</v>
      </c>
      <c r="AM81" s="44">
        <v>0</v>
      </c>
    </row>
    <row r="82" spans="1:39" ht="15">
      <c r="A82" s="4">
        <v>52</v>
      </c>
      <c r="B82" s="7" t="s">
        <v>1279</v>
      </c>
      <c r="C82" s="8" t="s">
        <v>1280</v>
      </c>
      <c r="D82" s="7" t="s">
        <v>1194</v>
      </c>
      <c r="E82" s="8" t="s">
        <v>1281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/>
      <c r="V82" s="45">
        <v>20070709</v>
      </c>
      <c r="W82" s="46" t="s">
        <v>1551</v>
      </c>
      <c r="X82" s="44" t="s">
        <v>1788</v>
      </c>
      <c r="Y82" s="44">
        <v>0</v>
      </c>
      <c r="Z82" s="44">
        <v>13990</v>
      </c>
      <c r="AA82" s="44">
        <v>0</v>
      </c>
      <c r="AB82" s="44">
        <v>0</v>
      </c>
      <c r="AC82" s="44">
        <v>0</v>
      </c>
      <c r="AD82" s="44">
        <v>0</v>
      </c>
      <c r="AE82" s="44">
        <v>0</v>
      </c>
      <c r="AF82" s="44">
        <v>0</v>
      </c>
      <c r="AG82" s="44">
        <v>0</v>
      </c>
      <c r="AH82" s="44">
        <v>16500</v>
      </c>
      <c r="AI82" s="44">
        <v>0</v>
      </c>
      <c r="AJ82" s="44">
        <v>0</v>
      </c>
      <c r="AK82" s="44">
        <v>0</v>
      </c>
      <c r="AL82" s="44">
        <v>0</v>
      </c>
      <c r="AM82" s="44">
        <v>672</v>
      </c>
    </row>
    <row r="83" spans="1:39" ht="15">
      <c r="A83" s="4">
        <v>53</v>
      </c>
      <c r="B83" s="7" t="s">
        <v>1282</v>
      </c>
      <c r="C83" s="8" t="s">
        <v>1283</v>
      </c>
      <c r="D83" s="7" t="s">
        <v>1194</v>
      </c>
      <c r="E83" s="8" t="s">
        <v>1284</v>
      </c>
      <c r="F83" s="38">
        <v>4000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/>
      <c r="V83" s="45">
        <v>20070709</v>
      </c>
      <c r="W83" s="46" t="s">
        <v>1569</v>
      </c>
      <c r="X83" s="44" t="s">
        <v>1789</v>
      </c>
      <c r="Y83" s="44">
        <v>0</v>
      </c>
      <c r="Z83" s="44">
        <v>0</v>
      </c>
      <c r="AA83" s="44">
        <v>0</v>
      </c>
      <c r="AB83" s="44">
        <v>0</v>
      </c>
      <c r="AC83" s="44">
        <v>14544</v>
      </c>
      <c r="AD83" s="44">
        <v>0</v>
      </c>
      <c r="AE83" s="44">
        <v>0</v>
      </c>
      <c r="AF83" s="44">
        <v>3120</v>
      </c>
      <c r="AG83" s="44">
        <v>0</v>
      </c>
      <c r="AH83" s="44">
        <v>0</v>
      </c>
      <c r="AI83" s="44">
        <v>0</v>
      </c>
      <c r="AJ83" s="44">
        <v>0</v>
      </c>
      <c r="AK83" s="44">
        <v>0</v>
      </c>
      <c r="AL83" s="44">
        <v>0</v>
      </c>
      <c r="AM83" s="44">
        <v>893</v>
      </c>
    </row>
    <row r="84" spans="1:39" ht="15">
      <c r="A84" s="4">
        <v>54</v>
      </c>
      <c r="B84" s="7" t="s">
        <v>1285</v>
      </c>
      <c r="C84" s="8" t="s">
        <v>1286</v>
      </c>
      <c r="D84" s="7" t="s">
        <v>1194</v>
      </c>
      <c r="E84" s="8" t="s">
        <v>1287</v>
      </c>
      <c r="F84" s="38">
        <v>70833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20000</v>
      </c>
      <c r="T84" s="38">
        <v>0</v>
      </c>
      <c r="U84"/>
      <c r="V84" s="45">
        <v>20070709</v>
      </c>
      <c r="W84" s="46" t="s">
        <v>1575</v>
      </c>
      <c r="X84" s="44" t="s">
        <v>1790</v>
      </c>
      <c r="Y84" s="44">
        <v>0</v>
      </c>
      <c r="Z84" s="44">
        <v>0</v>
      </c>
      <c r="AA84" s="44">
        <v>0</v>
      </c>
      <c r="AB84" s="44">
        <v>0</v>
      </c>
      <c r="AC84" s="44">
        <v>0</v>
      </c>
      <c r="AD84" s="44">
        <v>0</v>
      </c>
      <c r="AE84" s="44">
        <v>0</v>
      </c>
      <c r="AF84" s="44">
        <v>4259</v>
      </c>
      <c r="AG84" s="44">
        <v>0</v>
      </c>
      <c r="AH84" s="44">
        <v>0</v>
      </c>
      <c r="AI84" s="44">
        <v>0</v>
      </c>
      <c r="AJ84" s="44">
        <v>0</v>
      </c>
      <c r="AK84" s="44">
        <v>0</v>
      </c>
      <c r="AL84" s="44">
        <v>0</v>
      </c>
      <c r="AM84" s="44">
        <v>0</v>
      </c>
    </row>
    <row r="85" spans="1:39" ht="15">
      <c r="A85" s="4">
        <v>55</v>
      </c>
      <c r="B85" s="7" t="s">
        <v>1288</v>
      </c>
      <c r="C85" s="8" t="s">
        <v>1289</v>
      </c>
      <c r="D85" s="7" t="s">
        <v>1194</v>
      </c>
      <c r="E85" s="8" t="s">
        <v>1290</v>
      </c>
      <c r="F85" s="38">
        <v>5576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/>
      <c r="V85" s="45">
        <v>20070808</v>
      </c>
      <c r="W85" s="46" t="s">
        <v>1593</v>
      </c>
      <c r="X85" s="44" t="s">
        <v>1791</v>
      </c>
      <c r="Y85" s="44">
        <v>8757</v>
      </c>
      <c r="Z85" s="44">
        <v>0</v>
      </c>
      <c r="AA85" s="44">
        <v>0</v>
      </c>
      <c r="AB85" s="44">
        <v>0</v>
      </c>
      <c r="AC85" s="44">
        <v>0</v>
      </c>
      <c r="AD85" s="44">
        <v>0</v>
      </c>
      <c r="AE85" s="44">
        <v>0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</row>
    <row r="86" spans="1:39" ht="15">
      <c r="A86" s="4">
        <v>56</v>
      </c>
      <c r="B86" s="7" t="s">
        <v>1291</v>
      </c>
      <c r="C86" s="8" t="s">
        <v>1292</v>
      </c>
      <c r="D86" s="7" t="s">
        <v>1194</v>
      </c>
      <c r="E86" s="8" t="s">
        <v>1293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1190</v>
      </c>
      <c r="U86"/>
      <c r="V86" s="45">
        <v>20070709</v>
      </c>
      <c r="W86" s="46" t="s">
        <v>1629</v>
      </c>
      <c r="X86" s="44" t="s">
        <v>1792</v>
      </c>
      <c r="Y86" s="44">
        <v>0</v>
      </c>
      <c r="Z86" s="44">
        <v>0</v>
      </c>
      <c r="AA86" s="44">
        <v>0</v>
      </c>
      <c r="AB86" s="44">
        <v>0</v>
      </c>
      <c r="AC86" s="44">
        <v>0</v>
      </c>
      <c r="AD86" s="44">
        <v>0</v>
      </c>
      <c r="AE86" s="44">
        <v>0</v>
      </c>
      <c r="AF86" s="44">
        <v>0</v>
      </c>
      <c r="AG86" s="44">
        <v>0</v>
      </c>
      <c r="AH86" s="44">
        <v>0</v>
      </c>
      <c r="AI86" s="44">
        <v>0</v>
      </c>
      <c r="AJ86" s="44">
        <v>0</v>
      </c>
      <c r="AK86" s="44">
        <v>0</v>
      </c>
      <c r="AL86" s="44">
        <v>0</v>
      </c>
      <c r="AM86" s="44">
        <v>2980</v>
      </c>
    </row>
    <row r="87" spans="1:39" ht="15">
      <c r="A87" s="4">
        <v>57</v>
      </c>
      <c r="B87" s="7" t="s">
        <v>1294</v>
      </c>
      <c r="C87" s="8" t="s">
        <v>1295</v>
      </c>
      <c r="D87" s="7" t="s">
        <v>1194</v>
      </c>
      <c r="E87" s="8" t="s">
        <v>1296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/>
      <c r="V87" s="45">
        <v>20070709</v>
      </c>
      <c r="W87" s="46" t="s">
        <v>1632</v>
      </c>
      <c r="X87" s="44" t="s">
        <v>1793</v>
      </c>
      <c r="Y87" s="44">
        <v>0</v>
      </c>
      <c r="Z87" s="44">
        <v>0</v>
      </c>
      <c r="AA87" s="44">
        <v>0</v>
      </c>
      <c r="AB87" s="44">
        <v>0</v>
      </c>
      <c r="AC87" s="44">
        <v>0</v>
      </c>
      <c r="AD87" s="44">
        <v>0</v>
      </c>
      <c r="AE87" s="44">
        <v>0</v>
      </c>
      <c r="AF87" s="44">
        <v>0</v>
      </c>
      <c r="AG87" s="44">
        <v>0</v>
      </c>
      <c r="AH87" s="44">
        <v>0</v>
      </c>
      <c r="AI87" s="44">
        <v>0</v>
      </c>
      <c r="AJ87" s="44">
        <v>0</v>
      </c>
      <c r="AK87" s="44">
        <v>0</v>
      </c>
      <c r="AL87" s="44">
        <v>0</v>
      </c>
      <c r="AM87" s="44">
        <v>4214</v>
      </c>
    </row>
    <row r="88" spans="1:39" ht="15">
      <c r="A88" s="4">
        <v>58</v>
      </c>
      <c r="B88" s="7" t="s">
        <v>1297</v>
      </c>
      <c r="C88" s="8" t="s">
        <v>1298</v>
      </c>
      <c r="D88" s="7" t="s">
        <v>1194</v>
      </c>
      <c r="E88" s="8" t="s">
        <v>1299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/>
      <c r="V88" s="45">
        <v>20070709</v>
      </c>
      <c r="W88" s="46" t="s">
        <v>1648</v>
      </c>
      <c r="X88" s="44" t="s">
        <v>1794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  <c r="AE88" s="44">
        <v>0</v>
      </c>
      <c r="AF88" s="44">
        <v>0</v>
      </c>
      <c r="AG88" s="44">
        <v>0</v>
      </c>
      <c r="AH88" s="44">
        <v>0</v>
      </c>
      <c r="AI88" s="44">
        <v>0</v>
      </c>
      <c r="AJ88" s="44">
        <v>0</v>
      </c>
      <c r="AK88" s="44">
        <v>0</v>
      </c>
      <c r="AL88" s="44">
        <v>0</v>
      </c>
      <c r="AM88" s="44">
        <v>960</v>
      </c>
    </row>
    <row r="89" spans="1:39" ht="15">
      <c r="A89" s="4">
        <v>59</v>
      </c>
      <c r="B89" s="7" t="s">
        <v>1300</v>
      </c>
      <c r="C89" s="8" t="s">
        <v>1301</v>
      </c>
      <c r="D89" s="7" t="s">
        <v>1194</v>
      </c>
      <c r="E89" s="8" t="s">
        <v>1302</v>
      </c>
      <c r="F89" s="38">
        <v>1440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/>
      <c r="V89" s="45">
        <v>20070709</v>
      </c>
      <c r="W89" s="46" t="s">
        <v>1651</v>
      </c>
      <c r="X89" s="44" t="s">
        <v>1795</v>
      </c>
      <c r="Y89" s="44">
        <v>100</v>
      </c>
      <c r="Z89" s="44">
        <v>0</v>
      </c>
      <c r="AA89" s="44">
        <v>0</v>
      </c>
      <c r="AB89" s="44">
        <v>0</v>
      </c>
      <c r="AC89" s="44">
        <v>0</v>
      </c>
      <c r="AD89" s="44">
        <v>0</v>
      </c>
      <c r="AE89" s="44">
        <v>0</v>
      </c>
      <c r="AF89" s="44">
        <v>0</v>
      </c>
      <c r="AG89" s="44">
        <v>0</v>
      </c>
      <c r="AH89" s="44">
        <v>0</v>
      </c>
      <c r="AI89" s="44">
        <v>0</v>
      </c>
      <c r="AJ89" s="44">
        <v>0</v>
      </c>
      <c r="AK89" s="44">
        <v>0</v>
      </c>
      <c r="AL89" s="44">
        <v>0</v>
      </c>
      <c r="AM89" s="44">
        <v>832</v>
      </c>
    </row>
    <row r="90" spans="1:39" ht="15">
      <c r="A90" s="4">
        <v>60</v>
      </c>
      <c r="B90" s="7" t="s">
        <v>1303</v>
      </c>
      <c r="C90" s="8" t="s">
        <v>1304</v>
      </c>
      <c r="D90" s="7" t="s">
        <v>1194</v>
      </c>
      <c r="E90" s="8" t="s">
        <v>1305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24680</v>
      </c>
      <c r="T90" s="38">
        <v>0</v>
      </c>
      <c r="U90"/>
      <c r="V90" s="45">
        <v>20070709</v>
      </c>
      <c r="W90" s="46" t="s">
        <v>1654</v>
      </c>
      <c r="X90" s="44" t="s">
        <v>1796</v>
      </c>
      <c r="Y90" s="44">
        <v>0</v>
      </c>
      <c r="Z90" s="44">
        <v>0</v>
      </c>
      <c r="AA90" s="44">
        <v>0</v>
      </c>
      <c r="AB90" s="44">
        <v>0</v>
      </c>
      <c r="AC90" s="44">
        <v>0</v>
      </c>
      <c r="AD90" s="44">
        <v>0</v>
      </c>
      <c r="AE90" s="44">
        <v>0</v>
      </c>
      <c r="AF90" s="44">
        <v>0</v>
      </c>
      <c r="AG90" s="44">
        <v>0</v>
      </c>
      <c r="AH90" s="44">
        <v>0</v>
      </c>
      <c r="AI90" s="44">
        <v>0</v>
      </c>
      <c r="AJ90" s="44">
        <v>0</v>
      </c>
      <c r="AK90" s="44">
        <v>0</v>
      </c>
      <c r="AL90" s="44">
        <v>13400</v>
      </c>
      <c r="AM90" s="44">
        <v>2368</v>
      </c>
    </row>
    <row r="91" spans="1:39" ht="15">
      <c r="A91" s="4">
        <v>61</v>
      </c>
      <c r="B91" s="7" t="s">
        <v>1306</v>
      </c>
      <c r="C91" s="8" t="s">
        <v>1307</v>
      </c>
      <c r="D91" s="7" t="s">
        <v>1194</v>
      </c>
      <c r="E91" s="8" t="s">
        <v>1308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/>
      <c r="V91" s="45">
        <v>20070709</v>
      </c>
      <c r="W91" s="46" t="s">
        <v>1660</v>
      </c>
      <c r="X91" s="44" t="s">
        <v>1797</v>
      </c>
      <c r="Y91" s="44">
        <v>567</v>
      </c>
      <c r="Z91" s="44">
        <v>0</v>
      </c>
      <c r="AA91" s="44">
        <v>0</v>
      </c>
      <c r="AB91" s="44">
        <v>0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0</v>
      </c>
      <c r="AJ91" s="44">
        <v>0</v>
      </c>
      <c r="AK91" s="44">
        <v>0</v>
      </c>
      <c r="AL91" s="44">
        <v>0</v>
      </c>
      <c r="AM91" s="44">
        <v>499</v>
      </c>
    </row>
    <row r="92" spans="1:39" ht="15">
      <c r="A92" s="4">
        <v>62</v>
      </c>
      <c r="B92" s="7" t="s">
        <v>1309</v>
      </c>
      <c r="C92" s="8" t="s">
        <v>1310</v>
      </c>
      <c r="D92" s="7" t="s">
        <v>1194</v>
      </c>
      <c r="E92" s="8" t="s">
        <v>1311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835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/>
      <c r="V92" s="45">
        <v>20070709</v>
      </c>
      <c r="W92" s="46" t="s">
        <v>1669</v>
      </c>
      <c r="X92" s="44" t="s">
        <v>1798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  <c r="AD92" s="44">
        <v>0</v>
      </c>
      <c r="AE92" s="44">
        <v>1728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38000</v>
      </c>
      <c r="AM92" s="44">
        <v>2400</v>
      </c>
    </row>
    <row r="93" spans="1:39" ht="15">
      <c r="A93" s="4">
        <v>63</v>
      </c>
      <c r="B93" s="7" t="s">
        <v>1312</v>
      </c>
      <c r="C93" s="8" t="s">
        <v>1313</v>
      </c>
      <c r="D93" s="7" t="s">
        <v>1194</v>
      </c>
      <c r="E93" s="8" t="s">
        <v>1314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/>
      <c r="V93" s="45">
        <v>20070808</v>
      </c>
      <c r="W93" s="46" t="s">
        <v>1700</v>
      </c>
      <c r="X93" s="44" t="s">
        <v>1799</v>
      </c>
      <c r="Y93" s="44">
        <v>0</v>
      </c>
      <c r="Z93" s="44">
        <v>0</v>
      </c>
      <c r="AA93" s="44">
        <v>0</v>
      </c>
      <c r="AB93" s="44">
        <v>0</v>
      </c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160</v>
      </c>
    </row>
    <row r="94" spans="1:39" ht="15">
      <c r="A94" s="4">
        <v>64</v>
      </c>
      <c r="B94" s="7" t="s">
        <v>1315</v>
      </c>
      <c r="C94" s="8" t="s">
        <v>1316</v>
      </c>
      <c r="D94" s="7" t="s">
        <v>1194</v>
      </c>
      <c r="E94" s="8" t="s">
        <v>1317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/>
      <c r="V94" s="45">
        <v>20070808</v>
      </c>
      <c r="W94" s="46" t="s">
        <v>1703</v>
      </c>
      <c r="X94" s="44" t="s">
        <v>1800</v>
      </c>
      <c r="Y94" s="44">
        <v>0</v>
      </c>
      <c r="Z94" s="44">
        <v>0</v>
      </c>
      <c r="AA94" s="44">
        <v>0</v>
      </c>
      <c r="AB94" s="44">
        <v>0</v>
      </c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1200</v>
      </c>
    </row>
    <row r="95" spans="1:39" ht="15">
      <c r="A95" s="4">
        <v>65</v>
      </c>
      <c r="B95" s="7" t="s">
        <v>1318</v>
      </c>
      <c r="C95" s="8" t="s">
        <v>1319</v>
      </c>
      <c r="D95" s="7" t="s">
        <v>1194</v>
      </c>
      <c r="E95" s="8" t="s">
        <v>1321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/>
      <c r="V95" s="45">
        <v>20070808</v>
      </c>
      <c r="W95" s="46" t="s">
        <v>1706</v>
      </c>
      <c r="X95" s="44" t="s">
        <v>1801</v>
      </c>
      <c r="Y95" s="44">
        <v>0</v>
      </c>
      <c r="Z95" s="44">
        <v>0</v>
      </c>
      <c r="AA95" s="44">
        <v>0</v>
      </c>
      <c r="AB95" s="44">
        <v>0</v>
      </c>
      <c r="AC95" s="44">
        <v>0</v>
      </c>
      <c r="AD95" s="44">
        <v>0</v>
      </c>
      <c r="AE95" s="44">
        <v>0</v>
      </c>
      <c r="AF95" s="44">
        <v>0</v>
      </c>
      <c r="AG95" s="44">
        <v>0</v>
      </c>
      <c r="AH95" s="44">
        <v>0</v>
      </c>
      <c r="AI95" s="44">
        <v>0</v>
      </c>
      <c r="AJ95" s="44">
        <v>0</v>
      </c>
      <c r="AK95" s="44">
        <v>0</v>
      </c>
      <c r="AL95" s="44">
        <v>0</v>
      </c>
      <c r="AM95" s="44">
        <v>1488</v>
      </c>
    </row>
    <row r="96" spans="1:39" ht="15">
      <c r="A96" s="4">
        <v>66</v>
      </c>
      <c r="B96" s="7" t="s">
        <v>1322</v>
      </c>
      <c r="C96" s="8" t="s">
        <v>1323</v>
      </c>
      <c r="D96" s="7" t="s">
        <v>1194</v>
      </c>
      <c r="E96" s="8" t="s">
        <v>1324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/>
      <c r="V96" s="45">
        <v>20070709</v>
      </c>
      <c r="W96" s="46" t="s">
        <v>1712</v>
      </c>
      <c r="X96" s="44" t="s">
        <v>1802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0</v>
      </c>
      <c r="AM96" s="44">
        <v>1720</v>
      </c>
    </row>
    <row r="97" spans="1:39" ht="15">
      <c r="A97" s="4">
        <v>67</v>
      </c>
      <c r="B97" s="7" t="s">
        <v>1325</v>
      </c>
      <c r="C97" s="8" t="s">
        <v>1326</v>
      </c>
      <c r="D97" s="7" t="s">
        <v>1194</v>
      </c>
      <c r="E97" s="8" t="s">
        <v>1327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/>
      <c r="V97" s="45">
        <v>20070709</v>
      </c>
      <c r="W97" s="46" t="s">
        <v>1715</v>
      </c>
      <c r="X97" s="44" t="s">
        <v>1803</v>
      </c>
      <c r="Y97" s="44">
        <v>0</v>
      </c>
      <c r="Z97" s="44">
        <v>0</v>
      </c>
      <c r="AA97" s="44">
        <v>0</v>
      </c>
      <c r="AB97" s="44">
        <v>0</v>
      </c>
      <c r="AC97" s="44">
        <v>0</v>
      </c>
      <c r="AD97" s="44">
        <v>0</v>
      </c>
      <c r="AE97" s="44">
        <v>0</v>
      </c>
      <c r="AF97" s="44">
        <v>0</v>
      </c>
      <c r="AG97" s="44">
        <v>0</v>
      </c>
      <c r="AH97" s="44">
        <v>0</v>
      </c>
      <c r="AI97" s="44">
        <v>0</v>
      </c>
      <c r="AJ97" s="44">
        <v>0</v>
      </c>
      <c r="AK97" s="44">
        <v>0</v>
      </c>
      <c r="AL97" s="44">
        <v>0</v>
      </c>
      <c r="AM97" s="44">
        <v>2480</v>
      </c>
    </row>
    <row r="98" spans="1:39" ht="15">
      <c r="A98" s="4">
        <v>68</v>
      </c>
      <c r="B98" s="7" t="s">
        <v>1328</v>
      </c>
      <c r="C98" s="8" t="s">
        <v>1329</v>
      </c>
      <c r="D98" s="7" t="s">
        <v>1194</v>
      </c>
      <c r="E98" s="8" t="s">
        <v>1330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41160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/>
      <c r="V98" s="45">
        <v>20070709</v>
      </c>
      <c r="W98" s="46" t="s">
        <v>1724</v>
      </c>
      <c r="X98" s="44" t="s">
        <v>1804</v>
      </c>
      <c r="Y98" s="44">
        <v>6974</v>
      </c>
      <c r="Z98" s="44">
        <v>0</v>
      </c>
      <c r="AA98" s="44">
        <v>0</v>
      </c>
      <c r="AB98" s="44">
        <v>0</v>
      </c>
      <c r="AC98" s="44">
        <v>0</v>
      </c>
      <c r="AD98" s="44">
        <v>0</v>
      </c>
      <c r="AE98" s="44">
        <v>0</v>
      </c>
      <c r="AF98" s="44">
        <v>0</v>
      </c>
      <c r="AG98" s="44">
        <v>0</v>
      </c>
      <c r="AH98" s="44">
        <v>0</v>
      </c>
      <c r="AI98" s="44">
        <v>0</v>
      </c>
      <c r="AJ98" s="44">
        <v>0</v>
      </c>
      <c r="AK98" s="44">
        <v>0</v>
      </c>
      <c r="AL98" s="44">
        <v>0</v>
      </c>
      <c r="AM98" s="44">
        <v>4656</v>
      </c>
    </row>
    <row r="99" spans="1:39" ht="15">
      <c r="A99" s="4">
        <v>69</v>
      </c>
      <c r="B99" s="7" t="s">
        <v>1331</v>
      </c>
      <c r="C99" s="8" t="s">
        <v>1332</v>
      </c>
      <c r="D99" s="7" t="s">
        <v>1194</v>
      </c>
      <c r="E99" s="8" t="s">
        <v>1333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/>
      <c r="V99" s="45">
        <v>20070709</v>
      </c>
      <c r="W99" s="46" t="s">
        <v>1</v>
      </c>
      <c r="X99" s="44" t="s">
        <v>1805</v>
      </c>
      <c r="Y99" s="44">
        <v>3622</v>
      </c>
      <c r="Z99" s="44">
        <v>0</v>
      </c>
      <c r="AA99" s="44">
        <v>0</v>
      </c>
      <c r="AB99" s="44">
        <v>0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94307</v>
      </c>
      <c r="AJ99" s="44">
        <v>0</v>
      </c>
      <c r="AK99" s="44">
        <v>0</v>
      </c>
      <c r="AL99" s="44">
        <v>269500</v>
      </c>
      <c r="AM99" s="44">
        <v>2014</v>
      </c>
    </row>
    <row r="100" spans="1:39" ht="15">
      <c r="A100" s="4">
        <v>70</v>
      </c>
      <c r="B100" s="7" t="s">
        <v>1334</v>
      </c>
      <c r="C100" s="8" t="s">
        <v>1335</v>
      </c>
      <c r="D100" s="7" t="s">
        <v>1194</v>
      </c>
      <c r="E100" s="8" t="s">
        <v>1336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/>
      <c r="V100" s="45">
        <v>20070709</v>
      </c>
      <c r="W100" s="46" t="s">
        <v>5</v>
      </c>
      <c r="X100" s="44" t="s">
        <v>1806</v>
      </c>
      <c r="Y100" s="44">
        <v>0</v>
      </c>
      <c r="Z100" s="44">
        <v>0</v>
      </c>
      <c r="AA100" s="44">
        <v>0</v>
      </c>
      <c r="AB100" s="44">
        <v>0</v>
      </c>
      <c r="AC100" s="44">
        <v>0</v>
      </c>
      <c r="AD100" s="44">
        <v>0</v>
      </c>
      <c r="AE100" s="44">
        <v>0</v>
      </c>
      <c r="AF100" s="44">
        <v>4534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0</v>
      </c>
      <c r="AM100" s="44">
        <v>0</v>
      </c>
    </row>
    <row r="101" spans="1:39" ht="15">
      <c r="A101" s="4">
        <v>71</v>
      </c>
      <c r="B101" s="7" t="s">
        <v>1337</v>
      </c>
      <c r="C101" s="8" t="s">
        <v>1338</v>
      </c>
      <c r="D101" s="7" t="s">
        <v>1194</v>
      </c>
      <c r="E101" s="8" t="s">
        <v>1339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/>
      <c r="V101" s="45">
        <v>20070808</v>
      </c>
      <c r="W101" s="46" t="s">
        <v>8</v>
      </c>
      <c r="X101" s="44" t="s">
        <v>1807</v>
      </c>
      <c r="Y101" s="44">
        <v>0</v>
      </c>
      <c r="Z101" s="44">
        <v>0</v>
      </c>
      <c r="AA101" s="44">
        <v>0</v>
      </c>
      <c r="AB101" s="44">
        <v>0</v>
      </c>
      <c r="AC101" s="44">
        <v>0</v>
      </c>
      <c r="AD101" s="44">
        <v>0</v>
      </c>
      <c r="AE101" s="44">
        <v>0</v>
      </c>
      <c r="AF101" s="44">
        <v>0</v>
      </c>
      <c r="AG101" s="44">
        <v>0</v>
      </c>
      <c r="AH101" s="44">
        <v>0</v>
      </c>
      <c r="AI101" s="44">
        <v>0</v>
      </c>
      <c r="AJ101" s="44">
        <v>0</v>
      </c>
      <c r="AK101" s="44">
        <v>0</v>
      </c>
      <c r="AL101" s="44">
        <v>0</v>
      </c>
      <c r="AM101" s="44">
        <v>300</v>
      </c>
    </row>
    <row r="102" spans="1:39" ht="15">
      <c r="A102" s="4">
        <v>72</v>
      </c>
      <c r="B102" s="7" t="s">
        <v>1340</v>
      </c>
      <c r="C102" s="8" t="s">
        <v>1341</v>
      </c>
      <c r="D102" s="7" t="s">
        <v>1194</v>
      </c>
      <c r="E102" s="8" t="s">
        <v>1342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/>
      <c r="V102" s="45">
        <v>20070808</v>
      </c>
      <c r="W102" s="46" t="s">
        <v>17</v>
      </c>
      <c r="X102" s="44" t="s">
        <v>1808</v>
      </c>
      <c r="Y102" s="44">
        <v>0</v>
      </c>
      <c r="Z102" s="44">
        <v>0</v>
      </c>
      <c r="AA102" s="44">
        <v>0</v>
      </c>
      <c r="AB102" s="44">
        <v>0</v>
      </c>
      <c r="AC102" s="44">
        <v>0</v>
      </c>
      <c r="AD102" s="44">
        <v>0</v>
      </c>
      <c r="AE102" s="44">
        <v>0</v>
      </c>
      <c r="AF102" s="44">
        <v>0</v>
      </c>
      <c r="AG102" s="44">
        <v>0</v>
      </c>
      <c r="AH102" s="44">
        <v>91985</v>
      </c>
      <c r="AI102" s="44">
        <v>0</v>
      </c>
      <c r="AJ102" s="44">
        <v>0</v>
      </c>
      <c r="AK102" s="44">
        <v>0</v>
      </c>
      <c r="AL102" s="44">
        <v>0</v>
      </c>
      <c r="AM102" s="44">
        <v>0</v>
      </c>
    </row>
    <row r="103" spans="1:39" ht="15">
      <c r="A103" s="4">
        <v>73</v>
      </c>
      <c r="B103" s="7" t="s">
        <v>1343</v>
      </c>
      <c r="C103" s="8" t="s">
        <v>1344</v>
      </c>
      <c r="D103" s="7" t="s">
        <v>1194</v>
      </c>
      <c r="E103" s="8" t="s">
        <v>1345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/>
      <c r="V103" s="45">
        <v>20070709</v>
      </c>
      <c r="W103" s="46" t="s">
        <v>25</v>
      </c>
      <c r="X103" s="44" t="s">
        <v>1809</v>
      </c>
      <c r="Y103" s="44">
        <v>0</v>
      </c>
      <c r="Z103" s="44">
        <v>0</v>
      </c>
      <c r="AA103" s="44">
        <v>0</v>
      </c>
      <c r="AB103" s="44">
        <v>0</v>
      </c>
      <c r="AC103" s="44">
        <v>0</v>
      </c>
      <c r="AD103" s="44">
        <v>0</v>
      </c>
      <c r="AE103" s="44">
        <v>0</v>
      </c>
      <c r="AF103" s="44">
        <v>104644</v>
      </c>
      <c r="AG103" s="44">
        <v>0</v>
      </c>
      <c r="AH103" s="44">
        <v>0</v>
      </c>
      <c r="AI103" s="44">
        <v>0</v>
      </c>
      <c r="AJ103" s="44">
        <v>0</v>
      </c>
      <c r="AK103" s="44">
        <v>0</v>
      </c>
      <c r="AL103" s="44">
        <v>0</v>
      </c>
      <c r="AM103" s="44">
        <v>0</v>
      </c>
    </row>
    <row r="104" spans="1:39" ht="15">
      <c r="A104" s="4">
        <v>74</v>
      </c>
      <c r="B104" s="7" t="s">
        <v>1346</v>
      </c>
      <c r="C104" s="8" t="s">
        <v>1347</v>
      </c>
      <c r="D104" s="7" t="s">
        <v>1194</v>
      </c>
      <c r="E104" s="8" t="s">
        <v>1348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/>
      <c r="V104" s="45">
        <v>20070808</v>
      </c>
      <c r="W104" s="46" t="s">
        <v>28</v>
      </c>
      <c r="X104" s="44" t="s">
        <v>1810</v>
      </c>
      <c r="Y104" s="44">
        <v>0</v>
      </c>
      <c r="Z104" s="44">
        <v>0</v>
      </c>
      <c r="AA104" s="44">
        <v>0</v>
      </c>
      <c r="AB104" s="44">
        <v>0</v>
      </c>
      <c r="AC104" s="44">
        <v>0</v>
      </c>
      <c r="AD104" s="44">
        <v>0</v>
      </c>
      <c r="AE104" s="44">
        <v>0</v>
      </c>
      <c r="AF104" s="44">
        <v>0</v>
      </c>
      <c r="AG104" s="44">
        <v>0</v>
      </c>
      <c r="AH104" s="44">
        <v>0</v>
      </c>
      <c r="AI104" s="44">
        <v>0</v>
      </c>
      <c r="AJ104" s="44">
        <v>0</v>
      </c>
      <c r="AK104" s="44">
        <v>0</v>
      </c>
      <c r="AL104" s="44">
        <v>0</v>
      </c>
      <c r="AM104" s="44">
        <v>0</v>
      </c>
    </row>
    <row r="105" spans="1:39" ht="15">
      <c r="A105" s="4">
        <v>75</v>
      </c>
      <c r="B105" s="7" t="s">
        <v>1349</v>
      </c>
      <c r="C105" s="8" t="s">
        <v>1350</v>
      </c>
      <c r="D105" s="7" t="s">
        <v>1194</v>
      </c>
      <c r="E105" s="8" t="s">
        <v>1351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/>
      <c r="V105" s="45">
        <v>20070709</v>
      </c>
      <c r="W105" s="46" t="s">
        <v>37</v>
      </c>
      <c r="X105" s="44" t="s">
        <v>1811</v>
      </c>
      <c r="Y105" s="44">
        <v>0</v>
      </c>
      <c r="Z105" s="44">
        <v>0</v>
      </c>
      <c r="AA105" s="44">
        <v>0</v>
      </c>
      <c r="AB105" s="44">
        <v>0</v>
      </c>
      <c r="AC105" s="44">
        <v>4230</v>
      </c>
      <c r="AD105" s="44">
        <v>0</v>
      </c>
      <c r="AE105" s="44">
        <v>0</v>
      </c>
      <c r="AF105" s="44">
        <v>0</v>
      </c>
      <c r="AG105" s="44">
        <v>0</v>
      </c>
      <c r="AH105" s="44">
        <v>0</v>
      </c>
      <c r="AI105" s="44">
        <v>0</v>
      </c>
      <c r="AJ105" s="44">
        <v>0</v>
      </c>
      <c r="AK105" s="44">
        <v>0</v>
      </c>
      <c r="AL105" s="44">
        <v>0</v>
      </c>
      <c r="AM105" s="44">
        <v>0</v>
      </c>
    </row>
    <row r="106" spans="1:39" ht="15">
      <c r="A106" s="4">
        <v>76</v>
      </c>
      <c r="B106" s="7" t="s">
        <v>1352</v>
      </c>
      <c r="C106" s="8" t="s">
        <v>1353</v>
      </c>
      <c r="D106" s="7" t="s">
        <v>1194</v>
      </c>
      <c r="E106" s="8" t="s">
        <v>1354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  <c r="U106"/>
      <c r="V106" s="45">
        <v>20070709</v>
      </c>
      <c r="W106" s="46" t="s">
        <v>40</v>
      </c>
      <c r="X106" s="44" t="s">
        <v>1812</v>
      </c>
      <c r="Y106" s="44">
        <v>10275</v>
      </c>
      <c r="Z106" s="44">
        <v>0</v>
      </c>
      <c r="AA106" s="44">
        <v>0</v>
      </c>
      <c r="AB106" s="44">
        <v>0</v>
      </c>
      <c r="AC106" s="44">
        <v>0</v>
      </c>
      <c r="AD106" s="44">
        <v>0</v>
      </c>
      <c r="AE106" s="44">
        <v>0</v>
      </c>
      <c r="AF106" s="44">
        <v>0</v>
      </c>
      <c r="AG106" s="44">
        <v>0</v>
      </c>
      <c r="AH106" s="44">
        <v>0</v>
      </c>
      <c r="AI106" s="44">
        <v>0</v>
      </c>
      <c r="AJ106" s="44">
        <v>0</v>
      </c>
      <c r="AK106" s="44">
        <v>0</v>
      </c>
      <c r="AL106" s="44">
        <v>0</v>
      </c>
      <c r="AM106" s="44">
        <v>546</v>
      </c>
    </row>
    <row r="107" spans="1:39" ht="15">
      <c r="A107" s="4">
        <v>77</v>
      </c>
      <c r="B107" s="7" t="s">
        <v>1355</v>
      </c>
      <c r="C107" s="8" t="s">
        <v>1356</v>
      </c>
      <c r="D107" s="7" t="s">
        <v>1194</v>
      </c>
      <c r="E107" s="8" t="s">
        <v>1357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/>
      <c r="V107" s="45">
        <v>20070709</v>
      </c>
      <c r="W107" s="46" t="s">
        <v>49</v>
      </c>
      <c r="X107" s="44" t="s">
        <v>1813</v>
      </c>
      <c r="Y107" s="44">
        <v>0</v>
      </c>
      <c r="Z107" s="44">
        <v>1</v>
      </c>
      <c r="AA107" s="44">
        <v>0</v>
      </c>
      <c r="AB107" s="44">
        <v>0</v>
      </c>
      <c r="AC107" s="44">
        <v>0</v>
      </c>
      <c r="AD107" s="44">
        <v>0</v>
      </c>
      <c r="AE107" s="44">
        <v>0</v>
      </c>
      <c r="AF107" s="44">
        <v>3</v>
      </c>
      <c r="AG107" s="44">
        <v>0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300</v>
      </c>
    </row>
    <row r="108" spans="1:39" ht="15">
      <c r="A108" s="4">
        <v>78</v>
      </c>
      <c r="B108" s="7" t="s">
        <v>1358</v>
      </c>
      <c r="C108" s="8" t="s">
        <v>1359</v>
      </c>
      <c r="D108" s="7" t="s">
        <v>1194</v>
      </c>
      <c r="E108" s="8" t="s">
        <v>1360</v>
      </c>
      <c r="F108" s="38" t="s">
        <v>1731</v>
      </c>
      <c r="G108" s="38" t="s">
        <v>1731</v>
      </c>
      <c r="H108" s="38" t="s">
        <v>1731</v>
      </c>
      <c r="I108" s="38" t="s">
        <v>1731</v>
      </c>
      <c r="J108" s="38" t="s">
        <v>1731</v>
      </c>
      <c r="K108" s="38" t="s">
        <v>1731</v>
      </c>
      <c r="L108" s="38" t="s">
        <v>1731</v>
      </c>
      <c r="M108" s="38" t="s">
        <v>1731</v>
      </c>
      <c r="N108" s="38" t="s">
        <v>1731</v>
      </c>
      <c r="O108" s="38" t="s">
        <v>1731</v>
      </c>
      <c r="P108" s="38" t="s">
        <v>1731</v>
      </c>
      <c r="Q108" s="38" t="s">
        <v>1731</v>
      </c>
      <c r="R108" s="38" t="s">
        <v>1731</v>
      </c>
      <c r="S108" s="38" t="s">
        <v>1731</v>
      </c>
      <c r="T108" s="38" t="s">
        <v>1731</v>
      </c>
      <c r="U108"/>
      <c r="V108" s="37" t="s">
        <v>1731</v>
      </c>
      <c r="W108" s="46" t="s">
        <v>70</v>
      </c>
      <c r="X108" s="44" t="s">
        <v>1814</v>
      </c>
      <c r="Y108" s="44">
        <v>5515</v>
      </c>
      <c r="Z108" s="44">
        <v>0</v>
      </c>
      <c r="AA108" s="44">
        <v>0</v>
      </c>
      <c r="AB108" s="44">
        <v>0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0</v>
      </c>
      <c r="AL108" s="44">
        <v>576</v>
      </c>
      <c r="AM108" s="44">
        <v>0</v>
      </c>
    </row>
    <row r="109" spans="1:39" ht="15">
      <c r="A109" s="4">
        <v>79</v>
      </c>
      <c r="B109" s="7" t="s">
        <v>1361</v>
      </c>
      <c r="C109" s="8" t="s">
        <v>1362</v>
      </c>
      <c r="D109" s="7" t="s">
        <v>1194</v>
      </c>
      <c r="E109" s="8" t="s">
        <v>1363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/>
      <c r="V109" s="45">
        <v>20070709</v>
      </c>
      <c r="W109" s="46" t="s">
        <v>73</v>
      </c>
      <c r="X109" s="44" t="s">
        <v>1815</v>
      </c>
      <c r="Y109" s="44">
        <v>0</v>
      </c>
      <c r="Z109" s="44">
        <v>0</v>
      </c>
      <c r="AA109" s="44">
        <v>0</v>
      </c>
      <c r="AB109" s="44">
        <v>0</v>
      </c>
      <c r="AC109" s="44">
        <v>0</v>
      </c>
      <c r="AD109" s="44">
        <v>0</v>
      </c>
      <c r="AE109" s="44">
        <v>0</v>
      </c>
      <c r="AF109" s="44">
        <v>0</v>
      </c>
      <c r="AG109" s="44">
        <v>0</v>
      </c>
      <c r="AH109" s="44">
        <v>0</v>
      </c>
      <c r="AI109" s="44">
        <v>0</v>
      </c>
      <c r="AJ109" s="44">
        <v>0</v>
      </c>
      <c r="AK109" s="44">
        <v>0</v>
      </c>
      <c r="AL109" s="44">
        <v>0</v>
      </c>
      <c r="AM109" s="44">
        <v>3200</v>
      </c>
    </row>
    <row r="110" spans="1:39" ht="15">
      <c r="A110" s="4">
        <v>80</v>
      </c>
      <c r="B110" s="7" t="s">
        <v>1364</v>
      </c>
      <c r="C110" s="8" t="s">
        <v>1365</v>
      </c>
      <c r="D110" s="7" t="s">
        <v>1194</v>
      </c>
      <c r="E110" s="8" t="s">
        <v>1366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/>
      <c r="V110" s="45">
        <v>20070709</v>
      </c>
      <c r="W110" s="46" t="s">
        <v>82</v>
      </c>
      <c r="X110" s="44" t="s">
        <v>1816</v>
      </c>
      <c r="Y110" s="44">
        <v>0</v>
      </c>
      <c r="Z110" s="44">
        <v>0</v>
      </c>
      <c r="AA110" s="44">
        <v>0</v>
      </c>
      <c r="AB110" s="44">
        <v>0</v>
      </c>
      <c r="AC110" s="44">
        <v>0</v>
      </c>
      <c r="AD110" s="44">
        <v>0</v>
      </c>
      <c r="AE110" s="44">
        <v>0</v>
      </c>
      <c r="AF110" s="44">
        <v>0</v>
      </c>
      <c r="AG110" s="44">
        <v>0</v>
      </c>
      <c r="AH110" s="44">
        <v>0</v>
      </c>
      <c r="AI110" s="44">
        <v>0</v>
      </c>
      <c r="AJ110" s="44">
        <v>0</v>
      </c>
      <c r="AK110" s="44">
        <v>0</v>
      </c>
      <c r="AL110" s="44">
        <v>160</v>
      </c>
      <c r="AM110" s="44">
        <v>1796</v>
      </c>
    </row>
    <row r="111" spans="1:39" ht="15">
      <c r="A111" s="4">
        <v>81</v>
      </c>
      <c r="B111" s="7" t="s">
        <v>1367</v>
      </c>
      <c r="C111" s="8" t="s">
        <v>1368</v>
      </c>
      <c r="D111" s="7" t="s">
        <v>1194</v>
      </c>
      <c r="E111" s="8" t="s">
        <v>1369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/>
      <c r="V111" s="45">
        <v>20070808</v>
      </c>
      <c r="W111" s="46" t="s">
        <v>90</v>
      </c>
      <c r="X111" s="44" t="s">
        <v>1817</v>
      </c>
      <c r="Y111" s="44">
        <v>0</v>
      </c>
      <c r="Z111" s="44">
        <v>0</v>
      </c>
      <c r="AA111" s="44">
        <v>0</v>
      </c>
      <c r="AB111" s="44">
        <v>0</v>
      </c>
      <c r="AC111" s="44">
        <v>0</v>
      </c>
      <c r="AD111" s="44">
        <v>0</v>
      </c>
      <c r="AE111" s="44">
        <v>0</v>
      </c>
      <c r="AF111" s="44">
        <v>0</v>
      </c>
      <c r="AG111" s="44">
        <v>0</v>
      </c>
      <c r="AH111" s="44">
        <v>0</v>
      </c>
      <c r="AI111" s="44">
        <v>0</v>
      </c>
      <c r="AJ111" s="44">
        <v>0</v>
      </c>
      <c r="AK111" s="44">
        <v>0</v>
      </c>
      <c r="AL111" s="44">
        <v>0</v>
      </c>
      <c r="AM111" s="44">
        <v>2104</v>
      </c>
    </row>
    <row r="112" spans="1:39" ht="15">
      <c r="A112" s="4">
        <v>82</v>
      </c>
      <c r="B112" s="7" t="s">
        <v>1370</v>
      </c>
      <c r="C112" s="8" t="s">
        <v>1371</v>
      </c>
      <c r="D112" s="7" t="s">
        <v>1194</v>
      </c>
      <c r="E112" s="8" t="s">
        <v>821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/>
      <c r="V112" s="45">
        <v>20070808</v>
      </c>
      <c r="W112" s="46" t="s">
        <v>96</v>
      </c>
      <c r="X112" s="44" t="s">
        <v>1818</v>
      </c>
      <c r="Y112" s="44">
        <v>0</v>
      </c>
      <c r="Z112" s="44">
        <v>0</v>
      </c>
      <c r="AA112" s="44">
        <v>0</v>
      </c>
      <c r="AB112" s="44">
        <v>0</v>
      </c>
      <c r="AC112" s="44">
        <v>0</v>
      </c>
      <c r="AD112" s="44">
        <v>0</v>
      </c>
      <c r="AE112" s="44">
        <v>0</v>
      </c>
      <c r="AF112" s="44">
        <v>1404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1200</v>
      </c>
    </row>
    <row r="113" spans="1:39" ht="15">
      <c r="A113" s="4">
        <v>83</v>
      </c>
      <c r="B113" s="7" t="s">
        <v>1372</v>
      </c>
      <c r="C113" s="8" t="s">
        <v>1373</v>
      </c>
      <c r="D113" s="7" t="s">
        <v>1194</v>
      </c>
      <c r="E113" s="8" t="s">
        <v>1374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462</v>
      </c>
      <c r="U113"/>
      <c r="V113" s="45">
        <v>20070709</v>
      </c>
      <c r="W113" s="46" t="s">
        <v>102</v>
      </c>
      <c r="X113" s="44" t="s">
        <v>1819</v>
      </c>
      <c r="Y113" s="44">
        <v>0</v>
      </c>
      <c r="Z113" s="44">
        <v>0</v>
      </c>
      <c r="AA113" s="44">
        <v>0</v>
      </c>
      <c r="AB113" s="44">
        <v>0</v>
      </c>
      <c r="AC113" s="44">
        <v>0</v>
      </c>
      <c r="AD113" s="44">
        <v>0</v>
      </c>
      <c r="AE113" s="44">
        <v>0</v>
      </c>
      <c r="AF113" s="44">
        <v>0</v>
      </c>
      <c r="AG113" s="44">
        <v>0</v>
      </c>
      <c r="AH113" s="44">
        <v>0</v>
      </c>
      <c r="AI113" s="44">
        <v>0</v>
      </c>
      <c r="AJ113" s="44">
        <v>0</v>
      </c>
      <c r="AK113" s="44">
        <v>0</v>
      </c>
      <c r="AL113" s="44">
        <v>0</v>
      </c>
      <c r="AM113" s="44">
        <v>495</v>
      </c>
    </row>
    <row r="114" spans="1:39" ht="15">
      <c r="A114" s="4">
        <v>84</v>
      </c>
      <c r="B114" s="7" t="s">
        <v>1375</v>
      </c>
      <c r="C114" s="8" t="s">
        <v>1376</v>
      </c>
      <c r="D114" s="7" t="s">
        <v>1194</v>
      </c>
      <c r="E114" s="8" t="s">
        <v>1377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150</v>
      </c>
      <c r="O114" s="38">
        <v>4990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/>
      <c r="V114" s="45">
        <v>20070808</v>
      </c>
      <c r="W114" s="46" t="s">
        <v>108</v>
      </c>
      <c r="X114" s="44" t="s">
        <v>1820</v>
      </c>
      <c r="Y114" s="44">
        <v>1128</v>
      </c>
      <c r="Z114" s="44">
        <v>0</v>
      </c>
      <c r="AA114" s="44">
        <v>0</v>
      </c>
      <c r="AB114" s="44">
        <v>0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</row>
    <row r="115" spans="1:39" ht="15">
      <c r="A115" s="4">
        <v>85</v>
      </c>
      <c r="B115" s="7" t="s">
        <v>1378</v>
      </c>
      <c r="C115" s="8" t="s">
        <v>1379</v>
      </c>
      <c r="D115" s="7" t="s">
        <v>1194</v>
      </c>
      <c r="E115" s="8" t="s">
        <v>1380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/>
      <c r="V115" s="45">
        <v>20070709</v>
      </c>
      <c r="W115" s="46" t="s">
        <v>120</v>
      </c>
      <c r="X115" s="44" t="s">
        <v>1784</v>
      </c>
      <c r="Y115" s="44">
        <v>13680</v>
      </c>
      <c r="Z115" s="44">
        <v>0</v>
      </c>
      <c r="AA115" s="44">
        <v>0</v>
      </c>
      <c r="AB115" s="44">
        <v>610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0</v>
      </c>
      <c r="AM115" s="44">
        <v>739</v>
      </c>
    </row>
    <row r="116" spans="1:39" ht="15">
      <c r="A116" s="4">
        <v>86</v>
      </c>
      <c r="B116" s="7" t="s">
        <v>1381</v>
      </c>
      <c r="C116" s="8" t="s">
        <v>1382</v>
      </c>
      <c r="D116" s="7" t="s">
        <v>1194</v>
      </c>
      <c r="E116" s="8" t="s">
        <v>1383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  <c r="U116"/>
      <c r="V116" s="45">
        <v>20070709</v>
      </c>
      <c r="W116" s="46" t="s">
        <v>122</v>
      </c>
      <c r="X116" s="44" t="s">
        <v>1821</v>
      </c>
      <c r="Y116" s="44">
        <v>0</v>
      </c>
      <c r="Z116" s="44">
        <v>0</v>
      </c>
      <c r="AA116" s="44">
        <v>0</v>
      </c>
      <c r="AB116" s="44">
        <v>0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308</v>
      </c>
    </row>
    <row r="117" spans="1:39" ht="15">
      <c r="A117" s="4">
        <v>87</v>
      </c>
      <c r="B117" s="7" t="s">
        <v>1384</v>
      </c>
      <c r="C117" s="8" t="s">
        <v>1385</v>
      </c>
      <c r="D117" s="7" t="s">
        <v>1194</v>
      </c>
      <c r="E117" s="8" t="s">
        <v>1386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/>
      <c r="V117" s="45">
        <v>20070709</v>
      </c>
      <c r="W117" s="46" t="s">
        <v>125</v>
      </c>
      <c r="X117" s="44" t="s">
        <v>1822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3720</v>
      </c>
      <c r="AJ117" s="44">
        <v>0</v>
      </c>
      <c r="AK117" s="44">
        <v>0</v>
      </c>
      <c r="AL117" s="44">
        <v>0</v>
      </c>
      <c r="AM117" s="44">
        <v>0</v>
      </c>
    </row>
    <row r="118" spans="1:39" ht="15">
      <c r="A118" s="4">
        <v>88</v>
      </c>
      <c r="B118" s="7" t="s">
        <v>1387</v>
      </c>
      <c r="C118" s="8" t="s">
        <v>1388</v>
      </c>
      <c r="D118" s="7" t="s">
        <v>1194</v>
      </c>
      <c r="E118" s="8" t="s">
        <v>1389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/>
      <c r="V118" s="45">
        <v>20070709</v>
      </c>
      <c r="W118" s="46" t="s">
        <v>137</v>
      </c>
      <c r="X118" s="44" t="s">
        <v>1823</v>
      </c>
      <c r="Y118" s="44">
        <v>0</v>
      </c>
      <c r="Z118" s="44">
        <v>0</v>
      </c>
      <c r="AA118" s="44">
        <v>0</v>
      </c>
      <c r="AB118" s="44">
        <v>0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0</v>
      </c>
      <c r="AL118" s="44">
        <v>0</v>
      </c>
      <c r="AM118" s="44">
        <v>1800</v>
      </c>
    </row>
    <row r="119" spans="1:39" ht="15">
      <c r="A119" s="4">
        <v>89</v>
      </c>
      <c r="B119" s="7" t="s">
        <v>1390</v>
      </c>
      <c r="C119" s="8" t="s">
        <v>1391</v>
      </c>
      <c r="D119" s="7" t="s">
        <v>1194</v>
      </c>
      <c r="E119" s="8" t="s">
        <v>1392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/>
      <c r="V119" s="45">
        <v>20070808</v>
      </c>
      <c r="W119" s="46" t="s">
        <v>141</v>
      </c>
      <c r="X119" s="44" t="s">
        <v>1824</v>
      </c>
      <c r="Y119" s="44">
        <v>2612</v>
      </c>
      <c r="Z119" s="44">
        <v>0</v>
      </c>
      <c r="AA119" s="44">
        <v>0</v>
      </c>
      <c r="AB119" s="44">
        <v>0</v>
      </c>
      <c r="AC119" s="44">
        <v>0</v>
      </c>
      <c r="AD119" s="44">
        <v>7450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0</v>
      </c>
      <c r="AL119" s="44">
        <v>0</v>
      </c>
      <c r="AM119" s="44">
        <v>0</v>
      </c>
    </row>
    <row r="120" spans="1:39" ht="15">
      <c r="A120" s="4">
        <v>90</v>
      </c>
      <c r="B120" s="7" t="s">
        <v>1393</v>
      </c>
      <c r="C120" s="8" t="s">
        <v>1394</v>
      </c>
      <c r="D120" s="7" t="s">
        <v>1194</v>
      </c>
      <c r="E120" s="8" t="s">
        <v>1395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/>
      <c r="V120" s="45">
        <v>20070808</v>
      </c>
      <c r="W120" s="46" t="s">
        <v>147</v>
      </c>
      <c r="X120" s="44" t="s">
        <v>1825</v>
      </c>
      <c r="Y120" s="44">
        <v>0</v>
      </c>
      <c r="Z120" s="44">
        <v>0</v>
      </c>
      <c r="AA120" s="44">
        <v>0</v>
      </c>
      <c r="AB120" s="44">
        <v>0</v>
      </c>
      <c r="AC120" s="44">
        <v>0</v>
      </c>
      <c r="AD120" s="44">
        <v>0</v>
      </c>
      <c r="AE120" s="44">
        <v>0</v>
      </c>
      <c r="AF120" s="44">
        <v>0</v>
      </c>
      <c r="AG120" s="44">
        <v>3900</v>
      </c>
      <c r="AH120" s="44">
        <v>0</v>
      </c>
      <c r="AI120" s="44">
        <v>0</v>
      </c>
      <c r="AJ120" s="44">
        <v>0</v>
      </c>
      <c r="AK120" s="44">
        <v>0</v>
      </c>
      <c r="AL120" s="44">
        <v>0</v>
      </c>
      <c r="AM120" s="44">
        <v>0</v>
      </c>
    </row>
    <row r="121" spans="1:39" ht="15">
      <c r="A121" s="4">
        <v>91</v>
      </c>
      <c r="B121" s="7" t="s">
        <v>1396</v>
      </c>
      <c r="C121" s="8" t="s">
        <v>1397</v>
      </c>
      <c r="D121" s="7" t="s">
        <v>1194</v>
      </c>
      <c r="E121" s="8" t="s">
        <v>1398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/>
      <c r="V121" s="45">
        <v>20070808</v>
      </c>
      <c r="W121" s="46" t="s">
        <v>150</v>
      </c>
      <c r="X121" s="44" t="s">
        <v>1826</v>
      </c>
      <c r="Y121" s="44">
        <v>0</v>
      </c>
      <c r="Z121" s="44">
        <v>0</v>
      </c>
      <c r="AA121" s="44">
        <v>0</v>
      </c>
      <c r="AB121" s="44">
        <v>0</v>
      </c>
      <c r="AC121" s="44">
        <v>0</v>
      </c>
      <c r="AD121" s="44">
        <v>0</v>
      </c>
      <c r="AE121" s="44">
        <v>0</v>
      </c>
      <c r="AF121" s="44">
        <v>12020</v>
      </c>
      <c r="AG121" s="44">
        <v>0</v>
      </c>
      <c r="AH121" s="44">
        <v>0</v>
      </c>
      <c r="AI121" s="44">
        <v>0</v>
      </c>
      <c r="AJ121" s="44">
        <v>0</v>
      </c>
      <c r="AK121" s="44">
        <v>0</v>
      </c>
      <c r="AL121" s="44">
        <v>0</v>
      </c>
      <c r="AM121" s="44">
        <v>0</v>
      </c>
    </row>
    <row r="122" spans="1:39" ht="15">
      <c r="A122" s="4">
        <v>92</v>
      </c>
      <c r="B122" s="7" t="s">
        <v>1399</v>
      </c>
      <c r="C122" s="8" t="s">
        <v>1400</v>
      </c>
      <c r="D122" s="7" t="s">
        <v>1194</v>
      </c>
      <c r="E122" s="8" t="s">
        <v>1401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/>
      <c r="V122" s="45">
        <v>20070709</v>
      </c>
      <c r="W122" s="46" t="s">
        <v>153</v>
      </c>
      <c r="X122" s="44" t="s">
        <v>1827</v>
      </c>
      <c r="Y122" s="44">
        <v>0</v>
      </c>
      <c r="Z122" s="44">
        <v>0</v>
      </c>
      <c r="AA122" s="44">
        <v>0</v>
      </c>
      <c r="AB122" s="44">
        <v>0</v>
      </c>
      <c r="AC122" s="44">
        <v>0</v>
      </c>
      <c r="AD122" s="44">
        <v>0</v>
      </c>
      <c r="AE122" s="44">
        <v>0</v>
      </c>
      <c r="AF122" s="44">
        <v>356758</v>
      </c>
      <c r="AG122" s="44">
        <v>0</v>
      </c>
      <c r="AH122" s="44">
        <v>0</v>
      </c>
      <c r="AI122" s="44">
        <v>0</v>
      </c>
      <c r="AJ122" s="44">
        <v>0</v>
      </c>
      <c r="AK122" s="44">
        <v>0</v>
      </c>
      <c r="AL122" s="44">
        <v>0</v>
      </c>
      <c r="AM122" s="44">
        <v>0</v>
      </c>
    </row>
    <row r="123" spans="1:39" ht="15">
      <c r="A123" s="4">
        <v>93</v>
      </c>
      <c r="B123" s="7" t="s">
        <v>1402</v>
      </c>
      <c r="C123" s="8" t="s">
        <v>1403</v>
      </c>
      <c r="D123" s="7" t="s">
        <v>1194</v>
      </c>
      <c r="E123" s="8" t="s">
        <v>1404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550</v>
      </c>
      <c r="U123"/>
      <c r="V123" s="45">
        <v>20070709</v>
      </c>
      <c r="W123" s="46" t="s">
        <v>156</v>
      </c>
      <c r="X123" s="44" t="s">
        <v>1828</v>
      </c>
      <c r="Y123" s="44">
        <v>24812</v>
      </c>
      <c r="Z123" s="44">
        <v>0</v>
      </c>
      <c r="AA123" s="44">
        <v>0</v>
      </c>
      <c r="AB123" s="44">
        <v>0</v>
      </c>
      <c r="AC123" s="44">
        <v>0</v>
      </c>
      <c r="AD123" s="44">
        <v>0</v>
      </c>
      <c r="AE123" s="44">
        <v>0</v>
      </c>
      <c r="AF123" s="44">
        <v>65737</v>
      </c>
      <c r="AG123" s="44">
        <v>0</v>
      </c>
      <c r="AH123" s="44">
        <v>0</v>
      </c>
      <c r="AI123" s="44">
        <v>0</v>
      </c>
      <c r="AJ123" s="44">
        <v>0</v>
      </c>
      <c r="AK123" s="44">
        <v>0</v>
      </c>
      <c r="AL123" s="44">
        <v>0</v>
      </c>
      <c r="AM123" s="44">
        <v>0</v>
      </c>
    </row>
    <row r="124" spans="1:39" ht="15">
      <c r="A124" s="4">
        <v>94</v>
      </c>
      <c r="B124" s="7" t="s">
        <v>1406</v>
      </c>
      <c r="C124" s="8" t="s">
        <v>1407</v>
      </c>
      <c r="D124" s="7" t="s">
        <v>1405</v>
      </c>
      <c r="E124" s="8" t="s">
        <v>1408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/>
      <c r="V124" s="45">
        <v>20070808</v>
      </c>
      <c r="W124" s="46" t="s">
        <v>159</v>
      </c>
      <c r="X124" s="44" t="s">
        <v>1829</v>
      </c>
      <c r="Y124" s="44">
        <v>0</v>
      </c>
      <c r="Z124" s="44">
        <v>0</v>
      </c>
      <c r="AA124" s="44">
        <v>0</v>
      </c>
      <c r="AB124" s="44">
        <v>0</v>
      </c>
      <c r="AC124" s="44">
        <v>0</v>
      </c>
      <c r="AD124" s="44">
        <v>0</v>
      </c>
      <c r="AE124" s="44">
        <v>0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324</v>
      </c>
    </row>
    <row r="125" spans="1:39" ht="15">
      <c r="A125" s="4">
        <v>95</v>
      </c>
      <c r="B125" s="7" t="s">
        <v>1409</v>
      </c>
      <c r="C125" s="8" t="s">
        <v>1410</v>
      </c>
      <c r="D125" s="7" t="s">
        <v>1405</v>
      </c>
      <c r="E125" s="8" t="s">
        <v>1411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584</v>
      </c>
      <c r="U125"/>
      <c r="V125" s="45">
        <v>20070808</v>
      </c>
      <c r="W125" s="46" t="s">
        <v>162</v>
      </c>
      <c r="X125" s="44" t="s">
        <v>1830</v>
      </c>
      <c r="Y125" s="44">
        <v>1231</v>
      </c>
      <c r="Z125" s="44">
        <v>0</v>
      </c>
      <c r="AA125" s="44">
        <v>0</v>
      </c>
      <c r="AB125" s="44">
        <v>0</v>
      </c>
      <c r="AC125" s="44">
        <v>0</v>
      </c>
      <c r="AD125" s="44">
        <v>0</v>
      </c>
      <c r="AE125" s="44">
        <v>0</v>
      </c>
      <c r="AF125" s="44">
        <v>0</v>
      </c>
      <c r="AG125" s="44">
        <v>0</v>
      </c>
      <c r="AH125" s="44">
        <v>0</v>
      </c>
      <c r="AI125" s="44">
        <v>0</v>
      </c>
      <c r="AJ125" s="44">
        <v>0</v>
      </c>
      <c r="AK125" s="44">
        <v>0</v>
      </c>
      <c r="AL125" s="44">
        <v>0</v>
      </c>
      <c r="AM125" s="44">
        <v>0</v>
      </c>
    </row>
    <row r="126" spans="1:39" ht="15">
      <c r="A126" s="4">
        <v>96</v>
      </c>
      <c r="B126" s="7" t="s">
        <v>1412</v>
      </c>
      <c r="C126" s="8" t="s">
        <v>1413</v>
      </c>
      <c r="D126" s="7" t="s">
        <v>1405</v>
      </c>
      <c r="E126" s="8" t="s">
        <v>1414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/>
      <c r="V126" s="45">
        <v>20070709</v>
      </c>
      <c r="W126" s="46" t="s">
        <v>187</v>
      </c>
      <c r="X126" s="44" t="s">
        <v>1831</v>
      </c>
      <c r="Y126" s="44">
        <v>0</v>
      </c>
      <c r="Z126" s="44">
        <v>14129</v>
      </c>
      <c r="AA126" s="44">
        <v>0</v>
      </c>
      <c r="AB126" s="44">
        <v>0</v>
      </c>
      <c r="AC126" s="44">
        <v>0</v>
      </c>
      <c r="AD126" s="44">
        <v>0</v>
      </c>
      <c r="AE126" s="44">
        <v>0</v>
      </c>
      <c r="AF126" s="44">
        <v>0</v>
      </c>
      <c r="AG126" s="44">
        <v>0</v>
      </c>
      <c r="AH126" s="44">
        <v>0</v>
      </c>
      <c r="AI126" s="44">
        <v>0</v>
      </c>
      <c r="AJ126" s="44">
        <v>0</v>
      </c>
      <c r="AK126" s="44">
        <v>0</v>
      </c>
      <c r="AL126" s="44">
        <v>0</v>
      </c>
      <c r="AM126" s="44">
        <v>576</v>
      </c>
    </row>
    <row r="127" spans="1:39" ht="15">
      <c r="A127" s="4">
        <v>97</v>
      </c>
      <c r="B127" s="7" t="s">
        <v>1415</v>
      </c>
      <c r="C127" s="8" t="s">
        <v>1416</v>
      </c>
      <c r="D127" s="7" t="s">
        <v>1405</v>
      </c>
      <c r="E127" s="8" t="s">
        <v>1417</v>
      </c>
      <c r="F127" s="38">
        <v>19000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18000</v>
      </c>
      <c r="T127" s="38">
        <v>820</v>
      </c>
      <c r="U127"/>
      <c r="V127" s="45">
        <v>20070808</v>
      </c>
      <c r="W127" s="46" t="s">
        <v>193</v>
      </c>
      <c r="X127" s="44" t="s">
        <v>1832</v>
      </c>
      <c r="Y127" s="44">
        <v>0</v>
      </c>
      <c r="Z127" s="44">
        <v>0</v>
      </c>
      <c r="AA127" s="44">
        <v>0</v>
      </c>
      <c r="AB127" s="44">
        <v>0</v>
      </c>
      <c r="AC127" s="44">
        <v>0</v>
      </c>
      <c r="AD127" s="44">
        <v>0</v>
      </c>
      <c r="AE127" s="44">
        <v>0</v>
      </c>
      <c r="AF127" s="44">
        <v>0</v>
      </c>
      <c r="AG127" s="44">
        <v>0</v>
      </c>
      <c r="AH127" s="44">
        <v>125000</v>
      </c>
      <c r="AI127" s="44">
        <v>0</v>
      </c>
      <c r="AJ127" s="44">
        <v>0</v>
      </c>
      <c r="AK127" s="44">
        <v>0</v>
      </c>
      <c r="AL127" s="44">
        <v>0</v>
      </c>
      <c r="AM127" s="44">
        <v>0</v>
      </c>
    </row>
    <row r="128" spans="1:39" ht="15">
      <c r="A128" s="4">
        <v>98</v>
      </c>
      <c r="B128" s="7" t="s">
        <v>1418</v>
      </c>
      <c r="C128" s="8" t="s">
        <v>1419</v>
      </c>
      <c r="D128" s="7" t="s">
        <v>1405</v>
      </c>
      <c r="E128" s="8" t="s">
        <v>1420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/>
      <c r="V128" s="45">
        <v>20070808</v>
      </c>
      <c r="W128" s="46" t="s">
        <v>199</v>
      </c>
      <c r="X128" s="44" t="s">
        <v>1833</v>
      </c>
      <c r="Y128" s="44">
        <v>0</v>
      </c>
      <c r="Z128" s="44">
        <v>0</v>
      </c>
      <c r="AA128" s="44">
        <v>0</v>
      </c>
      <c r="AB128" s="44">
        <v>0</v>
      </c>
      <c r="AC128" s="44">
        <v>0</v>
      </c>
      <c r="AD128" s="44">
        <v>0</v>
      </c>
      <c r="AE128" s="44">
        <v>0</v>
      </c>
      <c r="AF128" s="44">
        <v>0</v>
      </c>
      <c r="AG128" s="44">
        <v>0</v>
      </c>
      <c r="AH128" s="44">
        <v>0</v>
      </c>
      <c r="AI128" s="44">
        <v>0</v>
      </c>
      <c r="AJ128" s="44">
        <v>0</v>
      </c>
      <c r="AK128" s="44">
        <v>0</v>
      </c>
      <c r="AL128" s="44">
        <v>0</v>
      </c>
      <c r="AM128" s="44">
        <v>6484</v>
      </c>
    </row>
    <row r="129" spans="1:39" ht="15">
      <c r="A129" s="4">
        <v>99</v>
      </c>
      <c r="B129" s="7" t="s">
        <v>1421</v>
      </c>
      <c r="C129" s="8" t="s">
        <v>1422</v>
      </c>
      <c r="D129" s="7" t="s">
        <v>1405</v>
      </c>
      <c r="E129" s="8" t="s">
        <v>1423</v>
      </c>
      <c r="F129" s="38">
        <v>8232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868</v>
      </c>
      <c r="U129"/>
      <c r="V129" s="45">
        <v>20070808</v>
      </c>
      <c r="W129" s="46" t="s">
        <v>205</v>
      </c>
      <c r="X129" s="44" t="s">
        <v>1816</v>
      </c>
      <c r="Y129" s="44">
        <v>0</v>
      </c>
      <c r="Z129" s="44">
        <v>0</v>
      </c>
      <c r="AA129" s="44">
        <v>0</v>
      </c>
      <c r="AB129" s="44">
        <v>0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0</v>
      </c>
      <c r="AL129" s="44">
        <v>0</v>
      </c>
      <c r="AM129" s="44">
        <v>128</v>
      </c>
    </row>
    <row r="130" spans="1:39" ht="15">
      <c r="A130" s="4">
        <v>100</v>
      </c>
      <c r="B130" s="7" t="s">
        <v>1424</v>
      </c>
      <c r="C130" s="8" t="s">
        <v>1425</v>
      </c>
      <c r="D130" s="7" t="s">
        <v>1405</v>
      </c>
      <c r="E130" s="8" t="s">
        <v>1426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480</v>
      </c>
      <c r="U130"/>
      <c r="V130" s="45">
        <v>20070709</v>
      </c>
      <c r="W130" s="46" t="s">
        <v>207</v>
      </c>
      <c r="X130" s="44" t="s">
        <v>1834</v>
      </c>
      <c r="Y130" s="44">
        <v>0</v>
      </c>
      <c r="Z130" s="44">
        <v>0</v>
      </c>
      <c r="AA130" s="44">
        <v>0</v>
      </c>
      <c r="AB130" s="44">
        <v>0</v>
      </c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44">
        <v>0</v>
      </c>
      <c r="AL130" s="44">
        <v>0</v>
      </c>
      <c r="AM130" s="44">
        <v>500</v>
      </c>
    </row>
    <row r="131" spans="1:39" ht="15">
      <c r="A131" s="4">
        <v>101</v>
      </c>
      <c r="B131" s="7" t="s">
        <v>1427</v>
      </c>
      <c r="C131" s="8" t="s">
        <v>1428</v>
      </c>
      <c r="D131" s="7" t="s">
        <v>1405</v>
      </c>
      <c r="E131" s="8" t="s">
        <v>1429</v>
      </c>
      <c r="F131" s="38">
        <v>0</v>
      </c>
      <c r="G131" s="38">
        <v>196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6691</v>
      </c>
      <c r="T131" s="38">
        <v>3948</v>
      </c>
      <c r="U131"/>
      <c r="V131" s="45">
        <v>20070709</v>
      </c>
      <c r="W131" s="46" t="s">
        <v>219</v>
      </c>
      <c r="X131" s="44" t="s">
        <v>1835</v>
      </c>
      <c r="Y131" s="44">
        <v>0</v>
      </c>
      <c r="Z131" s="44">
        <v>0</v>
      </c>
      <c r="AA131" s="44">
        <v>0</v>
      </c>
      <c r="AB131" s="44">
        <v>0</v>
      </c>
      <c r="AC131" s="44">
        <v>0</v>
      </c>
      <c r="AD131" s="44">
        <v>0</v>
      </c>
      <c r="AE131" s="44">
        <v>0</v>
      </c>
      <c r="AF131" s="44">
        <v>0</v>
      </c>
      <c r="AG131" s="44">
        <v>0</v>
      </c>
      <c r="AH131" s="44">
        <v>0</v>
      </c>
      <c r="AI131" s="44">
        <v>0</v>
      </c>
      <c r="AJ131" s="44">
        <v>0</v>
      </c>
      <c r="AK131" s="44">
        <v>0</v>
      </c>
      <c r="AL131" s="44">
        <v>0</v>
      </c>
      <c r="AM131" s="44">
        <v>288</v>
      </c>
    </row>
    <row r="132" spans="1:39" ht="15">
      <c r="A132" s="4">
        <v>102</v>
      </c>
      <c r="B132" s="7" t="s">
        <v>1430</v>
      </c>
      <c r="C132" s="8" t="s">
        <v>1431</v>
      </c>
      <c r="D132" s="7" t="s">
        <v>1405</v>
      </c>
      <c r="E132" s="8" t="s">
        <v>1432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/>
      <c r="V132" s="45">
        <v>20070709</v>
      </c>
      <c r="W132" s="46" t="s">
        <v>228</v>
      </c>
      <c r="X132" s="44" t="s">
        <v>1836</v>
      </c>
      <c r="Y132" s="44">
        <v>0</v>
      </c>
      <c r="Z132" s="44">
        <v>0</v>
      </c>
      <c r="AA132" s="44">
        <v>0</v>
      </c>
      <c r="AB132" s="44">
        <v>0</v>
      </c>
      <c r="AC132" s="44">
        <v>0</v>
      </c>
      <c r="AD132" s="44">
        <v>0</v>
      </c>
      <c r="AE132" s="44">
        <v>0</v>
      </c>
      <c r="AF132" s="44">
        <v>9733</v>
      </c>
      <c r="AG132" s="44">
        <v>0</v>
      </c>
      <c r="AH132" s="44">
        <v>0</v>
      </c>
      <c r="AI132" s="44">
        <v>0</v>
      </c>
      <c r="AJ132" s="44">
        <v>0</v>
      </c>
      <c r="AK132" s="44">
        <v>0</v>
      </c>
      <c r="AL132" s="44">
        <v>0</v>
      </c>
      <c r="AM132" s="44">
        <v>0</v>
      </c>
    </row>
    <row r="133" spans="1:39" ht="15">
      <c r="A133" s="4">
        <v>103</v>
      </c>
      <c r="B133" s="7" t="s">
        <v>1433</v>
      </c>
      <c r="C133" s="8" t="s">
        <v>1434</v>
      </c>
      <c r="D133" s="7" t="s">
        <v>1405</v>
      </c>
      <c r="E133" s="8" t="s">
        <v>1435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/>
      <c r="V133" s="45">
        <v>20070709</v>
      </c>
      <c r="W133" s="46" t="s">
        <v>231</v>
      </c>
      <c r="X133" s="44" t="s">
        <v>1837</v>
      </c>
      <c r="Y133" s="44">
        <v>0</v>
      </c>
      <c r="Z133" s="44">
        <v>0</v>
      </c>
      <c r="AA133" s="44">
        <v>0</v>
      </c>
      <c r="AB133" s="44">
        <v>0</v>
      </c>
      <c r="AC133" s="44">
        <v>0</v>
      </c>
      <c r="AD133" s="44">
        <v>0</v>
      </c>
      <c r="AE133" s="44">
        <v>0</v>
      </c>
      <c r="AF133" s="44">
        <v>0</v>
      </c>
      <c r="AG133" s="44">
        <v>0</v>
      </c>
      <c r="AH133" s="44">
        <v>0</v>
      </c>
      <c r="AI133" s="44">
        <v>0</v>
      </c>
      <c r="AJ133" s="44">
        <v>0</v>
      </c>
      <c r="AK133" s="44">
        <v>0</v>
      </c>
      <c r="AL133" s="44">
        <v>0</v>
      </c>
      <c r="AM133" s="44">
        <v>3340</v>
      </c>
    </row>
    <row r="134" spans="1:39" ht="15">
      <c r="A134" s="4">
        <v>104</v>
      </c>
      <c r="B134" s="7" t="s">
        <v>1436</v>
      </c>
      <c r="C134" s="8" t="s">
        <v>1437</v>
      </c>
      <c r="D134" s="7" t="s">
        <v>1405</v>
      </c>
      <c r="E134" s="8" t="s">
        <v>1438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>
        <v>46656</v>
      </c>
      <c r="U134"/>
      <c r="V134" s="45">
        <v>20070808</v>
      </c>
      <c r="W134" s="46" t="s">
        <v>237</v>
      </c>
      <c r="X134" s="44" t="s">
        <v>1838</v>
      </c>
      <c r="Y134" s="44">
        <v>4650</v>
      </c>
      <c r="Z134" s="44">
        <v>0</v>
      </c>
      <c r="AA134" s="44">
        <v>0</v>
      </c>
      <c r="AB134" s="44">
        <v>0</v>
      </c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0</v>
      </c>
      <c r="AL134" s="44">
        <v>0</v>
      </c>
      <c r="AM134" s="44">
        <v>1456</v>
      </c>
    </row>
    <row r="135" spans="1:39" ht="15">
      <c r="A135" s="4">
        <v>105</v>
      </c>
      <c r="B135" s="7" t="s">
        <v>1439</v>
      </c>
      <c r="C135" s="8" t="s">
        <v>1440</v>
      </c>
      <c r="D135" s="7" t="s">
        <v>1405</v>
      </c>
      <c r="E135" s="8" t="s">
        <v>1441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/>
      <c r="V135" s="45">
        <v>20070808</v>
      </c>
      <c r="W135" s="46" t="s">
        <v>240</v>
      </c>
      <c r="X135" s="44" t="s">
        <v>1839</v>
      </c>
      <c r="Y135" s="44">
        <v>0</v>
      </c>
      <c r="Z135" s="44">
        <v>0</v>
      </c>
      <c r="AA135" s="44">
        <v>0</v>
      </c>
      <c r="AB135" s="44">
        <v>0</v>
      </c>
      <c r="AC135" s="44">
        <v>0</v>
      </c>
      <c r="AD135" s="44">
        <v>0</v>
      </c>
      <c r="AE135" s="44">
        <v>0</v>
      </c>
      <c r="AF135" s="44">
        <v>0</v>
      </c>
      <c r="AG135" s="44">
        <v>0</v>
      </c>
      <c r="AH135" s="44">
        <v>0</v>
      </c>
      <c r="AI135" s="44">
        <v>0</v>
      </c>
      <c r="AJ135" s="44">
        <v>0</v>
      </c>
      <c r="AK135" s="44">
        <v>0</v>
      </c>
      <c r="AL135" s="44">
        <v>7200</v>
      </c>
      <c r="AM135" s="44">
        <v>5306</v>
      </c>
    </row>
    <row r="136" spans="1:39" ht="15">
      <c r="A136" s="4">
        <v>106</v>
      </c>
      <c r="B136" s="7" t="s">
        <v>1442</v>
      </c>
      <c r="C136" s="8" t="s">
        <v>1443</v>
      </c>
      <c r="D136" s="7" t="s">
        <v>1405</v>
      </c>
      <c r="E136" s="8" t="s">
        <v>1444</v>
      </c>
      <c r="F136" s="38">
        <v>3625</v>
      </c>
      <c r="G136" s="38">
        <v>16750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38">
        <v>0</v>
      </c>
      <c r="T136" s="38">
        <v>126</v>
      </c>
      <c r="U136"/>
      <c r="V136" s="45">
        <v>20070709</v>
      </c>
      <c r="W136" s="46" t="s">
        <v>246</v>
      </c>
      <c r="X136" s="44" t="s">
        <v>1840</v>
      </c>
      <c r="Y136" s="44">
        <v>0</v>
      </c>
      <c r="Z136" s="44">
        <v>0</v>
      </c>
      <c r="AA136" s="44">
        <v>0</v>
      </c>
      <c r="AB136" s="44">
        <v>0</v>
      </c>
      <c r="AC136" s="44">
        <v>0</v>
      </c>
      <c r="AD136" s="44">
        <v>0</v>
      </c>
      <c r="AE136" s="44">
        <v>0</v>
      </c>
      <c r="AF136" s="44">
        <v>0</v>
      </c>
      <c r="AG136" s="44">
        <v>0</v>
      </c>
      <c r="AH136" s="44">
        <v>0</v>
      </c>
      <c r="AI136" s="44">
        <v>0</v>
      </c>
      <c r="AJ136" s="44">
        <v>0</v>
      </c>
      <c r="AK136" s="44">
        <v>0</v>
      </c>
      <c r="AL136" s="44">
        <v>0</v>
      </c>
      <c r="AM136" s="44">
        <v>456</v>
      </c>
    </row>
    <row r="137" spans="1:39" ht="15">
      <c r="A137" s="4">
        <v>107</v>
      </c>
      <c r="B137" s="7" t="s">
        <v>1445</v>
      </c>
      <c r="C137" s="8" t="s">
        <v>1446</v>
      </c>
      <c r="D137" s="7" t="s">
        <v>1405</v>
      </c>
      <c r="E137" s="8" t="s">
        <v>1447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/>
      <c r="V137" s="45">
        <v>20070709</v>
      </c>
      <c r="W137" s="46" t="s">
        <v>256</v>
      </c>
      <c r="X137" s="44" t="s">
        <v>1841</v>
      </c>
      <c r="Y137" s="44">
        <v>0</v>
      </c>
      <c r="Z137" s="44">
        <v>0</v>
      </c>
      <c r="AA137" s="44">
        <v>0</v>
      </c>
      <c r="AB137" s="44">
        <v>0</v>
      </c>
      <c r="AC137" s="44">
        <v>0</v>
      </c>
      <c r="AD137" s="44">
        <v>0</v>
      </c>
      <c r="AE137" s="44">
        <v>0</v>
      </c>
      <c r="AF137" s="44">
        <v>0</v>
      </c>
      <c r="AG137" s="44">
        <v>0</v>
      </c>
      <c r="AH137" s="44">
        <v>0</v>
      </c>
      <c r="AI137" s="44">
        <v>0</v>
      </c>
      <c r="AJ137" s="44">
        <v>0</v>
      </c>
      <c r="AK137" s="44">
        <v>0</v>
      </c>
      <c r="AL137" s="44">
        <v>0</v>
      </c>
      <c r="AM137" s="44">
        <v>460</v>
      </c>
    </row>
    <row r="138" spans="1:39" ht="15">
      <c r="A138" s="4">
        <v>108</v>
      </c>
      <c r="B138" s="7" t="s">
        <v>1448</v>
      </c>
      <c r="C138" s="8" t="s">
        <v>1449</v>
      </c>
      <c r="D138" s="7" t="s">
        <v>1405</v>
      </c>
      <c r="E138" s="8" t="s">
        <v>1450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768</v>
      </c>
      <c r="U138"/>
      <c r="V138" s="45">
        <v>20070709</v>
      </c>
      <c r="W138" s="46" t="s">
        <v>259</v>
      </c>
      <c r="X138" s="44" t="s">
        <v>1842</v>
      </c>
      <c r="Y138" s="44">
        <v>0</v>
      </c>
      <c r="Z138" s="44">
        <v>0</v>
      </c>
      <c r="AA138" s="44">
        <v>0</v>
      </c>
      <c r="AB138" s="44">
        <v>0</v>
      </c>
      <c r="AC138" s="44">
        <v>0</v>
      </c>
      <c r="AD138" s="44">
        <v>0</v>
      </c>
      <c r="AE138" s="44">
        <v>0</v>
      </c>
      <c r="AF138" s="44">
        <v>0</v>
      </c>
      <c r="AG138" s="44">
        <v>0</v>
      </c>
      <c r="AH138" s="44">
        <v>0</v>
      </c>
      <c r="AI138" s="44">
        <v>0</v>
      </c>
      <c r="AJ138" s="44">
        <v>0</v>
      </c>
      <c r="AK138" s="44">
        <v>0</v>
      </c>
      <c r="AL138" s="44">
        <v>0</v>
      </c>
      <c r="AM138" s="44">
        <v>352</v>
      </c>
    </row>
    <row r="139" spans="1:39" ht="15">
      <c r="A139" s="4">
        <v>109</v>
      </c>
      <c r="B139" s="7" t="s">
        <v>1451</v>
      </c>
      <c r="C139" s="8" t="s">
        <v>1452</v>
      </c>
      <c r="D139" s="7" t="s">
        <v>1405</v>
      </c>
      <c r="E139" s="8" t="s">
        <v>1453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/>
      <c r="V139" s="45">
        <v>20070709</v>
      </c>
      <c r="W139" s="46" t="s">
        <v>262</v>
      </c>
      <c r="X139" s="44" t="s">
        <v>1742</v>
      </c>
      <c r="Y139" s="44">
        <v>2437</v>
      </c>
      <c r="Z139" s="44">
        <v>0</v>
      </c>
      <c r="AA139" s="44">
        <v>0</v>
      </c>
      <c r="AB139" s="44">
        <v>0</v>
      </c>
      <c r="AC139" s="44">
        <v>0</v>
      </c>
      <c r="AD139" s="44">
        <v>0</v>
      </c>
      <c r="AE139" s="44">
        <v>0</v>
      </c>
      <c r="AF139" s="44">
        <v>2138</v>
      </c>
      <c r="AG139" s="44">
        <v>0</v>
      </c>
      <c r="AH139" s="44">
        <v>0</v>
      </c>
      <c r="AI139" s="44">
        <v>0</v>
      </c>
      <c r="AJ139" s="44">
        <v>0</v>
      </c>
      <c r="AK139" s="44">
        <v>0</v>
      </c>
      <c r="AL139" s="44">
        <v>0</v>
      </c>
      <c r="AM139" s="44">
        <v>0</v>
      </c>
    </row>
    <row r="140" spans="1:39" ht="15">
      <c r="A140" s="4">
        <v>110</v>
      </c>
      <c r="B140" s="7" t="s">
        <v>1454</v>
      </c>
      <c r="C140" s="8" t="s">
        <v>1455</v>
      </c>
      <c r="D140" s="7" t="s">
        <v>1405</v>
      </c>
      <c r="E140" s="8" t="s">
        <v>1456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280</v>
      </c>
      <c r="U140"/>
      <c r="V140" s="45">
        <v>20070709</v>
      </c>
      <c r="W140" s="46" t="s">
        <v>264</v>
      </c>
      <c r="X140" s="44" t="s">
        <v>1843</v>
      </c>
      <c r="Y140" s="44">
        <v>0</v>
      </c>
      <c r="Z140" s="44">
        <v>0</v>
      </c>
      <c r="AA140" s="44">
        <v>0</v>
      </c>
      <c r="AB140" s="44">
        <v>0</v>
      </c>
      <c r="AC140" s="44">
        <v>0</v>
      </c>
      <c r="AD140" s="44">
        <v>0</v>
      </c>
      <c r="AE140" s="44">
        <v>0</v>
      </c>
      <c r="AF140" s="44">
        <v>0</v>
      </c>
      <c r="AG140" s="44">
        <v>0</v>
      </c>
      <c r="AH140" s="44">
        <v>16991</v>
      </c>
      <c r="AI140" s="44">
        <v>0</v>
      </c>
      <c r="AJ140" s="44">
        <v>0</v>
      </c>
      <c r="AK140" s="44">
        <v>0</v>
      </c>
      <c r="AL140" s="44">
        <v>0</v>
      </c>
      <c r="AM140" s="44">
        <v>0</v>
      </c>
    </row>
    <row r="141" spans="1:39" ht="15">
      <c r="A141" s="4">
        <v>111</v>
      </c>
      <c r="B141" s="7" t="s">
        <v>1457</v>
      </c>
      <c r="C141" s="8" t="s">
        <v>1458</v>
      </c>
      <c r="D141" s="7" t="s">
        <v>1405</v>
      </c>
      <c r="E141" s="8" t="s">
        <v>1459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/>
      <c r="V141" s="45">
        <v>20070808</v>
      </c>
      <c r="W141" s="46" t="s">
        <v>270</v>
      </c>
      <c r="X141" s="44" t="s">
        <v>1801</v>
      </c>
      <c r="Y141" s="44">
        <v>0</v>
      </c>
      <c r="Z141" s="44">
        <v>0</v>
      </c>
      <c r="AA141" s="44">
        <v>0</v>
      </c>
      <c r="AB141" s="44">
        <v>0</v>
      </c>
      <c r="AC141" s="44">
        <v>0</v>
      </c>
      <c r="AD141" s="44">
        <v>0</v>
      </c>
      <c r="AE141" s="44">
        <v>0</v>
      </c>
      <c r="AF141" s="44">
        <v>0</v>
      </c>
      <c r="AG141" s="44">
        <v>0</v>
      </c>
      <c r="AH141" s="44">
        <v>0</v>
      </c>
      <c r="AI141" s="44">
        <v>0</v>
      </c>
      <c r="AJ141" s="44">
        <v>0</v>
      </c>
      <c r="AK141" s="44">
        <v>0</v>
      </c>
      <c r="AL141" s="44">
        <v>0</v>
      </c>
      <c r="AM141" s="44">
        <v>3290</v>
      </c>
    </row>
    <row r="142" spans="1:39" ht="15">
      <c r="A142" s="4">
        <v>112</v>
      </c>
      <c r="B142" s="7" t="s">
        <v>1460</v>
      </c>
      <c r="C142" s="8" t="s">
        <v>1461</v>
      </c>
      <c r="D142" s="7" t="s">
        <v>1405</v>
      </c>
      <c r="E142" s="8" t="s">
        <v>1462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/>
      <c r="V142" s="45">
        <v>20070808</v>
      </c>
      <c r="W142" s="46" t="s">
        <v>272</v>
      </c>
      <c r="X142" s="44" t="s">
        <v>1844</v>
      </c>
      <c r="Y142" s="44">
        <v>0</v>
      </c>
      <c r="Z142" s="44">
        <v>0</v>
      </c>
      <c r="AA142" s="44">
        <v>0</v>
      </c>
      <c r="AB142" s="44">
        <v>0</v>
      </c>
      <c r="AC142" s="44">
        <v>0</v>
      </c>
      <c r="AD142" s="44">
        <v>0</v>
      </c>
      <c r="AE142" s="44">
        <v>0</v>
      </c>
      <c r="AF142" s="44">
        <v>0</v>
      </c>
      <c r="AG142" s="44">
        <v>0</v>
      </c>
      <c r="AH142" s="44">
        <v>0</v>
      </c>
      <c r="AI142" s="44">
        <v>0</v>
      </c>
      <c r="AJ142" s="44">
        <v>0</v>
      </c>
      <c r="AK142" s="44">
        <v>0</v>
      </c>
      <c r="AL142" s="44">
        <v>0</v>
      </c>
      <c r="AM142" s="44">
        <v>1620</v>
      </c>
    </row>
    <row r="143" spans="1:39" ht="15">
      <c r="A143" s="4">
        <v>113</v>
      </c>
      <c r="B143" s="7" t="s">
        <v>1463</v>
      </c>
      <c r="C143" s="8" t="s">
        <v>1464</v>
      </c>
      <c r="D143" s="7" t="s">
        <v>1405</v>
      </c>
      <c r="E143" s="8" t="s">
        <v>1465</v>
      </c>
      <c r="F143" s="38">
        <v>509</v>
      </c>
      <c r="G143" s="38">
        <v>0</v>
      </c>
      <c r="H143" s="38">
        <v>0</v>
      </c>
      <c r="I143" s="38">
        <v>0</v>
      </c>
      <c r="J143" s="38">
        <v>1150</v>
      </c>
      <c r="K143" s="38">
        <v>0</v>
      </c>
      <c r="L143" s="38">
        <v>1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3040</v>
      </c>
      <c r="U143"/>
      <c r="V143" s="45">
        <v>20070709</v>
      </c>
      <c r="W143" s="46" t="s">
        <v>286</v>
      </c>
      <c r="X143" s="44" t="s">
        <v>1784</v>
      </c>
      <c r="Y143" s="44">
        <v>0</v>
      </c>
      <c r="Z143" s="44">
        <v>838</v>
      </c>
      <c r="AA143" s="44">
        <v>0</v>
      </c>
      <c r="AB143" s="44">
        <v>0</v>
      </c>
      <c r="AC143" s="44">
        <v>0</v>
      </c>
      <c r="AD143" s="44">
        <v>0</v>
      </c>
      <c r="AE143" s="44">
        <v>0</v>
      </c>
      <c r="AF143" s="44">
        <v>0</v>
      </c>
      <c r="AG143" s="44">
        <v>0</v>
      </c>
      <c r="AH143" s="44">
        <v>0</v>
      </c>
      <c r="AI143" s="44">
        <v>0</v>
      </c>
      <c r="AJ143" s="44">
        <v>0</v>
      </c>
      <c r="AK143" s="44">
        <v>0</v>
      </c>
      <c r="AL143" s="44">
        <v>49815</v>
      </c>
      <c r="AM143" s="44">
        <v>144</v>
      </c>
    </row>
    <row r="144" spans="1:39" ht="15">
      <c r="A144" s="4">
        <v>114</v>
      </c>
      <c r="B144" s="7" t="s">
        <v>1466</v>
      </c>
      <c r="C144" s="8" t="s">
        <v>1467</v>
      </c>
      <c r="D144" s="7" t="s">
        <v>1405</v>
      </c>
      <c r="E144" s="8" t="s">
        <v>1468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/>
      <c r="V144" s="45">
        <v>20070808</v>
      </c>
      <c r="W144" s="46" t="s">
        <v>292</v>
      </c>
      <c r="X144" s="44" t="s">
        <v>1845</v>
      </c>
      <c r="Y144" s="44">
        <v>17811</v>
      </c>
      <c r="Z144" s="44">
        <v>0</v>
      </c>
      <c r="AA144" s="44">
        <v>0</v>
      </c>
      <c r="AB144" s="44">
        <v>0</v>
      </c>
      <c r="AC144" s="44">
        <v>0</v>
      </c>
      <c r="AD144" s="44">
        <v>0</v>
      </c>
      <c r="AE144" s="44">
        <v>0</v>
      </c>
      <c r="AF144" s="44">
        <v>0</v>
      </c>
      <c r="AG144" s="44">
        <v>0</v>
      </c>
      <c r="AH144" s="44">
        <v>0</v>
      </c>
      <c r="AI144" s="44">
        <v>0</v>
      </c>
      <c r="AJ144" s="44">
        <v>0</v>
      </c>
      <c r="AK144" s="44">
        <v>0</v>
      </c>
      <c r="AL144" s="44">
        <v>0</v>
      </c>
      <c r="AM144" s="44">
        <v>0</v>
      </c>
    </row>
    <row r="145" spans="1:39" ht="15">
      <c r="A145" s="4">
        <v>115</v>
      </c>
      <c r="B145" s="7" t="s">
        <v>1469</v>
      </c>
      <c r="C145" s="8" t="s">
        <v>1470</v>
      </c>
      <c r="D145" s="7" t="s">
        <v>1405</v>
      </c>
      <c r="E145" s="8" t="s">
        <v>1471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640</v>
      </c>
      <c r="U145"/>
      <c r="V145" s="45">
        <v>20070808</v>
      </c>
      <c r="W145" s="46" t="s">
        <v>304</v>
      </c>
      <c r="X145" s="44" t="s">
        <v>1846</v>
      </c>
      <c r="Y145" s="44">
        <v>40500</v>
      </c>
      <c r="Z145" s="44">
        <v>0</v>
      </c>
      <c r="AA145" s="44">
        <v>0</v>
      </c>
      <c r="AB145" s="44">
        <v>0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>
        <v>0</v>
      </c>
      <c r="AJ145" s="44">
        <v>0</v>
      </c>
      <c r="AK145" s="44">
        <v>0</v>
      </c>
      <c r="AL145" s="44">
        <v>91940</v>
      </c>
      <c r="AM145" s="44">
        <v>0</v>
      </c>
    </row>
    <row r="146" spans="1:39" ht="15">
      <c r="A146" s="4">
        <v>116</v>
      </c>
      <c r="B146" s="7" t="s">
        <v>1472</v>
      </c>
      <c r="C146" s="8" t="s">
        <v>1473</v>
      </c>
      <c r="D146" s="7" t="s">
        <v>1405</v>
      </c>
      <c r="E146" s="8" t="s">
        <v>1474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/>
      <c r="V146" s="45">
        <v>20070709</v>
      </c>
      <c r="W146" s="46" t="s">
        <v>310</v>
      </c>
      <c r="X146" s="44" t="s">
        <v>1847</v>
      </c>
      <c r="Y146" s="44">
        <v>0</v>
      </c>
      <c r="Z146" s="44">
        <v>0</v>
      </c>
      <c r="AA146" s="44">
        <v>0</v>
      </c>
      <c r="AB146" s="44">
        <v>0</v>
      </c>
      <c r="AC146" s="44">
        <v>0</v>
      </c>
      <c r="AD146" s="44">
        <v>0</v>
      </c>
      <c r="AE146" s="44">
        <v>0</v>
      </c>
      <c r="AF146" s="44">
        <v>0</v>
      </c>
      <c r="AG146" s="44">
        <v>0</v>
      </c>
      <c r="AH146" s="44">
        <v>0</v>
      </c>
      <c r="AI146" s="44">
        <v>0</v>
      </c>
      <c r="AJ146" s="44">
        <v>0</v>
      </c>
      <c r="AK146" s="44">
        <v>0</v>
      </c>
      <c r="AL146" s="44">
        <v>0</v>
      </c>
      <c r="AM146" s="44">
        <v>320</v>
      </c>
    </row>
    <row r="147" spans="1:39" ht="15">
      <c r="A147" s="4">
        <v>117</v>
      </c>
      <c r="B147" s="7" t="s">
        <v>1475</v>
      </c>
      <c r="C147" s="8" t="s">
        <v>1476</v>
      </c>
      <c r="D147" s="7" t="s">
        <v>1405</v>
      </c>
      <c r="E147" s="8" t="s">
        <v>1477</v>
      </c>
      <c r="F147" s="38">
        <v>19000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200</v>
      </c>
      <c r="U147"/>
      <c r="V147" s="45">
        <v>20070709</v>
      </c>
      <c r="W147" s="46" t="s">
        <v>313</v>
      </c>
      <c r="X147" s="44" t="s">
        <v>1848</v>
      </c>
      <c r="Y147" s="44">
        <v>0</v>
      </c>
      <c r="Z147" s="44">
        <v>0</v>
      </c>
      <c r="AA147" s="44">
        <v>0</v>
      </c>
      <c r="AB147" s="44">
        <v>0</v>
      </c>
      <c r="AC147" s="44">
        <v>0</v>
      </c>
      <c r="AD147" s="44">
        <v>0</v>
      </c>
      <c r="AE147" s="44">
        <v>0</v>
      </c>
      <c r="AF147" s="44">
        <v>0</v>
      </c>
      <c r="AG147" s="44">
        <v>0</v>
      </c>
      <c r="AH147" s="44">
        <v>0</v>
      </c>
      <c r="AI147" s="44">
        <v>0</v>
      </c>
      <c r="AJ147" s="44">
        <v>0</v>
      </c>
      <c r="AK147" s="44">
        <v>0</v>
      </c>
      <c r="AL147" s="44">
        <v>0</v>
      </c>
      <c r="AM147" s="44">
        <v>224</v>
      </c>
    </row>
    <row r="148" spans="1:39" ht="15">
      <c r="A148" s="4">
        <v>118</v>
      </c>
      <c r="B148" s="7" t="s">
        <v>1478</v>
      </c>
      <c r="C148" s="8" t="s">
        <v>1479</v>
      </c>
      <c r="D148" s="7" t="s">
        <v>1405</v>
      </c>
      <c r="E148" s="8" t="s">
        <v>1480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2520</v>
      </c>
      <c r="U148"/>
      <c r="V148" s="45">
        <v>20070808</v>
      </c>
      <c r="W148" s="46" t="s">
        <v>316</v>
      </c>
      <c r="X148" s="44" t="s">
        <v>1849</v>
      </c>
      <c r="Y148" s="44">
        <v>0</v>
      </c>
      <c r="Z148" s="44">
        <v>0</v>
      </c>
      <c r="AA148" s="44">
        <v>0</v>
      </c>
      <c r="AB148" s="44">
        <v>0</v>
      </c>
      <c r="AC148" s="44">
        <v>0</v>
      </c>
      <c r="AD148" s="44">
        <v>0</v>
      </c>
      <c r="AE148" s="44">
        <v>0</v>
      </c>
      <c r="AF148" s="44">
        <v>0</v>
      </c>
      <c r="AG148" s="44">
        <v>0</v>
      </c>
      <c r="AH148" s="44">
        <v>0</v>
      </c>
      <c r="AI148" s="44">
        <v>0</v>
      </c>
      <c r="AJ148" s="44">
        <v>0</v>
      </c>
      <c r="AK148" s="44">
        <v>0</v>
      </c>
      <c r="AL148" s="44">
        <v>0</v>
      </c>
      <c r="AM148" s="44">
        <v>2100</v>
      </c>
    </row>
    <row r="149" spans="1:39" ht="15">
      <c r="A149" s="4">
        <v>119</v>
      </c>
      <c r="B149" s="7" t="s">
        <v>1481</v>
      </c>
      <c r="C149" s="8" t="s">
        <v>1482</v>
      </c>
      <c r="D149" s="7" t="s">
        <v>1405</v>
      </c>
      <c r="E149" s="8" t="s">
        <v>1483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125729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/>
      <c r="V149" s="45">
        <v>20070709</v>
      </c>
      <c r="W149" s="46" t="s">
        <v>328</v>
      </c>
      <c r="X149" s="44" t="s">
        <v>1850</v>
      </c>
      <c r="Y149" s="44">
        <v>0</v>
      </c>
      <c r="Z149" s="44">
        <v>0</v>
      </c>
      <c r="AA149" s="44">
        <v>0</v>
      </c>
      <c r="AB149" s="44">
        <v>0</v>
      </c>
      <c r="AC149" s="44">
        <v>0</v>
      </c>
      <c r="AD149" s="44">
        <v>0</v>
      </c>
      <c r="AE149" s="44">
        <v>0</v>
      </c>
      <c r="AF149" s="44">
        <v>0</v>
      </c>
      <c r="AG149" s="44">
        <v>0</v>
      </c>
      <c r="AH149" s="44">
        <v>0</v>
      </c>
      <c r="AI149" s="44">
        <v>0</v>
      </c>
      <c r="AJ149" s="44">
        <v>0</v>
      </c>
      <c r="AK149" s="44">
        <v>0</v>
      </c>
      <c r="AL149" s="44">
        <v>240000</v>
      </c>
      <c r="AM149" s="44">
        <v>960</v>
      </c>
    </row>
    <row r="150" spans="1:39" ht="15">
      <c r="A150" s="4">
        <v>120</v>
      </c>
      <c r="B150" s="7" t="s">
        <v>1484</v>
      </c>
      <c r="C150" s="8" t="s">
        <v>1485</v>
      </c>
      <c r="D150" s="7" t="s">
        <v>1405</v>
      </c>
      <c r="E150" s="8" t="s">
        <v>1486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138</v>
      </c>
      <c r="U150"/>
      <c r="V150" s="45">
        <v>20070808</v>
      </c>
      <c r="W150" s="46" t="s">
        <v>335</v>
      </c>
      <c r="X150" s="44" t="s">
        <v>1851</v>
      </c>
      <c r="Y150" s="44">
        <v>13875</v>
      </c>
      <c r="Z150" s="44">
        <v>0</v>
      </c>
      <c r="AA150" s="44">
        <v>0</v>
      </c>
      <c r="AB150" s="44">
        <v>0</v>
      </c>
      <c r="AC150" s="44">
        <v>0</v>
      </c>
      <c r="AD150" s="44">
        <v>0</v>
      </c>
      <c r="AE150" s="44">
        <v>0</v>
      </c>
      <c r="AF150" s="44">
        <v>3915</v>
      </c>
      <c r="AG150" s="44">
        <v>0</v>
      </c>
      <c r="AH150" s="44">
        <v>0</v>
      </c>
      <c r="AI150" s="44">
        <v>0</v>
      </c>
      <c r="AJ150" s="44">
        <v>0</v>
      </c>
      <c r="AK150" s="44">
        <v>0</v>
      </c>
      <c r="AL150" s="44">
        <v>0</v>
      </c>
      <c r="AM150" s="44">
        <v>0</v>
      </c>
    </row>
    <row r="151" spans="1:39" ht="15">
      <c r="A151" s="4">
        <v>121</v>
      </c>
      <c r="B151" s="7" t="s">
        <v>1487</v>
      </c>
      <c r="C151" s="8" t="s">
        <v>1488</v>
      </c>
      <c r="D151" s="7" t="s">
        <v>1405</v>
      </c>
      <c r="E151" s="8" t="s">
        <v>1489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/>
      <c r="V151" s="45">
        <v>20070808</v>
      </c>
      <c r="W151" s="46" t="s">
        <v>338</v>
      </c>
      <c r="X151" s="44" t="s">
        <v>1852</v>
      </c>
      <c r="Y151" s="44">
        <v>0</v>
      </c>
      <c r="Z151" s="44">
        <v>0</v>
      </c>
      <c r="AA151" s="44">
        <v>0</v>
      </c>
      <c r="AB151" s="44">
        <v>0</v>
      </c>
      <c r="AC151" s="44">
        <v>0</v>
      </c>
      <c r="AD151" s="44">
        <v>0</v>
      </c>
      <c r="AE151" s="44">
        <v>0</v>
      </c>
      <c r="AF151" s="44">
        <v>34510</v>
      </c>
      <c r="AG151" s="44">
        <v>0</v>
      </c>
      <c r="AH151" s="44">
        <v>0</v>
      </c>
      <c r="AI151" s="44">
        <v>0</v>
      </c>
      <c r="AJ151" s="44">
        <v>0</v>
      </c>
      <c r="AK151" s="44">
        <v>0</v>
      </c>
      <c r="AL151" s="44">
        <v>0</v>
      </c>
      <c r="AM151" s="44">
        <v>0</v>
      </c>
    </row>
    <row r="152" spans="1:39" ht="15">
      <c r="A152" s="4">
        <v>122</v>
      </c>
      <c r="B152" s="7" t="s">
        <v>1490</v>
      </c>
      <c r="C152" s="8" t="s">
        <v>1491</v>
      </c>
      <c r="D152" s="7" t="s">
        <v>1405</v>
      </c>
      <c r="E152" s="8" t="s">
        <v>1492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960</v>
      </c>
      <c r="U152"/>
      <c r="V152" s="45">
        <v>20070808</v>
      </c>
      <c r="W152" s="46" t="s">
        <v>350</v>
      </c>
      <c r="X152" s="44" t="s">
        <v>1853</v>
      </c>
      <c r="Y152" s="44">
        <v>2390</v>
      </c>
      <c r="Z152" s="44">
        <v>0</v>
      </c>
      <c r="AA152" s="44">
        <v>0</v>
      </c>
      <c r="AB152" s="44">
        <v>0</v>
      </c>
      <c r="AC152" s="44">
        <v>0</v>
      </c>
      <c r="AD152" s="44">
        <v>0</v>
      </c>
      <c r="AE152" s="44">
        <v>0</v>
      </c>
      <c r="AF152" s="44">
        <v>31596</v>
      </c>
      <c r="AG152" s="44">
        <v>0</v>
      </c>
      <c r="AH152" s="44">
        <v>8928</v>
      </c>
      <c r="AI152" s="44">
        <v>0</v>
      </c>
      <c r="AJ152" s="44">
        <v>0</v>
      </c>
      <c r="AK152" s="44">
        <v>0</v>
      </c>
      <c r="AL152" s="44">
        <v>0</v>
      </c>
      <c r="AM152" s="44">
        <v>0</v>
      </c>
    </row>
    <row r="153" spans="1:39" ht="15">
      <c r="A153" s="4">
        <v>123</v>
      </c>
      <c r="B153" s="7" t="s">
        <v>1493</v>
      </c>
      <c r="C153" s="8" t="s">
        <v>1494</v>
      </c>
      <c r="D153" s="7" t="s">
        <v>1405</v>
      </c>
      <c r="E153" s="8" t="s">
        <v>1495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/>
      <c r="V153" s="45">
        <v>20070808</v>
      </c>
      <c r="W153" s="46" t="s">
        <v>362</v>
      </c>
      <c r="X153" s="44" t="s">
        <v>1854</v>
      </c>
      <c r="Y153" s="44">
        <v>2876</v>
      </c>
      <c r="Z153" s="44">
        <v>0</v>
      </c>
      <c r="AA153" s="44">
        <v>0</v>
      </c>
      <c r="AB153" s="44">
        <v>0</v>
      </c>
      <c r="AC153" s="44">
        <v>0</v>
      </c>
      <c r="AD153" s="44">
        <v>0</v>
      </c>
      <c r="AE153" s="44">
        <v>0</v>
      </c>
      <c r="AF153" s="44">
        <v>0</v>
      </c>
      <c r="AG153" s="44">
        <v>0</v>
      </c>
      <c r="AH153" s="44">
        <v>0</v>
      </c>
      <c r="AI153" s="44">
        <v>0</v>
      </c>
      <c r="AJ153" s="44">
        <v>0</v>
      </c>
      <c r="AK153" s="44">
        <v>0</v>
      </c>
      <c r="AL153" s="44">
        <v>0</v>
      </c>
      <c r="AM153" s="44">
        <v>0</v>
      </c>
    </row>
    <row r="154" spans="1:39" ht="15">
      <c r="A154" s="4">
        <v>124</v>
      </c>
      <c r="B154" s="7" t="s">
        <v>1496</v>
      </c>
      <c r="C154" s="8" t="s">
        <v>1497</v>
      </c>
      <c r="D154" s="7" t="s">
        <v>1405</v>
      </c>
      <c r="E154" s="8" t="s">
        <v>1498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/>
      <c r="V154" s="45">
        <v>20070808</v>
      </c>
      <c r="W154" s="46" t="s">
        <v>387</v>
      </c>
      <c r="X154" s="44" t="s">
        <v>1855</v>
      </c>
      <c r="Y154" s="44">
        <v>0</v>
      </c>
      <c r="Z154" s="44">
        <v>0</v>
      </c>
      <c r="AA154" s="44">
        <v>0</v>
      </c>
      <c r="AB154" s="44">
        <v>0</v>
      </c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0</v>
      </c>
      <c r="AL154" s="44">
        <v>0</v>
      </c>
      <c r="AM154" s="44">
        <v>192</v>
      </c>
    </row>
    <row r="155" spans="1:39" ht="15">
      <c r="A155" s="4">
        <v>125</v>
      </c>
      <c r="B155" s="7" t="s">
        <v>1499</v>
      </c>
      <c r="C155" s="8" t="s">
        <v>1500</v>
      </c>
      <c r="D155" s="7" t="s">
        <v>1405</v>
      </c>
      <c r="E155" s="8" t="s">
        <v>1501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972</v>
      </c>
      <c r="P155" s="38">
        <v>0</v>
      </c>
      <c r="Q155" s="38">
        <v>0</v>
      </c>
      <c r="R155" s="38">
        <v>0</v>
      </c>
      <c r="S155" s="38">
        <v>0</v>
      </c>
      <c r="T155" s="38">
        <v>552</v>
      </c>
      <c r="U155"/>
      <c r="V155" s="45">
        <v>20070709</v>
      </c>
      <c r="W155" s="46" t="s">
        <v>390</v>
      </c>
      <c r="X155" s="44" t="s">
        <v>1856</v>
      </c>
      <c r="Y155" s="44">
        <v>0</v>
      </c>
      <c r="Z155" s="44">
        <v>0</v>
      </c>
      <c r="AA155" s="44">
        <v>0</v>
      </c>
      <c r="AB155" s="44">
        <v>0</v>
      </c>
      <c r="AC155" s="44">
        <v>0</v>
      </c>
      <c r="AD155" s="44">
        <v>0</v>
      </c>
      <c r="AE155" s="44">
        <v>0</v>
      </c>
      <c r="AF155" s="44">
        <v>0</v>
      </c>
      <c r="AG155" s="44">
        <v>0</v>
      </c>
      <c r="AH155" s="44">
        <v>0</v>
      </c>
      <c r="AI155" s="44">
        <v>0</v>
      </c>
      <c r="AJ155" s="44">
        <v>0</v>
      </c>
      <c r="AK155" s="44">
        <v>0</v>
      </c>
      <c r="AL155" s="44">
        <v>336</v>
      </c>
      <c r="AM155" s="44">
        <v>416</v>
      </c>
    </row>
    <row r="156" spans="1:39" ht="15">
      <c r="A156" s="4">
        <v>126</v>
      </c>
      <c r="B156" s="7" t="s">
        <v>1502</v>
      </c>
      <c r="C156" s="8" t="s">
        <v>1503</v>
      </c>
      <c r="D156" s="7" t="s">
        <v>1405</v>
      </c>
      <c r="E156" s="8" t="s">
        <v>1504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0</v>
      </c>
      <c r="T156" s="38">
        <v>1120</v>
      </c>
      <c r="U156"/>
      <c r="V156" s="45">
        <v>20070808</v>
      </c>
      <c r="W156" s="46" t="s">
        <v>396</v>
      </c>
      <c r="X156" s="44" t="s">
        <v>1857</v>
      </c>
      <c r="Y156" s="44">
        <v>0</v>
      </c>
      <c r="Z156" s="44">
        <v>0</v>
      </c>
      <c r="AA156" s="44">
        <v>0</v>
      </c>
      <c r="AB156" s="44">
        <v>2356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0</v>
      </c>
      <c r="AL156" s="44">
        <v>0</v>
      </c>
      <c r="AM156" s="44">
        <v>0</v>
      </c>
    </row>
    <row r="157" spans="1:39" ht="15">
      <c r="A157" s="4">
        <v>127</v>
      </c>
      <c r="B157" s="7" t="s">
        <v>1505</v>
      </c>
      <c r="C157" s="8" t="s">
        <v>1506</v>
      </c>
      <c r="D157" s="7" t="s">
        <v>1405</v>
      </c>
      <c r="E157" s="8" t="s">
        <v>1507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7200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  <c r="U157"/>
      <c r="V157" s="45">
        <v>20070709</v>
      </c>
      <c r="W157" s="46" t="s">
        <v>420</v>
      </c>
      <c r="X157" s="44" t="s">
        <v>1858</v>
      </c>
      <c r="Y157" s="44">
        <v>0</v>
      </c>
      <c r="Z157" s="44">
        <v>5913</v>
      </c>
      <c r="AA157" s="44">
        <v>0</v>
      </c>
      <c r="AB157" s="44">
        <v>0</v>
      </c>
      <c r="AC157" s="44">
        <v>4568</v>
      </c>
      <c r="AD157" s="44">
        <v>0</v>
      </c>
      <c r="AE157" s="44">
        <v>0</v>
      </c>
      <c r="AF157" s="44">
        <v>0</v>
      </c>
      <c r="AG157" s="44">
        <v>0</v>
      </c>
      <c r="AH157" s="44">
        <v>0</v>
      </c>
      <c r="AI157" s="44">
        <v>0</v>
      </c>
      <c r="AJ157" s="44">
        <v>0</v>
      </c>
      <c r="AK157" s="44">
        <v>0</v>
      </c>
      <c r="AL157" s="44">
        <v>18240</v>
      </c>
      <c r="AM157" s="44">
        <v>2061</v>
      </c>
    </row>
    <row r="158" spans="1:39" ht="15">
      <c r="A158" s="4">
        <v>128</v>
      </c>
      <c r="B158" s="7" t="s">
        <v>1508</v>
      </c>
      <c r="C158" s="8" t="s">
        <v>1509</v>
      </c>
      <c r="D158" s="7" t="s">
        <v>1405</v>
      </c>
      <c r="E158" s="8" t="s">
        <v>1510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22827</v>
      </c>
      <c r="U158"/>
      <c r="V158" s="45">
        <v>20070808</v>
      </c>
      <c r="W158" s="46" t="s">
        <v>426</v>
      </c>
      <c r="X158" s="44" t="s">
        <v>1859</v>
      </c>
      <c r="Y158" s="44">
        <v>2896</v>
      </c>
      <c r="Z158" s="44">
        <v>0</v>
      </c>
      <c r="AA158" s="44">
        <v>0</v>
      </c>
      <c r="AB158" s="44">
        <v>0</v>
      </c>
      <c r="AC158" s="44">
        <v>0</v>
      </c>
      <c r="AD158" s="44">
        <v>0</v>
      </c>
      <c r="AE158" s="44">
        <v>0</v>
      </c>
      <c r="AF158" s="44">
        <v>0</v>
      </c>
      <c r="AG158" s="44">
        <v>0</v>
      </c>
      <c r="AH158" s="44">
        <v>0</v>
      </c>
      <c r="AI158" s="44">
        <v>0</v>
      </c>
      <c r="AJ158" s="44">
        <v>0</v>
      </c>
      <c r="AK158" s="44">
        <v>0</v>
      </c>
      <c r="AL158" s="44">
        <v>0</v>
      </c>
      <c r="AM158" s="44">
        <v>0</v>
      </c>
    </row>
    <row r="159" spans="1:39" ht="15">
      <c r="A159" s="4">
        <v>129</v>
      </c>
      <c r="B159" s="7" t="s">
        <v>1511</v>
      </c>
      <c r="C159" s="8" t="s">
        <v>1512</v>
      </c>
      <c r="D159" s="7" t="s">
        <v>1405</v>
      </c>
      <c r="E159" s="8" t="s">
        <v>1392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384</v>
      </c>
      <c r="T159" s="38">
        <v>0</v>
      </c>
      <c r="U159"/>
      <c r="V159" s="45">
        <v>20070808</v>
      </c>
      <c r="W159" s="46" t="s">
        <v>429</v>
      </c>
      <c r="X159" s="44" t="s">
        <v>1860</v>
      </c>
      <c r="Y159" s="44">
        <v>0</v>
      </c>
      <c r="Z159" s="44">
        <v>0</v>
      </c>
      <c r="AA159" s="44">
        <v>0</v>
      </c>
      <c r="AB159" s="44">
        <v>0</v>
      </c>
      <c r="AC159" s="44">
        <v>0</v>
      </c>
      <c r="AD159" s="44">
        <v>0</v>
      </c>
      <c r="AE159" s="44">
        <v>0</v>
      </c>
      <c r="AF159" s="44">
        <v>0</v>
      </c>
      <c r="AG159" s="44">
        <v>0</v>
      </c>
      <c r="AH159" s="44">
        <v>0</v>
      </c>
      <c r="AI159" s="44">
        <v>0</v>
      </c>
      <c r="AJ159" s="44">
        <v>0</v>
      </c>
      <c r="AK159" s="44">
        <v>0</v>
      </c>
      <c r="AL159" s="44">
        <v>0</v>
      </c>
      <c r="AM159" s="44">
        <v>216</v>
      </c>
    </row>
    <row r="160" spans="1:39" ht="15">
      <c r="A160" s="4">
        <v>130</v>
      </c>
      <c r="B160" s="7" t="s">
        <v>1513</v>
      </c>
      <c r="C160" s="8" t="s">
        <v>1514</v>
      </c>
      <c r="D160" s="7" t="s">
        <v>1405</v>
      </c>
      <c r="E160" s="8" t="s">
        <v>1515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v>0</v>
      </c>
      <c r="U160"/>
      <c r="V160" s="45">
        <v>20070709</v>
      </c>
      <c r="W160" s="46" t="s">
        <v>438</v>
      </c>
      <c r="X160" s="44" t="s">
        <v>1861</v>
      </c>
      <c r="Y160" s="44">
        <v>0</v>
      </c>
      <c r="Z160" s="44">
        <v>0</v>
      </c>
      <c r="AA160" s="44">
        <v>0</v>
      </c>
      <c r="AB160" s="44">
        <v>0</v>
      </c>
      <c r="AC160" s="44">
        <v>0</v>
      </c>
      <c r="AD160" s="44">
        <v>0</v>
      </c>
      <c r="AE160" s="44">
        <v>0</v>
      </c>
      <c r="AF160" s="44">
        <v>0</v>
      </c>
      <c r="AG160" s="44">
        <v>0</v>
      </c>
      <c r="AH160" s="44">
        <v>242456</v>
      </c>
      <c r="AI160" s="44">
        <v>0</v>
      </c>
      <c r="AJ160" s="44">
        <v>0</v>
      </c>
      <c r="AK160" s="44">
        <v>0</v>
      </c>
      <c r="AL160" s="44">
        <v>4882</v>
      </c>
      <c r="AM160" s="44">
        <v>0</v>
      </c>
    </row>
    <row r="161" spans="1:39" ht="15">
      <c r="A161" s="4">
        <v>131</v>
      </c>
      <c r="B161" s="7" t="s">
        <v>1516</v>
      </c>
      <c r="C161" s="8" t="s">
        <v>1517</v>
      </c>
      <c r="D161" s="7" t="s">
        <v>1405</v>
      </c>
      <c r="E161" s="8" t="s">
        <v>1518</v>
      </c>
      <c r="F161" s="38">
        <v>0</v>
      </c>
      <c r="G161" s="38">
        <v>0</v>
      </c>
      <c r="H161" s="38">
        <v>0</v>
      </c>
      <c r="I161" s="38">
        <v>4908</v>
      </c>
      <c r="J161" s="38">
        <v>0</v>
      </c>
      <c r="K161" s="38">
        <v>0</v>
      </c>
      <c r="L161" s="38">
        <v>0</v>
      </c>
      <c r="M161" s="38">
        <v>47568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/>
      <c r="V161" s="45">
        <v>20070709</v>
      </c>
      <c r="W161" s="46" t="s">
        <v>441</v>
      </c>
      <c r="X161" s="44" t="s">
        <v>1862</v>
      </c>
      <c r="Y161" s="44">
        <v>0</v>
      </c>
      <c r="Z161" s="44">
        <v>0</v>
      </c>
      <c r="AA161" s="44">
        <v>0</v>
      </c>
      <c r="AB161" s="44">
        <v>0</v>
      </c>
      <c r="AC161" s="44">
        <v>0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0</v>
      </c>
      <c r="AJ161" s="44">
        <v>0</v>
      </c>
      <c r="AK161" s="44">
        <v>0</v>
      </c>
      <c r="AL161" s="44">
        <v>0</v>
      </c>
      <c r="AM161" s="44">
        <v>280</v>
      </c>
    </row>
    <row r="162" spans="1:39" ht="15">
      <c r="A162" s="4">
        <v>132</v>
      </c>
      <c r="B162" s="7" t="s">
        <v>1519</v>
      </c>
      <c r="C162" s="8" t="s">
        <v>1520</v>
      </c>
      <c r="D162" s="7" t="s">
        <v>1405</v>
      </c>
      <c r="E162" s="8" t="s">
        <v>1521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1200</v>
      </c>
      <c r="U162"/>
      <c r="V162" s="45">
        <v>20070808</v>
      </c>
      <c r="W162" s="46" t="s">
        <v>447</v>
      </c>
      <c r="X162" s="44" t="s">
        <v>1863</v>
      </c>
      <c r="Y162" s="44">
        <v>17856</v>
      </c>
      <c r="Z162" s="44">
        <v>0</v>
      </c>
      <c r="AA162" s="44">
        <v>0</v>
      </c>
      <c r="AB162" s="44">
        <v>0</v>
      </c>
      <c r="AC162" s="44">
        <v>0</v>
      </c>
      <c r="AD162" s="44">
        <v>0</v>
      </c>
      <c r="AE162" s="44">
        <v>0</v>
      </c>
      <c r="AF162" s="44">
        <v>2988</v>
      </c>
      <c r="AG162" s="44">
        <v>0</v>
      </c>
      <c r="AH162" s="44">
        <v>0</v>
      </c>
      <c r="AI162" s="44">
        <v>0</v>
      </c>
      <c r="AJ162" s="44">
        <v>0</v>
      </c>
      <c r="AK162" s="44">
        <v>0</v>
      </c>
      <c r="AL162" s="44">
        <v>0</v>
      </c>
      <c r="AM162" s="44">
        <v>1184</v>
      </c>
    </row>
    <row r="163" spans="1:39" ht="15">
      <c r="A163" s="4">
        <v>133</v>
      </c>
      <c r="B163" s="7" t="s">
        <v>1522</v>
      </c>
      <c r="C163" s="8" t="s">
        <v>1523</v>
      </c>
      <c r="D163" s="7" t="s">
        <v>1405</v>
      </c>
      <c r="E163" s="8" t="s">
        <v>1524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  <c r="U163"/>
      <c r="V163" s="45">
        <v>20070709</v>
      </c>
      <c r="W163" s="46" t="s">
        <v>456</v>
      </c>
      <c r="X163" s="44" t="s">
        <v>1864</v>
      </c>
      <c r="Y163" s="44">
        <v>0</v>
      </c>
      <c r="Z163" s="44">
        <v>0</v>
      </c>
      <c r="AA163" s="44">
        <v>0</v>
      </c>
      <c r="AB163" s="44">
        <v>0</v>
      </c>
      <c r="AC163" s="44">
        <v>0</v>
      </c>
      <c r="AD163" s="44">
        <v>0</v>
      </c>
      <c r="AE163" s="44">
        <v>0</v>
      </c>
      <c r="AF163" s="44">
        <v>44989</v>
      </c>
      <c r="AG163" s="44">
        <v>0</v>
      </c>
      <c r="AH163" s="44">
        <v>0</v>
      </c>
      <c r="AI163" s="44">
        <v>0</v>
      </c>
      <c r="AJ163" s="44">
        <v>0</v>
      </c>
      <c r="AK163" s="44">
        <v>0</v>
      </c>
      <c r="AL163" s="44">
        <v>0</v>
      </c>
      <c r="AM163" s="44">
        <v>0</v>
      </c>
    </row>
    <row r="164" spans="1:39" ht="15">
      <c r="A164" s="4">
        <v>134</v>
      </c>
      <c r="B164" s="7" t="s">
        <v>1526</v>
      </c>
      <c r="C164" s="8" t="s">
        <v>1527</v>
      </c>
      <c r="D164" s="7" t="s">
        <v>1525</v>
      </c>
      <c r="E164" s="8" t="s">
        <v>1528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/>
      <c r="V164" s="45">
        <v>20070709</v>
      </c>
      <c r="W164" s="46" t="s">
        <v>459</v>
      </c>
      <c r="X164" s="44" t="s">
        <v>1865</v>
      </c>
      <c r="Y164" s="44">
        <v>0</v>
      </c>
      <c r="Z164" s="44">
        <v>0</v>
      </c>
      <c r="AA164" s="44">
        <v>0</v>
      </c>
      <c r="AB164" s="44">
        <v>0</v>
      </c>
      <c r="AC164" s="44">
        <v>0</v>
      </c>
      <c r="AD164" s="44">
        <v>0</v>
      </c>
      <c r="AE164" s="44">
        <v>0</v>
      </c>
      <c r="AF164" s="44">
        <v>0</v>
      </c>
      <c r="AG164" s="44">
        <v>0</v>
      </c>
      <c r="AH164" s="44">
        <v>0</v>
      </c>
      <c r="AI164" s="44">
        <v>0</v>
      </c>
      <c r="AJ164" s="44">
        <v>0</v>
      </c>
      <c r="AK164" s="44">
        <v>0</v>
      </c>
      <c r="AL164" s="44">
        <v>0</v>
      </c>
      <c r="AM164" s="44">
        <v>2230</v>
      </c>
    </row>
    <row r="165" spans="1:39" ht="15">
      <c r="A165" s="4">
        <v>135</v>
      </c>
      <c r="B165" s="7" t="s">
        <v>1529</v>
      </c>
      <c r="C165" s="8" t="s">
        <v>1530</v>
      </c>
      <c r="D165" s="7" t="s">
        <v>1525</v>
      </c>
      <c r="E165" s="8" t="s">
        <v>1531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>
        <v>0</v>
      </c>
      <c r="T165" s="38">
        <v>0</v>
      </c>
      <c r="U165"/>
      <c r="V165" s="45">
        <v>20070709</v>
      </c>
      <c r="W165" s="46" t="s">
        <v>471</v>
      </c>
      <c r="X165" s="44" t="s">
        <v>1866</v>
      </c>
      <c r="Y165" s="44">
        <v>58156</v>
      </c>
      <c r="Z165" s="44">
        <v>0</v>
      </c>
      <c r="AA165" s="44">
        <v>0</v>
      </c>
      <c r="AB165" s="44">
        <v>0</v>
      </c>
      <c r="AC165" s="44">
        <v>0</v>
      </c>
      <c r="AD165" s="44">
        <v>0</v>
      </c>
      <c r="AE165" s="44">
        <v>0</v>
      </c>
      <c r="AF165" s="44">
        <v>0</v>
      </c>
      <c r="AG165" s="44">
        <v>0</v>
      </c>
      <c r="AH165" s="44">
        <v>0</v>
      </c>
      <c r="AI165" s="44">
        <v>0</v>
      </c>
      <c r="AJ165" s="44">
        <v>0</v>
      </c>
      <c r="AK165" s="44">
        <v>0</v>
      </c>
      <c r="AL165" s="44">
        <v>0</v>
      </c>
      <c r="AM165" s="44">
        <v>0</v>
      </c>
    </row>
    <row r="166" spans="1:39" ht="15">
      <c r="A166" s="4">
        <v>136</v>
      </c>
      <c r="B166" s="7" t="s">
        <v>1532</v>
      </c>
      <c r="C166" s="8" t="s">
        <v>1533</v>
      </c>
      <c r="D166" s="7" t="s">
        <v>1525</v>
      </c>
      <c r="E166" s="8" t="s">
        <v>1534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/>
      <c r="V166" s="45">
        <v>20070808</v>
      </c>
      <c r="W166" s="46" t="s">
        <v>474</v>
      </c>
      <c r="X166" s="44" t="s">
        <v>1867</v>
      </c>
      <c r="Y166" s="44">
        <v>0</v>
      </c>
      <c r="Z166" s="44">
        <v>1855</v>
      </c>
      <c r="AA166" s="44">
        <v>0</v>
      </c>
      <c r="AB166" s="44">
        <v>0</v>
      </c>
      <c r="AC166" s="44">
        <v>0</v>
      </c>
      <c r="AD166" s="44">
        <v>0</v>
      </c>
      <c r="AE166" s="44">
        <v>0</v>
      </c>
      <c r="AF166" s="44">
        <v>0</v>
      </c>
      <c r="AG166" s="44">
        <v>0</v>
      </c>
      <c r="AH166" s="44">
        <v>0</v>
      </c>
      <c r="AI166" s="44">
        <v>0</v>
      </c>
      <c r="AJ166" s="44">
        <v>0</v>
      </c>
      <c r="AK166" s="44">
        <v>0</v>
      </c>
      <c r="AL166" s="44">
        <v>0</v>
      </c>
      <c r="AM166" s="44">
        <v>0</v>
      </c>
    </row>
    <row r="167" spans="1:39" s="2" customFormat="1" ht="15">
      <c r="A167" s="4">
        <v>137</v>
      </c>
      <c r="B167" s="7" t="s">
        <v>1535</v>
      </c>
      <c r="C167" s="8" t="s">
        <v>1536</v>
      </c>
      <c r="D167" s="7" t="s">
        <v>1525</v>
      </c>
      <c r="E167" s="8" t="s">
        <v>1537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/>
      <c r="V167" s="45">
        <v>20070709</v>
      </c>
      <c r="W167" s="46" t="s">
        <v>483</v>
      </c>
      <c r="X167" s="44" t="s">
        <v>1868</v>
      </c>
      <c r="Y167" s="44">
        <v>0</v>
      </c>
      <c r="Z167" s="44">
        <v>4456</v>
      </c>
      <c r="AA167" s="44">
        <v>0</v>
      </c>
      <c r="AB167" s="44">
        <v>0</v>
      </c>
      <c r="AC167" s="44">
        <v>0</v>
      </c>
      <c r="AD167" s="44">
        <v>0</v>
      </c>
      <c r="AE167" s="44">
        <v>0</v>
      </c>
      <c r="AF167" s="44">
        <v>0</v>
      </c>
      <c r="AG167" s="44">
        <v>0</v>
      </c>
      <c r="AH167" s="44">
        <v>0</v>
      </c>
      <c r="AI167" s="44">
        <v>0</v>
      </c>
      <c r="AJ167" s="44">
        <v>0</v>
      </c>
      <c r="AK167" s="44">
        <v>0</v>
      </c>
      <c r="AL167" s="44">
        <v>0</v>
      </c>
      <c r="AM167" s="44">
        <v>0</v>
      </c>
    </row>
    <row r="168" spans="1:39" ht="15">
      <c r="A168" s="4">
        <v>138</v>
      </c>
      <c r="B168" s="7" t="s">
        <v>1538</v>
      </c>
      <c r="C168" s="8" t="s">
        <v>1539</v>
      </c>
      <c r="D168" s="7" t="s">
        <v>1525</v>
      </c>
      <c r="E168" s="8" t="s">
        <v>1540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/>
      <c r="V168" s="45">
        <v>20070709</v>
      </c>
      <c r="W168" s="46" t="s">
        <v>494</v>
      </c>
      <c r="X168" s="44" t="s">
        <v>1869</v>
      </c>
      <c r="Y168" s="44">
        <v>0</v>
      </c>
      <c r="Z168" s="44">
        <v>0</v>
      </c>
      <c r="AA168" s="44">
        <v>0</v>
      </c>
      <c r="AB168" s="44">
        <v>0</v>
      </c>
      <c r="AC168" s="44">
        <v>6887</v>
      </c>
      <c r="AD168" s="44">
        <v>0</v>
      </c>
      <c r="AE168" s="44">
        <v>0</v>
      </c>
      <c r="AF168" s="44">
        <v>0</v>
      </c>
      <c r="AG168" s="44">
        <v>0</v>
      </c>
      <c r="AH168" s="44">
        <v>0</v>
      </c>
      <c r="AI168" s="44">
        <v>0</v>
      </c>
      <c r="AJ168" s="44">
        <v>0</v>
      </c>
      <c r="AK168" s="44">
        <v>0</v>
      </c>
      <c r="AL168" s="44">
        <v>0</v>
      </c>
      <c r="AM168" s="44">
        <v>0</v>
      </c>
    </row>
    <row r="169" spans="1:39" ht="15">
      <c r="A169" s="4">
        <v>139</v>
      </c>
      <c r="B169" s="7" t="s">
        <v>1541</v>
      </c>
      <c r="C169" s="8" t="s">
        <v>1542</v>
      </c>
      <c r="D169" s="7" t="s">
        <v>1525</v>
      </c>
      <c r="E169" s="8" t="s">
        <v>1543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/>
      <c r="V169" s="45">
        <v>20070709</v>
      </c>
      <c r="W169" s="46" t="s">
        <v>516</v>
      </c>
      <c r="X169" s="44" t="s">
        <v>1870</v>
      </c>
      <c r="Y169" s="44">
        <v>0</v>
      </c>
      <c r="Z169" s="44">
        <v>0</v>
      </c>
      <c r="AA169" s="44">
        <v>0</v>
      </c>
      <c r="AB169" s="44">
        <v>0</v>
      </c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0</v>
      </c>
      <c r="AK169" s="44">
        <v>0</v>
      </c>
      <c r="AL169" s="44">
        <v>0</v>
      </c>
      <c r="AM169" s="44">
        <v>3748</v>
      </c>
    </row>
    <row r="170" spans="1:39" ht="15">
      <c r="A170" s="4">
        <v>140</v>
      </c>
      <c r="B170" s="7" t="s">
        <v>1544</v>
      </c>
      <c r="C170" s="8" t="s">
        <v>1545</v>
      </c>
      <c r="D170" s="7" t="s">
        <v>1525</v>
      </c>
      <c r="E170" s="8" t="s">
        <v>1546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/>
      <c r="V170" s="45">
        <v>20070709</v>
      </c>
      <c r="W170" s="46" t="s">
        <v>519</v>
      </c>
      <c r="X170" s="44" t="s">
        <v>1871</v>
      </c>
      <c r="Y170" s="44">
        <v>0</v>
      </c>
      <c r="Z170" s="44">
        <v>0</v>
      </c>
      <c r="AA170" s="44">
        <v>0</v>
      </c>
      <c r="AB170" s="44">
        <v>0</v>
      </c>
      <c r="AC170" s="44">
        <v>2607</v>
      </c>
      <c r="AD170" s="44">
        <v>0</v>
      </c>
      <c r="AE170" s="44">
        <v>0</v>
      </c>
      <c r="AF170" s="44">
        <v>20920</v>
      </c>
      <c r="AG170" s="44">
        <v>24117</v>
      </c>
      <c r="AH170" s="44">
        <v>0</v>
      </c>
      <c r="AI170" s="44">
        <v>0</v>
      </c>
      <c r="AJ170" s="44">
        <v>0</v>
      </c>
      <c r="AK170" s="44">
        <v>0</v>
      </c>
      <c r="AL170" s="44">
        <v>0</v>
      </c>
      <c r="AM170" s="44">
        <v>5449</v>
      </c>
    </row>
    <row r="171" spans="1:39" ht="15">
      <c r="A171" s="4">
        <v>141</v>
      </c>
      <c r="B171" s="7" t="s">
        <v>1547</v>
      </c>
      <c r="C171" s="8" t="s">
        <v>1548</v>
      </c>
      <c r="D171" s="7" t="s">
        <v>1525</v>
      </c>
      <c r="E171" s="8" t="s">
        <v>1549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14310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/>
      <c r="V171" s="45">
        <v>20070709</v>
      </c>
      <c r="W171" s="46" t="s">
        <v>532</v>
      </c>
      <c r="X171" s="44" t="s">
        <v>1872</v>
      </c>
      <c r="Y171" s="44">
        <v>23486</v>
      </c>
      <c r="Z171" s="44">
        <v>0</v>
      </c>
      <c r="AA171" s="44">
        <v>0</v>
      </c>
      <c r="AB171" s="44">
        <v>0</v>
      </c>
      <c r="AC171" s="44">
        <v>0</v>
      </c>
      <c r="AD171" s="44">
        <v>0</v>
      </c>
      <c r="AE171" s="44">
        <v>0</v>
      </c>
      <c r="AF171" s="44">
        <v>0</v>
      </c>
      <c r="AG171" s="44">
        <v>0</v>
      </c>
      <c r="AH171" s="44">
        <v>0</v>
      </c>
      <c r="AI171" s="44">
        <v>0</v>
      </c>
      <c r="AJ171" s="44">
        <v>0</v>
      </c>
      <c r="AK171" s="44">
        <v>0</v>
      </c>
      <c r="AL171" s="44">
        <v>0</v>
      </c>
      <c r="AM171" s="44">
        <v>0</v>
      </c>
    </row>
    <row r="172" spans="1:39" ht="15">
      <c r="A172" s="4">
        <v>142</v>
      </c>
      <c r="B172" s="7" t="s">
        <v>1550</v>
      </c>
      <c r="C172" s="8" t="s">
        <v>1551</v>
      </c>
      <c r="D172" s="7" t="s">
        <v>1525</v>
      </c>
      <c r="E172" s="8" t="s">
        <v>1552</v>
      </c>
      <c r="F172" s="38">
        <v>0</v>
      </c>
      <c r="G172" s="38">
        <v>13990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16500</v>
      </c>
      <c r="P172" s="38">
        <v>0</v>
      </c>
      <c r="Q172" s="38">
        <v>0</v>
      </c>
      <c r="R172" s="38">
        <v>0</v>
      </c>
      <c r="S172" s="38">
        <v>0</v>
      </c>
      <c r="T172" s="38">
        <v>672</v>
      </c>
      <c r="U172"/>
      <c r="V172" s="45">
        <v>20070709</v>
      </c>
      <c r="W172" s="46" t="s">
        <v>547</v>
      </c>
      <c r="X172" s="44" t="s">
        <v>1873</v>
      </c>
      <c r="Y172" s="44">
        <v>6584</v>
      </c>
      <c r="Z172" s="44">
        <v>0</v>
      </c>
      <c r="AA172" s="44">
        <v>0</v>
      </c>
      <c r="AB172" s="44">
        <v>0</v>
      </c>
      <c r="AC172" s="44">
        <v>0</v>
      </c>
      <c r="AD172" s="44">
        <v>0</v>
      </c>
      <c r="AE172" s="44">
        <v>0</v>
      </c>
      <c r="AF172" s="44">
        <v>0</v>
      </c>
      <c r="AG172" s="44">
        <v>0</v>
      </c>
      <c r="AH172" s="44">
        <v>0</v>
      </c>
      <c r="AI172" s="44">
        <v>0</v>
      </c>
      <c r="AJ172" s="44">
        <v>0</v>
      </c>
      <c r="AK172" s="44">
        <v>0</v>
      </c>
      <c r="AL172" s="44">
        <v>0</v>
      </c>
      <c r="AM172" s="44">
        <v>0</v>
      </c>
    </row>
    <row r="173" spans="1:39" ht="15">
      <c r="A173" s="4">
        <v>143</v>
      </c>
      <c r="B173" s="7" t="s">
        <v>1553</v>
      </c>
      <c r="C173" s="8" t="s">
        <v>1554</v>
      </c>
      <c r="D173" s="7" t="s">
        <v>1525</v>
      </c>
      <c r="E173" s="8" t="s">
        <v>1555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/>
      <c r="V173" s="45">
        <v>20070709</v>
      </c>
      <c r="W173" s="46" t="s">
        <v>559</v>
      </c>
      <c r="X173" s="44" t="s">
        <v>1874</v>
      </c>
      <c r="Y173" s="44">
        <v>0</v>
      </c>
      <c r="Z173" s="44">
        <v>0</v>
      </c>
      <c r="AA173" s="44">
        <v>0</v>
      </c>
      <c r="AB173" s="44">
        <v>0</v>
      </c>
      <c r="AC173" s="44">
        <v>0</v>
      </c>
      <c r="AD173" s="44">
        <v>0</v>
      </c>
      <c r="AE173" s="44">
        <v>0</v>
      </c>
      <c r="AF173" s="44">
        <v>0</v>
      </c>
      <c r="AG173" s="44">
        <v>0</v>
      </c>
      <c r="AH173" s="44">
        <v>0</v>
      </c>
      <c r="AI173" s="44">
        <v>0</v>
      </c>
      <c r="AJ173" s="44">
        <v>0</v>
      </c>
      <c r="AK173" s="44">
        <v>0</v>
      </c>
      <c r="AL173" s="44">
        <v>3500</v>
      </c>
      <c r="AM173" s="44">
        <v>1</v>
      </c>
    </row>
    <row r="174" spans="1:39" ht="15">
      <c r="A174" s="4">
        <v>144</v>
      </c>
      <c r="B174" s="7" t="s">
        <v>1556</v>
      </c>
      <c r="C174" s="8" t="s">
        <v>1557</v>
      </c>
      <c r="D174" s="7" t="s">
        <v>1525</v>
      </c>
      <c r="E174" s="8" t="s">
        <v>1558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/>
      <c r="V174" s="45">
        <v>20070808</v>
      </c>
      <c r="W174" s="46" t="s">
        <v>565</v>
      </c>
      <c r="X174" s="44" t="s">
        <v>1875</v>
      </c>
      <c r="Y174" s="44">
        <v>8334</v>
      </c>
      <c r="Z174" s="44">
        <v>0</v>
      </c>
      <c r="AA174" s="44">
        <v>0</v>
      </c>
      <c r="AB174" s="44">
        <v>0</v>
      </c>
      <c r="AC174" s="44">
        <v>0</v>
      </c>
      <c r="AD174" s="44">
        <v>0</v>
      </c>
      <c r="AE174" s="44">
        <v>0</v>
      </c>
      <c r="AF174" s="44">
        <v>0</v>
      </c>
      <c r="AG174" s="44">
        <v>0</v>
      </c>
      <c r="AH174" s="44">
        <v>0</v>
      </c>
      <c r="AI174" s="44">
        <v>0</v>
      </c>
      <c r="AJ174" s="44">
        <v>0</v>
      </c>
      <c r="AK174" s="44">
        <v>0</v>
      </c>
      <c r="AL174" s="44">
        <v>0</v>
      </c>
      <c r="AM174" s="44">
        <v>880</v>
      </c>
    </row>
    <row r="175" spans="1:39" ht="15">
      <c r="A175" s="4">
        <v>145</v>
      </c>
      <c r="B175" s="7" t="s">
        <v>1559</v>
      </c>
      <c r="C175" s="8" t="s">
        <v>1560</v>
      </c>
      <c r="D175" s="7" t="s">
        <v>1525</v>
      </c>
      <c r="E175" s="8" t="s">
        <v>1561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/>
      <c r="V175" s="45">
        <v>20070607</v>
      </c>
      <c r="W175" s="46" t="s">
        <v>577</v>
      </c>
      <c r="X175" s="44" t="s">
        <v>1876</v>
      </c>
      <c r="Y175" s="44">
        <v>0</v>
      </c>
      <c r="Z175" s="44">
        <v>0</v>
      </c>
      <c r="AA175" s="44">
        <v>0</v>
      </c>
      <c r="AB175" s="44">
        <v>0</v>
      </c>
      <c r="AC175" s="44">
        <v>0</v>
      </c>
      <c r="AD175" s="44">
        <v>0</v>
      </c>
      <c r="AE175" s="44">
        <v>0</v>
      </c>
      <c r="AF175" s="44">
        <v>0</v>
      </c>
      <c r="AG175" s="44">
        <v>0</v>
      </c>
      <c r="AH175" s="44">
        <v>0</v>
      </c>
      <c r="AI175" s="44">
        <v>0</v>
      </c>
      <c r="AJ175" s="44">
        <v>0</v>
      </c>
      <c r="AK175" s="44">
        <v>0</v>
      </c>
      <c r="AL175" s="44">
        <v>0</v>
      </c>
      <c r="AM175" s="44">
        <v>756</v>
      </c>
    </row>
    <row r="176" spans="1:39" ht="15">
      <c r="A176" s="4">
        <v>146</v>
      </c>
      <c r="B176" s="7" t="s">
        <v>1562</v>
      </c>
      <c r="C176" s="8" t="s">
        <v>1563</v>
      </c>
      <c r="D176" s="7" t="s">
        <v>1525</v>
      </c>
      <c r="E176" s="8" t="s">
        <v>1564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/>
      <c r="V176" s="45">
        <v>20070808</v>
      </c>
      <c r="W176" s="46" t="s">
        <v>601</v>
      </c>
      <c r="X176" s="44" t="s">
        <v>1877</v>
      </c>
      <c r="Y176" s="44">
        <v>0</v>
      </c>
      <c r="Z176" s="44">
        <v>0</v>
      </c>
      <c r="AA176" s="44">
        <v>0</v>
      </c>
      <c r="AB176" s="44">
        <v>0</v>
      </c>
      <c r="AC176" s="44">
        <v>0</v>
      </c>
      <c r="AD176" s="44">
        <v>0</v>
      </c>
      <c r="AE176" s="44">
        <v>0</v>
      </c>
      <c r="AF176" s="44">
        <v>1670</v>
      </c>
      <c r="AG176" s="44">
        <v>0</v>
      </c>
      <c r="AH176" s="44">
        <v>0</v>
      </c>
      <c r="AI176" s="44">
        <v>0</v>
      </c>
      <c r="AJ176" s="44">
        <v>0</v>
      </c>
      <c r="AK176" s="44">
        <v>0</v>
      </c>
      <c r="AL176" s="44">
        <v>0</v>
      </c>
      <c r="AM176" s="44">
        <v>0</v>
      </c>
    </row>
    <row r="177" spans="1:39" ht="15">
      <c r="A177" s="4">
        <v>147</v>
      </c>
      <c r="B177" s="7" t="s">
        <v>1565</v>
      </c>
      <c r="C177" s="8" t="s">
        <v>1566</v>
      </c>
      <c r="D177" s="7" t="s">
        <v>1525</v>
      </c>
      <c r="E177" s="8" t="s">
        <v>1567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/>
      <c r="V177" s="45">
        <v>20070808</v>
      </c>
      <c r="W177" s="46" t="s">
        <v>616</v>
      </c>
      <c r="X177" s="44" t="s">
        <v>1878</v>
      </c>
      <c r="Y177" s="44">
        <v>0</v>
      </c>
      <c r="Z177" s="44">
        <v>0</v>
      </c>
      <c r="AA177" s="44">
        <v>0</v>
      </c>
      <c r="AB177" s="44">
        <v>0</v>
      </c>
      <c r="AC177" s="44">
        <v>0</v>
      </c>
      <c r="AD177" s="44">
        <v>0</v>
      </c>
      <c r="AE177" s="44">
        <v>0</v>
      </c>
      <c r="AF177" s="44">
        <v>0</v>
      </c>
      <c r="AG177" s="44">
        <v>0</v>
      </c>
      <c r="AH177" s="44">
        <v>0</v>
      </c>
      <c r="AI177" s="44">
        <v>0</v>
      </c>
      <c r="AJ177" s="44">
        <v>0</v>
      </c>
      <c r="AK177" s="44">
        <v>0</v>
      </c>
      <c r="AL177" s="44">
        <v>0</v>
      </c>
      <c r="AM177" s="44">
        <v>484</v>
      </c>
    </row>
    <row r="178" spans="1:39" ht="15">
      <c r="A178" s="4">
        <v>148</v>
      </c>
      <c r="B178" s="7" t="s">
        <v>1568</v>
      </c>
      <c r="C178" s="8" t="s">
        <v>1569</v>
      </c>
      <c r="D178" s="7" t="s">
        <v>1525</v>
      </c>
      <c r="E178" s="8" t="s">
        <v>1570</v>
      </c>
      <c r="F178" s="38">
        <v>0</v>
      </c>
      <c r="G178" s="38">
        <v>0</v>
      </c>
      <c r="H178" s="38">
        <v>0</v>
      </c>
      <c r="I178" s="38">
        <v>0</v>
      </c>
      <c r="J178" s="38">
        <v>14544</v>
      </c>
      <c r="K178" s="38">
        <v>0</v>
      </c>
      <c r="L178" s="38">
        <v>0</v>
      </c>
      <c r="M178" s="38">
        <v>3120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0</v>
      </c>
      <c r="T178" s="38">
        <v>893</v>
      </c>
      <c r="U178"/>
      <c r="V178" s="45">
        <v>20070709</v>
      </c>
      <c r="W178" s="46" t="s">
        <v>619</v>
      </c>
      <c r="X178" s="44" t="s">
        <v>1879</v>
      </c>
      <c r="Y178" s="44">
        <v>0</v>
      </c>
      <c r="Z178" s="44">
        <v>0</v>
      </c>
      <c r="AA178" s="44">
        <v>0</v>
      </c>
      <c r="AB178" s="44">
        <v>0</v>
      </c>
      <c r="AC178" s="44">
        <v>0</v>
      </c>
      <c r="AD178" s="44">
        <v>0</v>
      </c>
      <c r="AE178" s="44">
        <v>0</v>
      </c>
      <c r="AF178" s="44">
        <v>0</v>
      </c>
      <c r="AG178" s="44">
        <v>0</v>
      </c>
      <c r="AH178" s="44">
        <v>0</v>
      </c>
      <c r="AI178" s="44">
        <v>0</v>
      </c>
      <c r="AJ178" s="44">
        <v>0</v>
      </c>
      <c r="AK178" s="44">
        <v>0</v>
      </c>
      <c r="AL178" s="44">
        <v>0</v>
      </c>
      <c r="AM178" s="44">
        <v>64000</v>
      </c>
    </row>
    <row r="179" spans="1:39" ht="15">
      <c r="A179" s="4">
        <v>149</v>
      </c>
      <c r="B179" s="7" t="s">
        <v>1571</v>
      </c>
      <c r="C179" s="8" t="s">
        <v>1572</v>
      </c>
      <c r="D179" s="7" t="s">
        <v>1525</v>
      </c>
      <c r="E179" s="8" t="s">
        <v>1573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/>
      <c r="V179" s="45">
        <v>20070808</v>
      </c>
      <c r="W179" s="46" t="s">
        <v>622</v>
      </c>
      <c r="X179" s="44" t="s">
        <v>1880</v>
      </c>
      <c r="Y179" s="44">
        <v>900</v>
      </c>
      <c r="Z179" s="44">
        <v>0</v>
      </c>
      <c r="AA179" s="44">
        <v>0</v>
      </c>
      <c r="AB179" s="44">
        <v>0</v>
      </c>
      <c r="AC179" s="44">
        <v>0</v>
      </c>
      <c r="AD179" s="44">
        <v>0</v>
      </c>
      <c r="AE179" s="44">
        <v>0</v>
      </c>
      <c r="AF179" s="44">
        <v>1152</v>
      </c>
      <c r="AG179" s="44">
        <v>0</v>
      </c>
      <c r="AH179" s="44">
        <v>0</v>
      </c>
      <c r="AI179" s="44">
        <v>0</v>
      </c>
      <c r="AJ179" s="44">
        <v>0</v>
      </c>
      <c r="AK179" s="44">
        <v>0</v>
      </c>
      <c r="AL179" s="44">
        <v>0</v>
      </c>
      <c r="AM179" s="44">
        <v>0</v>
      </c>
    </row>
    <row r="180" spans="1:39" ht="15">
      <c r="A180" s="4">
        <v>150</v>
      </c>
      <c r="B180" s="7" t="s">
        <v>1574</v>
      </c>
      <c r="C180" s="8" t="s">
        <v>1575</v>
      </c>
      <c r="D180" s="7" t="s">
        <v>1525</v>
      </c>
      <c r="E180" s="8" t="s">
        <v>1576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4259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/>
      <c r="V180" s="45">
        <v>20070709</v>
      </c>
      <c r="W180" s="46" t="s">
        <v>625</v>
      </c>
      <c r="X180" s="44" t="s">
        <v>1881</v>
      </c>
      <c r="Y180" s="44">
        <v>8400</v>
      </c>
      <c r="Z180" s="44">
        <v>0</v>
      </c>
      <c r="AA180" s="44">
        <v>0</v>
      </c>
      <c r="AB180" s="44">
        <v>0</v>
      </c>
      <c r="AC180" s="44">
        <v>0</v>
      </c>
      <c r="AD180" s="44">
        <v>0</v>
      </c>
      <c r="AE180" s="44">
        <v>0</v>
      </c>
      <c r="AF180" s="44">
        <v>0</v>
      </c>
      <c r="AG180" s="44">
        <v>0</v>
      </c>
      <c r="AH180" s="44">
        <v>0</v>
      </c>
      <c r="AI180" s="44">
        <v>0</v>
      </c>
      <c r="AJ180" s="44">
        <v>0</v>
      </c>
      <c r="AK180" s="44">
        <v>0</v>
      </c>
      <c r="AL180" s="44">
        <v>0</v>
      </c>
      <c r="AM180" s="44">
        <v>0</v>
      </c>
    </row>
    <row r="181" spans="1:39" ht="15">
      <c r="A181" s="4">
        <v>151</v>
      </c>
      <c r="B181" s="7" t="s">
        <v>1577</v>
      </c>
      <c r="C181" s="8" t="s">
        <v>1578</v>
      </c>
      <c r="D181" s="7" t="s">
        <v>1525</v>
      </c>
      <c r="E181" s="8" t="s">
        <v>1579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/>
      <c r="V181" s="45">
        <v>20070808</v>
      </c>
      <c r="W181" s="46" t="s">
        <v>631</v>
      </c>
      <c r="X181" s="44" t="s">
        <v>1882</v>
      </c>
      <c r="Y181" s="44">
        <v>0</v>
      </c>
      <c r="Z181" s="44">
        <v>0</v>
      </c>
      <c r="AA181" s="44">
        <v>0</v>
      </c>
      <c r="AB181" s="44">
        <v>0</v>
      </c>
      <c r="AC181" s="44">
        <v>0</v>
      </c>
      <c r="AD181" s="44">
        <v>0</v>
      </c>
      <c r="AE181" s="44">
        <v>0</v>
      </c>
      <c r="AF181" s="44">
        <v>1</v>
      </c>
      <c r="AG181" s="44">
        <v>0</v>
      </c>
      <c r="AH181" s="44">
        <v>0</v>
      </c>
      <c r="AI181" s="44">
        <v>0</v>
      </c>
      <c r="AJ181" s="44">
        <v>0</v>
      </c>
      <c r="AK181" s="44">
        <v>0</v>
      </c>
      <c r="AL181" s="44">
        <v>0</v>
      </c>
      <c r="AM181" s="44">
        <v>1152</v>
      </c>
    </row>
    <row r="182" spans="1:39" ht="15">
      <c r="A182" s="4">
        <v>152</v>
      </c>
      <c r="B182" s="7" t="s">
        <v>1580</v>
      </c>
      <c r="C182" s="8" t="s">
        <v>1581</v>
      </c>
      <c r="D182" s="7" t="s">
        <v>1525</v>
      </c>
      <c r="E182" s="8" t="s">
        <v>1582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/>
      <c r="V182" s="45">
        <v>20070709</v>
      </c>
      <c r="W182" s="46" t="s">
        <v>637</v>
      </c>
      <c r="X182" s="44" t="s">
        <v>1784</v>
      </c>
      <c r="Y182" s="44">
        <v>0</v>
      </c>
      <c r="Z182" s="44">
        <v>0</v>
      </c>
      <c r="AA182" s="44">
        <v>0</v>
      </c>
      <c r="AB182" s="44">
        <v>0</v>
      </c>
      <c r="AC182" s="44">
        <v>0</v>
      </c>
      <c r="AD182" s="44">
        <v>0</v>
      </c>
      <c r="AE182" s="44">
        <v>0</v>
      </c>
      <c r="AF182" s="44">
        <v>0</v>
      </c>
      <c r="AG182" s="44">
        <v>0</v>
      </c>
      <c r="AH182" s="44">
        <v>0</v>
      </c>
      <c r="AI182" s="44">
        <v>0</v>
      </c>
      <c r="AJ182" s="44">
        <v>0</v>
      </c>
      <c r="AK182" s="44">
        <v>0</v>
      </c>
      <c r="AL182" s="44">
        <v>0</v>
      </c>
      <c r="AM182" s="44">
        <v>1920</v>
      </c>
    </row>
    <row r="183" spans="1:39" ht="15">
      <c r="A183" s="4">
        <v>153</v>
      </c>
      <c r="B183" s="7" t="s">
        <v>1583</v>
      </c>
      <c r="C183" s="8" t="s">
        <v>1584</v>
      </c>
      <c r="D183" s="7" t="s">
        <v>1525</v>
      </c>
      <c r="E183" s="8" t="s">
        <v>1585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/>
      <c r="V183" s="45">
        <v>20070709</v>
      </c>
      <c r="W183" s="46" t="s">
        <v>655</v>
      </c>
      <c r="X183" s="44" t="s">
        <v>1883</v>
      </c>
      <c r="Y183" s="44">
        <v>0</v>
      </c>
      <c r="Z183" s="44">
        <v>0</v>
      </c>
      <c r="AA183" s="44">
        <v>0</v>
      </c>
      <c r="AB183" s="44">
        <v>0</v>
      </c>
      <c r="AC183" s="44">
        <v>0</v>
      </c>
      <c r="AD183" s="44">
        <v>0</v>
      </c>
      <c r="AE183" s="44">
        <v>0</v>
      </c>
      <c r="AF183" s="44">
        <v>0</v>
      </c>
      <c r="AG183" s="44">
        <v>0</v>
      </c>
      <c r="AH183" s="44">
        <v>0</v>
      </c>
      <c r="AI183" s="44">
        <v>0</v>
      </c>
      <c r="AJ183" s="44">
        <v>0</v>
      </c>
      <c r="AK183" s="44">
        <v>0</v>
      </c>
      <c r="AL183" s="44">
        <v>360</v>
      </c>
      <c r="AM183" s="44">
        <v>0</v>
      </c>
    </row>
    <row r="184" spans="1:39" s="2" customFormat="1" ht="15">
      <c r="A184" s="4">
        <v>154</v>
      </c>
      <c r="B184" s="7" t="s">
        <v>1586</v>
      </c>
      <c r="C184" s="8" t="s">
        <v>1587</v>
      </c>
      <c r="D184" s="7" t="s">
        <v>1525</v>
      </c>
      <c r="E184" s="8" t="s">
        <v>1588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/>
      <c r="V184" s="45">
        <v>20070709</v>
      </c>
      <c r="W184" s="46" t="s">
        <v>658</v>
      </c>
      <c r="X184" s="44" t="s">
        <v>1884</v>
      </c>
      <c r="Y184" s="44">
        <v>0</v>
      </c>
      <c r="Z184" s="44">
        <v>0</v>
      </c>
      <c r="AA184" s="44">
        <v>0</v>
      </c>
      <c r="AB184" s="44">
        <v>0</v>
      </c>
      <c r="AC184" s="44">
        <v>0</v>
      </c>
      <c r="AD184" s="44">
        <v>0</v>
      </c>
      <c r="AE184" s="44">
        <v>0</v>
      </c>
      <c r="AF184" s="44">
        <v>0</v>
      </c>
      <c r="AG184" s="44">
        <v>0</v>
      </c>
      <c r="AH184" s="44">
        <v>0</v>
      </c>
      <c r="AI184" s="44">
        <v>0</v>
      </c>
      <c r="AJ184" s="44">
        <v>0</v>
      </c>
      <c r="AK184" s="44">
        <v>0</v>
      </c>
      <c r="AL184" s="44">
        <v>0</v>
      </c>
      <c r="AM184" s="44">
        <v>1176</v>
      </c>
    </row>
    <row r="185" spans="1:39" ht="15">
      <c r="A185" s="4">
        <v>155</v>
      </c>
      <c r="B185" s="7" t="s">
        <v>1589</v>
      </c>
      <c r="C185" s="8" t="s">
        <v>1590</v>
      </c>
      <c r="D185" s="7" t="s">
        <v>1525</v>
      </c>
      <c r="E185" s="8" t="s">
        <v>1591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/>
      <c r="V185" s="45">
        <v>20070808</v>
      </c>
      <c r="W185" s="46" t="s">
        <v>661</v>
      </c>
      <c r="X185" s="44" t="s">
        <v>1885</v>
      </c>
      <c r="Y185" s="44">
        <v>28688</v>
      </c>
      <c r="Z185" s="44">
        <v>14800</v>
      </c>
      <c r="AA185" s="44">
        <v>42206</v>
      </c>
      <c r="AB185" s="44">
        <v>0</v>
      </c>
      <c r="AC185" s="44">
        <v>0</v>
      </c>
      <c r="AD185" s="44">
        <v>0</v>
      </c>
      <c r="AE185" s="44">
        <v>0</v>
      </c>
      <c r="AF185" s="44">
        <v>0</v>
      </c>
      <c r="AG185" s="44">
        <v>0</v>
      </c>
      <c r="AH185" s="44">
        <v>0</v>
      </c>
      <c r="AI185" s="44">
        <v>0</v>
      </c>
      <c r="AJ185" s="44">
        <v>0</v>
      </c>
      <c r="AK185" s="44">
        <v>0</v>
      </c>
      <c r="AL185" s="44">
        <v>0</v>
      </c>
      <c r="AM185" s="44">
        <v>0</v>
      </c>
    </row>
    <row r="186" spans="1:39" ht="15">
      <c r="A186" s="4">
        <v>156</v>
      </c>
      <c r="B186" s="7" t="s">
        <v>1592</v>
      </c>
      <c r="C186" s="8" t="s">
        <v>1593</v>
      </c>
      <c r="D186" s="7" t="s">
        <v>1525</v>
      </c>
      <c r="E186" s="8" t="s">
        <v>1594</v>
      </c>
      <c r="F186" s="38">
        <v>8757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/>
      <c r="V186" s="45">
        <v>20070709</v>
      </c>
      <c r="W186" s="46" t="s">
        <v>663</v>
      </c>
      <c r="X186" s="44" t="s">
        <v>1886</v>
      </c>
      <c r="Y186" s="44">
        <v>0</v>
      </c>
      <c r="Z186" s="44">
        <v>0</v>
      </c>
      <c r="AA186" s="44">
        <v>0</v>
      </c>
      <c r="AB186" s="44">
        <v>0</v>
      </c>
      <c r="AC186" s="44">
        <v>0</v>
      </c>
      <c r="AD186" s="44">
        <v>0</v>
      </c>
      <c r="AE186" s="44">
        <v>0</v>
      </c>
      <c r="AF186" s="44">
        <v>0</v>
      </c>
      <c r="AG186" s="44">
        <v>0</v>
      </c>
      <c r="AH186" s="44">
        <v>0</v>
      </c>
      <c r="AI186" s="44">
        <v>0</v>
      </c>
      <c r="AJ186" s="44">
        <v>0</v>
      </c>
      <c r="AK186" s="44">
        <v>0</v>
      </c>
      <c r="AL186" s="44">
        <v>0</v>
      </c>
      <c r="AM186" s="44">
        <v>180</v>
      </c>
    </row>
    <row r="187" spans="1:39" ht="15">
      <c r="A187" s="4">
        <v>157</v>
      </c>
      <c r="B187" s="7" t="s">
        <v>1595</v>
      </c>
      <c r="C187" s="8" t="s">
        <v>1596</v>
      </c>
      <c r="D187" s="7" t="s">
        <v>1525</v>
      </c>
      <c r="E187" s="8" t="s">
        <v>1597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/>
      <c r="V187" s="45">
        <v>20070808</v>
      </c>
      <c r="W187" s="46" t="s">
        <v>672</v>
      </c>
      <c r="X187" s="44" t="s">
        <v>1887</v>
      </c>
      <c r="Y187" s="44">
        <v>19000</v>
      </c>
      <c r="Z187" s="44">
        <v>0</v>
      </c>
      <c r="AA187" s="44">
        <v>0</v>
      </c>
      <c r="AB187" s="44">
        <v>0</v>
      </c>
      <c r="AC187" s="44">
        <v>0</v>
      </c>
      <c r="AD187" s="44">
        <v>0</v>
      </c>
      <c r="AE187" s="44">
        <v>0</v>
      </c>
      <c r="AF187" s="44">
        <v>0</v>
      </c>
      <c r="AG187" s="44">
        <v>0</v>
      </c>
      <c r="AH187" s="44">
        <v>0</v>
      </c>
      <c r="AI187" s="44">
        <v>0</v>
      </c>
      <c r="AJ187" s="44">
        <v>0</v>
      </c>
      <c r="AK187" s="44">
        <v>0</v>
      </c>
      <c r="AL187" s="44">
        <v>0</v>
      </c>
      <c r="AM187" s="44">
        <v>0</v>
      </c>
    </row>
    <row r="188" spans="1:39" ht="15">
      <c r="A188" s="4">
        <v>158</v>
      </c>
      <c r="B188" s="7" t="s">
        <v>1598</v>
      </c>
      <c r="C188" s="8" t="s">
        <v>1599</v>
      </c>
      <c r="D188" s="7" t="s">
        <v>1525</v>
      </c>
      <c r="E188" s="8" t="s">
        <v>1600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/>
      <c r="V188" s="45">
        <v>20070709</v>
      </c>
      <c r="W188" s="46" t="s">
        <v>675</v>
      </c>
      <c r="X188" s="44" t="s">
        <v>1888</v>
      </c>
      <c r="Y188" s="44">
        <v>0</v>
      </c>
      <c r="Z188" s="44">
        <v>0</v>
      </c>
      <c r="AA188" s="44">
        <v>0</v>
      </c>
      <c r="AB188" s="44">
        <v>0</v>
      </c>
      <c r="AC188" s="44">
        <v>0</v>
      </c>
      <c r="AD188" s="44">
        <v>0</v>
      </c>
      <c r="AE188" s="44">
        <v>0</v>
      </c>
      <c r="AF188" s="44">
        <v>13847</v>
      </c>
      <c r="AG188" s="44">
        <v>0</v>
      </c>
      <c r="AH188" s="44">
        <v>0</v>
      </c>
      <c r="AI188" s="44">
        <v>0</v>
      </c>
      <c r="AJ188" s="44">
        <v>0</v>
      </c>
      <c r="AK188" s="44">
        <v>0</v>
      </c>
      <c r="AL188" s="44">
        <v>0</v>
      </c>
      <c r="AM188" s="44">
        <v>304</v>
      </c>
    </row>
    <row r="189" spans="1:39" ht="15">
      <c r="A189" s="4">
        <v>159</v>
      </c>
      <c r="B189" s="7" t="s">
        <v>1601</v>
      </c>
      <c r="C189" s="8" t="s">
        <v>1602</v>
      </c>
      <c r="D189" s="7" t="s">
        <v>1525</v>
      </c>
      <c r="E189" s="8" t="s">
        <v>1603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/>
      <c r="V189" s="45">
        <v>20070709</v>
      </c>
      <c r="W189" s="46" t="s">
        <v>678</v>
      </c>
      <c r="X189" s="44" t="s">
        <v>1889</v>
      </c>
      <c r="Y189" s="44">
        <v>0</v>
      </c>
      <c r="Z189" s="44">
        <v>0</v>
      </c>
      <c r="AA189" s="44">
        <v>0</v>
      </c>
      <c r="AB189" s="44">
        <v>0</v>
      </c>
      <c r="AC189" s="44">
        <v>0</v>
      </c>
      <c r="AD189" s="44">
        <v>0</v>
      </c>
      <c r="AE189" s="44">
        <v>0</v>
      </c>
      <c r="AF189" s="44">
        <v>0</v>
      </c>
      <c r="AG189" s="44">
        <v>2540</v>
      </c>
      <c r="AH189" s="44">
        <v>0</v>
      </c>
      <c r="AI189" s="44">
        <v>0</v>
      </c>
      <c r="AJ189" s="44">
        <v>0</v>
      </c>
      <c r="AK189" s="44">
        <v>0</v>
      </c>
      <c r="AL189" s="44">
        <v>0</v>
      </c>
      <c r="AM189" s="44">
        <v>0</v>
      </c>
    </row>
    <row r="190" spans="1:39" ht="15">
      <c r="A190" s="4">
        <v>160</v>
      </c>
      <c r="B190" s="7" t="s">
        <v>1604</v>
      </c>
      <c r="C190" s="8" t="s">
        <v>1605</v>
      </c>
      <c r="D190" s="7" t="s">
        <v>1525</v>
      </c>
      <c r="E190" s="8" t="s">
        <v>1606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/>
      <c r="V190" s="45">
        <v>20070709</v>
      </c>
      <c r="W190" s="46" t="s">
        <v>681</v>
      </c>
      <c r="X190" s="44" t="s">
        <v>1890</v>
      </c>
      <c r="Y190" s="44">
        <v>6274</v>
      </c>
      <c r="Z190" s="44">
        <v>1466</v>
      </c>
      <c r="AA190" s="44">
        <v>0</v>
      </c>
      <c r="AB190" s="44">
        <v>0</v>
      </c>
      <c r="AC190" s="44">
        <v>4800</v>
      </c>
      <c r="AD190" s="44">
        <v>0</v>
      </c>
      <c r="AE190" s="44">
        <v>0</v>
      </c>
      <c r="AF190" s="44">
        <v>33406</v>
      </c>
      <c r="AG190" s="44">
        <v>0</v>
      </c>
      <c r="AH190" s="44">
        <v>86791</v>
      </c>
      <c r="AI190" s="44">
        <v>85450</v>
      </c>
      <c r="AJ190" s="44">
        <v>0</v>
      </c>
      <c r="AK190" s="44">
        <v>0</v>
      </c>
      <c r="AL190" s="44">
        <v>4000</v>
      </c>
      <c r="AM190" s="44">
        <v>628</v>
      </c>
    </row>
    <row r="191" spans="1:39" ht="15">
      <c r="A191" s="4">
        <v>161</v>
      </c>
      <c r="B191" s="7" t="s">
        <v>1607</v>
      </c>
      <c r="C191" s="8" t="s">
        <v>1608</v>
      </c>
      <c r="D191" s="7" t="s">
        <v>1525</v>
      </c>
      <c r="E191" s="8" t="s">
        <v>1609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/>
      <c r="V191" s="45">
        <v>20070808</v>
      </c>
      <c r="W191" s="46" t="s">
        <v>687</v>
      </c>
      <c r="X191" s="44" t="s">
        <v>1891</v>
      </c>
      <c r="Y191" s="44">
        <v>50538</v>
      </c>
      <c r="Z191" s="44">
        <v>0</v>
      </c>
      <c r="AA191" s="44">
        <v>0</v>
      </c>
      <c r="AB191" s="44">
        <v>0</v>
      </c>
      <c r="AC191" s="44">
        <v>0</v>
      </c>
      <c r="AD191" s="44">
        <v>24388</v>
      </c>
      <c r="AE191" s="44">
        <v>0</v>
      </c>
      <c r="AF191" s="44">
        <v>0</v>
      </c>
      <c r="AG191" s="44">
        <v>0</v>
      </c>
      <c r="AH191" s="44">
        <v>0</v>
      </c>
      <c r="AI191" s="44">
        <v>0</v>
      </c>
      <c r="AJ191" s="44">
        <v>0</v>
      </c>
      <c r="AK191" s="44">
        <v>0</v>
      </c>
      <c r="AL191" s="44">
        <v>0</v>
      </c>
      <c r="AM191" s="44">
        <v>0</v>
      </c>
    </row>
    <row r="192" spans="1:39" ht="15">
      <c r="A192" s="4">
        <v>162</v>
      </c>
      <c r="B192" s="7" t="s">
        <v>1610</v>
      </c>
      <c r="C192" s="8" t="s">
        <v>1611</v>
      </c>
      <c r="D192" s="7" t="s">
        <v>1525</v>
      </c>
      <c r="E192" s="8" t="s">
        <v>1612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/>
      <c r="V192" s="45">
        <v>20070808</v>
      </c>
      <c r="W192" s="46" t="s">
        <v>693</v>
      </c>
      <c r="X192" s="44" t="s">
        <v>1892</v>
      </c>
      <c r="Y192" s="44">
        <v>17857</v>
      </c>
      <c r="Z192" s="44">
        <v>0</v>
      </c>
      <c r="AA192" s="44">
        <v>0</v>
      </c>
      <c r="AB192" s="44">
        <v>0</v>
      </c>
      <c r="AC192" s="44">
        <v>0</v>
      </c>
      <c r="AD192" s="44">
        <v>0</v>
      </c>
      <c r="AE192" s="44">
        <v>0</v>
      </c>
      <c r="AF192" s="44">
        <v>3330</v>
      </c>
      <c r="AG192" s="44">
        <v>0</v>
      </c>
      <c r="AH192" s="44">
        <v>0</v>
      </c>
      <c r="AI192" s="44">
        <v>0</v>
      </c>
      <c r="AJ192" s="44">
        <v>0</v>
      </c>
      <c r="AK192" s="44">
        <v>0</v>
      </c>
      <c r="AL192" s="44">
        <v>0</v>
      </c>
      <c r="AM192" s="44">
        <v>0</v>
      </c>
    </row>
    <row r="193" spans="1:39" ht="15">
      <c r="A193" s="4">
        <v>163</v>
      </c>
      <c r="B193" s="7" t="s">
        <v>1613</v>
      </c>
      <c r="C193" s="8" t="s">
        <v>1614</v>
      </c>
      <c r="D193" s="7" t="s">
        <v>1525</v>
      </c>
      <c r="E193" s="8" t="s">
        <v>1615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/>
      <c r="V193" s="45">
        <v>20070808</v>
      </c>
      <c r="W193" s="46" t="s">
        <v>707</v>
      </c>
      <c r="X193" s="44" t="s">
        <v>1893</v>
      </c>
      <c r="Y193" s="44">
        <v>0</v>
      </c>
      <c r="Z193" s="44">
        <v>0</v>
      </c>
      <c r="AA193" s="44">
        <v>0</v>
      </c>
      <c r="AB193" s="44">
        <v>0</v>
      </c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0</v>
      </c>
      <c r="AL193" s="44">
        <v>432</v>
      </c>
      <c r="AM193" s="44">
        <v>576</v>
      </c>
    </row>
    <row r="194" spans="1:39" ht="15">
      <c r="A194" s="4">
        <v>164</v>
      </c>
      <c r="B194" s="7" t="s">
        <v>1616</v>
      </c>
      <c r="C194" s="8" t="s">
        <v>1617</v>
      </c>
      <c r="D194" s="7" t="s">
        <v>1525</v>
      </c>
      <c r="E194" s="8" t="s">
        <v>1618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/>
      <c r="V194" s="45">
        <v>20070709</v>
      </c>
      <c r="W194" s="46" t="s">
        <v>710</v>
      </c>
      <c r="X194" s="44" t="s">
        <v>1894</v>
      </c>
      <c r="Y194" s="44">
        <v>0</v>
      </c>
      <c r="Z194" s="44">
        <v>0</v>
      </c>
      <c r="AA194" s="44">
        <v>0</v>
      </c>
      <c r="AB194" s="44">
        <v>1</v>
      </c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44">
        <v>0</v>
      </c>
      <c r="AI194" s="44">
        <v>0</v>
      </c>
      <c r="AJ194" s="44">
        <v>0</v>
      </c>
      <c r="AK194" s="44">
        <v>0</v>
      </c>
      <c r="AL194" s="44">
        <v>0</v>
      </c>
      <c r="AM194" s="44">
        <v>400</v>
      </c>
    </row>
    <row r="195" spans="1:39" ht="15">
      <c r="A195" s="4">
        <v>165</v>
      </c>
      <c r="B195" s="7" t="s">
        <v>1619</v>
      </c>
      <c r="C195" s="8" t="s">
        <v>1620</v>
      </c>
      <c r="D195" s="7" t="s">
        <v>1525</v>
      </c>
      <c r="E195" s="8" t="s">
        <v>1621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  <c r="U195"/>
      <c r="V195" s="45">
        <v>20070709</v>
      </c>
      <c r="W195" s="46" t="s">
        <v>716</v>
      </c>
      <c r="X195" s="44" t="s">
        <v>1895</v>
      </c>
      <c r="Y195" s="44">
        <v>0</v>
      </c>
      <c r="Z195" s="44">
        <v>0</v>
      </c>
      <c r="AA195" s="44">
        <v>0</v>
      </c>
      <c r="AB195" s="44">
        <v>0</v>
      </c>
      <c r="AC195" s="44">
        <v>0</v>
      </c>
      <c r="AD195" s="44">
        <v>0</v>
      </c>
      <c r="AE195" s="44">
        <v>0</v>
      </c>
      <c r="AF195" s="44">
        <v>2864</v>
      </c>
      <c r="AG195" s="44">
        <v>0</v>
      </c>
      <c r="AH195" s="44">
        <v>0</v>
      </c>
      <c r="AI195" s="44">
        <v>0</v>
      </c>
      <c r="AJ195" s="44">
        <v>0</v>
      </c>
      <c r="AK195" s="44">
        <v>0</v>
      </c>
      <c r="AL195" s="44">
        <v>0</v>
      </c>
      <c r="AM195" s="44">
        <v>0</v>
      </c>
    </row>
    <row r="196" spans="1:39" ht="15">
      <c r="A196" s="4">
        <v>166</v>
      </c>
      <c r="B196" s="7" t="s">
        <v>1622</v>
      </c>
      <c r="C196" s="8" t="s">
        <v>1623</v>
      </c>
      <c r="D196" s="7" t="s">
        <v>1525</v>
      </c>
      <c r="E196" s="8" t="s">
        <v>1624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/>
      <c r="V196" s="45">
        <v>20070607</v>
      </c>
      <c r="W196" s="46" t="s">
        <v>728</v>
      </c>
      <c r="X196" s="44" t="s">
        <v>1896</v>
      </c>
      <c r="Y196" s="44">
        <v>0</v>
      </c>
      <c r="Z196" s="44">
        <v>0</v>
      </c>
      <c r="AA196" s="44">
        <v>0</v>
      </c>
      <c r="AB196" s="44">
        <v>0</v>
      </c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0</v>
      </c>
      <c r="AL196" s="44">
        <v>0</v>
      </c>
      <c r="AM196" s="44">
        <v>14879</v>
      </c>
    </row>
    <row r="197" spans="1:39" ht="15">
      <c r="A197" s="4">
        <v>167</v>
      </c>
      <c r="B197" s="7" t="s">
        <v>1625</v>
      </c>
      <c r="C197" s="8" t="s">
        <v>1626</v>
      </c>
      <c r="D197" s="7" t="s">
        <v>1525</v>
      </c>
      <c r="E197" s="8" t="s">
        <v>1627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  <c r="T197" s="38">
        <v>0</v>
      </c>
      <c r="U197"/>
      <c r="V197" s="45">
        <v>20070709</v>
      </c>
      <c r="W197" s="46" t="s">
        <v>734</v>
      </c>
      <c r="X197" s="44" t="s">
        <v>1897</v>
      </c>
      <c r="Y197" s="44">
        <v>0</v>
      </c>
      <c r="Z197" s="44">
        <v>0</v>
      </c>
      <c r="AA197" s="44">
        <v>0</v>
      </c>
      <c r="AB197" s="44">
        <v>0</v>
      </c>
      <c r="AC197" s="44">
        <v>1000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</row>
    <row r="198" spans="1:39" ht="15">
      <c r="A198" s="4">
        <v>168</v>
      </c>
      <c r="B198" s="7" t="s">
        <v>1628</v>
      </c>
      <c r="C198" s="8" t="s">
        <v>1629</v>
      </c>
      <c r="D198" s="7" t="s">
        <v>1525</v>
      </c>
      <c r="E198" s="8" t="s">
        <v>1630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2980</v>
      </c>
      <c r="U198"/>
      <c r="V198" s="45">
        <v>20070709</v>
      </c>
      <c r="W198" s="46" t="s">
        <v>737</v>
      </c>
      <c r="X198" s="44" t="s">
        <v>1898</v>
      </c>
      <c r="Y198" s="44">
        <v>0</v>
      </c>
      <c r="Z198" s="44">
        <v>14490</v>
      </c>
      <c r="AA198" s="44">
        <v>0</v>
      </c>
      <c r="AB198" s="44">
        <v>0</v>
      </c>
      <c r="AC198" s="44">
        <v>0</v>
      </c>
      <c r="AD198" s="44">
        <v>0</v>
      </c>
      <c r="AE198" s="44">
        <v>0</v>
      </c>
      <c r="AF198" s="44">
        <v>0</v>
      </c>
      <c r="AG198" s="44">
        <v>0</v>
      </c>
      <c r="AH198" s="44">
        <v>0</v>
      </c>
      <c r="AI198" s="44">
        <v>0</v>
      </c>
      <c r="AJ198" s="44">
        <v>0</v>
      </c>
      <c r="AK198" s="44">
        <v>0</v>
      </c>
      <c r="AL198" s="44">
        <v>0</v>
      </c>
      <c r="AM198" s="44">
        <v>2788</v>
      </c>
    </row>
    <row r="199" spans="1:39" ht="15">
      <c r="A199" s="4">
        <v>169</v>
      </c>
      <c r="B199" s="7" t="s">
        <v>1631</v>
      </c>
      <c r="C199" s="8" t="s">
        <v>1632</v>
      </c>
      <c r="D199" s="7" t="s">
        <v>1525</v>
      </c>
      <c r="E199" s="8" t="s">
        <v>1633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0</v>
      </c>
      <c r="T199" s="38">
        <v>4214</v>
      </c>
      <c r="U199"/>
      <c r="V199" s="45">
        <v>20070709</v>
      </c>
      <c r="W199" s="46" t="s">
        <v>753</v>
      </c>
      <c r="X199" s="44" t="s">
        <v>1899</v>
      </c>
      <c r="Y199" s="44">
        <v>0</v>
      </c>
      <c r="Z199" s="44">
        <v>0</v>
      </c>
      <c r="AA199" s="44">
        <v>0</v>
      </c>
      <c r="AB199" s="44">
        <v>0</v>
      </c>
      <c r="AC199" s="44">
        <v>0</v>
      </c>
      <c r="AD199" s="44">
        <v>0</v>
      </c>
      <c r="AE199" s="44">
        <v>0</v>
      </c>
      <c r="AF199" s="44">
        <v>0</v>
      </c>
      <c r="AG199" s="44">
        <v>0</v>
      </c>
      <c r="AH199" s="44">
        <v>0</v>
      </c>
      <c r="AI199" s="44">
        <v>0</v>
      </c>
      <c r="AJ199" s="44">
        <v>0</v>
      </c>
      <c r="AK199" s="44">
        <v>0</v>
      </c>
      <c r="AL199" s="44">
        <v>0</v>
      </c>
      <c r="AM199" s="44">
        <v>200</v>
      </c>
    </row>
    <row r="200" spans="1:39" ht="15">
      <c r="A200" s="4">
        <v>170</v>
      </c>
      <c r="B200" s="7" t="s">
        <v>1634</v>
      </c>
      <c r="C200" s="8" t="s">
        <v>1635</v>
      </c>
      <c r="D200" s="7" t="s">
        <v>1525</v>
      </c>
      <c r="E200" s="8" t="s">
        <v>1636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8">
        <v>0</v>
      </c>
      <c r="T200" s="38">
        <v>0</v>
      </c>
      <c r="U200"/>
      <c r="V200" s="45">
        <v>20070808</v>
      </c>
      <c r="W200" s="46" t="s">
        <v>777</v>
      </c>
      <c r="X200" s="44" t="s">
        <v>1900</v>
      </c>
      <c r="Y200" s="44">
        <v>0</v>
      </c>
      <c r="Z200" s="44">
        <v>0</v>
      </c>
      <c r="AA200" s="44">
        <v>0</v>
      </c>
      <c r="AB200" s="44">
        <v>0</v>
      </c>
      <c r="AC200" s="44">
        <v>0</v>
      </c>
      <c r="AD200" s="44">
        <v>0</v>
      </c>
      <c r="AE200" s="44">
        <v>0</v>
      </c>
      <c r="AF200" s="44">
        <v>7068</v>
      </c>
      <c r="AG200" s="44">
        <v>0</v>
      </c>
      <c r="AH200" s="44">
        <v>0</v>
      </c>
      <c r="AI200" s="44">
        <v>0</v>
      </c>
      <c r="AJ200" s="44">
        <v>0</v>
      </c>
      <c r="AK200" s="44">
        <v>0</v>
      </c>
      <c r="AL200" s="44">
        <v>0</v>
      </c>
      <c r="AM200" s="44">
        <v>0</v>
      </c>
    </row>
    <row r="201" spans="1:39" ht="15">
      <c r="A201" s="4">
        <v>171</v>
      </c>
      <c r="B201" s="7" t="s">
        <v>1638</v>
      </c>
      <c r="C201" s="8" t="s">
        <v>1639</v>
      </c>
      <c r="D201" s="7" t="s">
        <v>1637</v>
      </c>
      <c r="E201" s="8" t="s">
        <v>1640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8">
        <v>0</v>
      </c>
      <c r="T201" s="38">
        <v>0</v>
      </c>
      <c r="U201"/>
      <c r="V201" s="45">
        <v>20070709</v>
      </c>
      <c r="W201" s="46" t="s">
        <v>783</v>
      </c>
      <c r="X201" s="44" t="s">
        <v>1901</v>
      </c>
      <c r="Y201" s="44">
        <v>0</v>
      </c>
      <c r="Z201" s="44">
        <v>0</v>
      </c>
      <c r="AA201" s="44">
        <v>0</v>
      </c>
      <c r="AB201" s="44">
        <v>0</v>
      </c>
      <c r="AC201" s="44">
        <v>0</v>
      </c>
      <c r="AD201" s="44">
        <v>0</v>
      </c>
      <c r="AE201" s="44">
        <v>0</v>
      </c>
      <c r="AF201" s="44">
        <v>0</v>
      </c>
      <c r="AG201" s="44">
        <v>0</v>
      </c>
      <c r="AH201" s="44">
        <v>0</v>
      </c>
      <c r="AI201" s="44">
        <v>0</v>
      </c>
      <c r="AJ201" s="44">
        <v>0</v>
      </c>
      <c r="AK201" s="44">
        <v>0</v>
      </c>
      <c r="AL201" s="44">
        <v>0</v>
      </c>
      <c r="AM201" s="44">
        <v>972</v>
      </c>
    </row>
    <row r="202" spans="1:39" ht="15">
      <c r="A202" s="4">
        <v>172</v>
      </c>
      <c r="B202" s="7" t="s">
        <v>1641</v>
      </c>
      <c r="C202" s="8" t="s">
        <v>1642</v>
      </c>
      <c r="D202" s="7" t="s">
        <v>1637</v>
      </c>
      <c r="E202" s="8" t="s">
        <v>1643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  <c r="U202"/>
      <c r="V202" s="45">
        <v>20070808</v>
      </c>
      <c r="W202" s="46" t="s">
        <v>786</v>
      </c>
      <c r="X202" s="44" t="s">
        <v>1902</v>
      </c>
      <c r="Y202" s="44">
        <v>0</v>
      </c>
      <c r="Z202" s="44">
        <v>0</v>
      </c>
      <c r="AA202" s="44">
        <v>0</v>
      </c>
      <c r="AB202" s="44">
        <v>0</v>
      </c>
      <c r="AC202" s="44">
        <v>0</v>
      </c>
      <c r="AD202" s="44">
        <v>0</v>
      </c>
      <c r="AE202" s="44">
        <v>0</v>
      </c>
      <c r="AF202" s="44">
        <v>5076</v>
      </c>
      <c r="AG202" s="44">
        <v>0</v>
      </c>
      <c r="AH202" s="44">
        <v>0</v>
      </c>
      <c r="AI202" s="44">
        <v>0</v>
      </c>
      <c r="AJ202" s="44">
        <v>0</v>
      </c>
      <c r="AK202" s="44">
        <v>0</v>
      </c>
      <c r="AL202" s="44">
        <v>0</v>
      </c>
      <c r="AM202" s="44">
        <v>0</v>
      </c>
    </row>
    <row r="203" spans="1:39" ht="15">
      <c r="A203" s="4">
        <v>173</v>
      </c>
      <c r="B203" s="7" t="s">
        <v>1644</v>
      </c>
      <c r="C203" s="8" t="s">
        <v>1645</v>
      </c>
      <c r="D203" s="7" t="s">
        <v>1637</v>
      </c>
      <c r="E203" s="8" t="s">
        <v>1646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8">
        <v>0</v>
      </c>
      <c r="T203" s="38">
        <v>0</v>
      </c>
      <c r="U203"/>
      <c r="V203" s="45">
        <v>20070808</v>
      </c>
      <c r="W203" s="46" t="s">
        <v>793</v>
      </c>
      <c r="X203" s="44" t="s">
        <v>1903</v>
      </c>
      <c r="Y203" s="44">
        <v>0</v>
      </c>
      <c r="Z203" s="44">
        <v>0</v>
      </c>
      <c r="AA203" s="44">
        <v>0</v>
      </c>
      <c r="AB203" s="44">
        <v>0</v>
      </c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0</v>
      </c>
      <c r="AJ203" s="44">
        <v>0</v>
      </c>
      <c r="AK203" s="44">
        <v>0</v>
      </c>
      <c r="AL203" s="44">
        <v>0</v>
      </c>
      <c r="AM203" s="44">
        <v>312</v>
      </c>
    </row>
    <row r="204" spans="1:39" ht="15">
      <c r="A204" s="4">
        <v>174</v>
      </c>
      <c r="B204" s="7" t="s">
        <v>1647</v>
      </c>
      <c r="C204" s="8" t="s">
        <v>1648</v>
      </c>
      <c r="D204" s="7" t="s">
        <v>1637</v>
      </c>
      <c r="E204" s="8" t="s">
        <v>1649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0</v>
      </c>
      <c r="S204" s="38">
        <v>0</v>
      </c>
      <c r="T204" s="38">
        <v>960</v>
      </c>
      <c r="U204"/>
      <c r="V204" s="45">
        <v>20070709</v>
      </c>
      <c r="W204" s="46" t="s">
        <v>805</v>
      </c>
      <c r="X204" s="44" t="s">
        <v>1904</v>
      </c>
      <c r="Y204" s="44">
        <v>202200</v>
      </c>
      <c r="Z204" s="44">
        <v>0</v>
      </c>
      <c r="AA204" s="44">
        <v>0</v>
      </c>
      <c r="AB204" s="44">
        <v>0</v>
      </c>
      <c r="AC204" s="44">
        <v>0</v>
      </c>
      <c r="AD204" s="44">
        <v>0</v>
      </c>
      <c r="AE204" s="44">
        <v>0</v>
      </c>
      <c r="AF204" s="44">
        <v>0</v>
      </c>
      <c r="AG204" s="44">
        <v>0</v>
      </c>
      <c r="AH204" s="44">
        <v>0</v>
      </c>
      <c r="AI204" s="44">
        <v>46900</v>
      </c>
      <c r="AJ204" s="44">
        <v>0</v>
      </c>
      <c r="AK204" s="44">
        <v>0</v>
      </c>
      <c r="AL204" s="44">
        <v>0</v>
      </c>
      <c r="AM204" s="44">
        <v>384</v>
      </c>
    </row>
    <row r="205" spans="1:39" ht="15">
      <c r="A205" s="4">
        <v>175</v>
      </c>
      <c r="B205" s="7" t="s">
        <v>1650</v>
      </c>
      <c r="C205" s="8" t="s">
        <v>1651</v>
      </c>
      <c r="D205" s="7" t="s">
        <v>1637</v>
      </c>
      <c r="E205" s="8" t="s">
        <v>1652</v>
      </c>
      <c r="F205" s="38">
        <v>100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0</v>
      </c>
      <c r="S205" s="38">
        <v>0</v>
      </c>
      <c r="T205" s="38">
        <v>832</v>
      </c>
      <c r="U205"/>
      <c r="V205" s="45">
        <v>20070709</v>
      </c>
      <c r="W205" s="46" t="s">
        <v>811</v>
      </c>
      <c r="X205" s="44" t="s">
        <v>1905</v>
      </c>
      <c r="Y205" s="44">
        <v>0</v>
      </c>
      <c r="Z205" s="44">
        <v>0</v>
      </c>
      <c r="AA205" s="44">
        <v>0</v>
      </c>
      <c r="AB205" s="44">
        <v>0</v>
      </c>
      <c r="AC205" s="44">
        <v>0</v>
      </c>
      <c r="AD205" s="44">
        <v>0</v>
      </c>
      <c r="AE205" s="44">
        <v>0</v>
      </c>
      <c r="AF205" s="44">
        <v>0</v>
      </c>
      <c r="AG205" s="44">
        <v>0</v>
      </c>
      <c r="AH205" s="44">
        <v>0</v>
      </c>
      <c r="AI205" s="44">
        <v>0</v>
      </c>
      <c r="AJ205" s="44">
        <v>0</v>
      </c>
      <c r="AK205" s="44">
        <v>0</v>
      </c>
      <c r="AL205" s="44">
        <v>0</v>
      </c>
      <c r="AM205" s="44">
        <v>1776</v>
      </c>
    </row>
    <row r="206" spans="1:39" ht="15">
      <c r="A206" s="4">
        <v>176</v>
      </c>
      <c r="B206" s="7" t="s">
        <v>1653</v>
      </c>
      <c r="C206" s="8" t="s">
        <v>1654</v>
      </c>
      <c r="D206" s="7" t="s">
        <v>1637</v>
      </c>
      <c r="E206" s="8" t="s">
        <v>1655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38">
        <v>13400</v>
      </c>
      <c r="T206" s="38">
        <v>2368</v>
      </c>
      <c r="U206"/>
      <c r="V206" s="45">
        <v>20070709</v>
      </c>
      <c r="W206" s="46" t="s">
        <v>817</v>
      </c>
      <c r="X206" s="44" t="s">
        <v>1906</v>
      </c>
      <c r="Y206" s="44">
        <v>0</v>
      </c>
      <c r="Z206" s="44">
        <v>0</v>
      </c>
      <c r="AA206" s="44">
        <v>0</v>
      </c>
      <c r="AB206" s="44">
        <v>0</v>
      </c>
      <c r="AC206" s="44">
        <v>0</v>
      </c>
      <c r="AD206" s="44">
        <v>0</v>
      </c>
      <c r="AE206" s="44">
        <v>0</v>
      </c>
      <c r="AF206" s="44">
        <v>0</v>
      </c>
      <c r="AG206" s="44">
        <v>0</v>
      </c>
      <c r="AH206" s="44">
        <v>0</v>
      </c>
      <c r="AI206" s="44">
        <v>0</v>
      </c>
      <c r="AJ206" s="44">
        <v>0</v>
      </c>
      <c r="AK206" s="44">
        <v>0</v>
      </c>
      <c r="AL206" s="44">
        <v>0</v>
      </c>
      <c r="AM206" s="44">
        <v>240</v>
      </c>
    </row>
    <row r="207" spans="1:39" ht="15">
      <c r="A207" s="4">
        <v>177</v>
      </c>
      <c r="B207" s="7" t="s">
        <v>1656</v>
      </c>
      <c r="C207" s="8" t="s">
        <v>1657</v>
      </c>
      <c r="D207" s="7" t="s">
        <v>1637</v>
      </c>
      <c r="E207" s="8" t="s">
        <v>1658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  <c r="T207" s="38">
        <v>0</v>
      </c>
      <c r="U207"/>
      <c r="V207" s="45">
        <v>20070808</v>
      </c>
      <c r="W207" s="46" t="s">
        <v>834</v>
      </c>
      <c r="X207" s="44" t="s">
        <v>1907</v>
      </c>
      <c r="Y207" s="44">
        <v>0</v>
      </c>
      <c r="Z207" s="44">
        <v>0</v>
      </c>
      <c r="AA207" s="44">
        <v>0</v>
      </c>
      <c r="AB207" s="44">
        <v>0</v>
      </c>
      <c r="AC207" s="44">
        <v>0</v>
      </c>
      <c r="AD207" s="44">
        <v>0</v>
      </c>
      <c r="AE207" s="44">
        <v>0</v>
      </c>
      <c r="AF207" s="44">
        <v>0</v>
      </c>
      <c r="AG207" s="44">
        <v>0</v>
      </c>
      <c r="AH207" s="44">
        <v>0</v>
      </c>
      <c r="AI207" s="44">
        <v>0</v>
      </c>
      <c r="AJ207" s="44">
        <v>0</v>
      </c>
      <c r="AK207" s="44">
        <v>0</v>
      </c>
      <c r="AL207" s="44">
        <v>3984</v>
      </c>
      <c r="AM207" s="44">
        <v>1728</v>
      </c>
    </row>
    <row r="208" spans="1:39" ht="15">
      <c r="A208" s="4">
        <v>178</v>
      </c>
      <c r="B208" s="7" t="s">
        <v>1659</v>
      </c>
      <c r="C208" s="8" t="s">
        <v>1660</v>
      </c>
      <c r="D208" s="7" t="s">
        <v>1637</v>
      </c>
      <c r="E208" s="8" t="s">
        <v>1661</v>
      </c>
      <c r="F208" s="38">
        <v>567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v>499</v>
      </c>
      <c r="U208"/>
      <c r="V208" s="45">
        <v>20070709</v>
      </c>
      <c r="W208" s="46" t="s">
        <v>841</v>
      </c>
      <c r="X208" s="44" t="s">
        <v>1908</v>
      </c>
      <c r="Y208" s="44">
        <v>0</v>
      </c>
      <c r="Z208" s="44">
        <v>0</v>
      </c>
      <c r="AA208" s="44">
        <v>0</v>
      </c>
      <c r="AB208" s="44">
        <v>0</v>
      </c>
      <c r="AC208" s="44">
        <v>0</v>
      </c>
      <c r="AD208" s="44">
        <v>0</v>
      </c>
      <c r="AE208" s="44">
        <v>0</v>
      </c>
      <c r="AF208" s="44">
        <v>0</v>
      </c>
      <c r="AG208" s="44">
        <v>0</v>
      </c>
      <c r="AH208" s="44">
        <v>0</v>
      </c>
      <c r="AI208" s="44">
        <v>0</v>
      </c>
      <c r="AJ208" s="44">
        <v>0</v>
      </c>
      <c r="AK208" s="44">
        <v>0</v>
      </c>
      <c r="AL208" s="44">
        <v>5184</v>
      </c>
      <c r="AM208" s="44">
        <v>0</v>
      </c>
    </row>
    <row r="209" spans="1:39" s="2" customFormat="1" ht="15">
      <c r="A209" s="4">
        <v>179</v>
      </c>
      <c r="B209" s="7" t="s">
        <v>1662</v>
      </c>
      <c r="C209" s="8" t="s">
        <v>1663</v>
      </c>
      <c r="D209" s="7" t="s">
        <v>1637</v>
      </c>
      <c r="E209" s="8" t="s">
        <v>1664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8">
        <v>0</v>
      </c>
      <c r="T209" s="38">
        <v>0</v>
      </c>
      <c r="U209"/>
      <c r="V209" s="45">
        <v>20070709</v>
      </c>
      <c r="W209" s="46" t="s">
        <v>844</v>
      </c>
      <c r="X209" s="44" t="s">
        <v>1909</v>
      </c>
      <c r="Y209" s="44">
        <v>0</v>
      </c>
      <c r="Z209" s="44">
        <v>0</v>
      </c>
      <c r="AA209" s="44">
        <v>0</v>
      </c>
      <c r="AB209" s="44">
        <v>0</v>
      </c>
      <c r="AC209" s="44">
        <v>0</v>
      </c>
      <c r="AD209" s="44">
        <v>0</v>
      </c>
      <c r="AE209" s="44">
        <v>0</v>
      </c>
      <c r="AF209" s="44">
        <v>0</v>
      </c>
      <c r="AG209" s="44">
        <v>0</v>
      </c>
      <c r="AH209" s="44">
        <v>0</v>
      </c>
      <c r="AI209" s="44">
        <v>0</v>
      </c>
      <c r="AJ209" s="44">
        <v>0</v>
      </c>
      <c r="AK209" s="44">
        <v>0</v>
      </c>
      <c r="AL209" s="44">
        <v>0</v>
      </c>
      <c r="AM209" s="44">
        <v>630</v>
      </c>
    </row>
    <row r="210" spans="1:39" ht="15">
      <c r="A210" s="4">
        <v>180</v>
      </c>
      <c r="B210" s="7" t="s">
        <v>1665</v>
      </c>
      <c r="C210" s="8" t="s">
        <v>1666</v>
      </c>
      <c r="D210" s="7" t="s">
        <v>1637</v>
      </c>
      <c r="E210" s="8" t="s">
        <v>1667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v>0</v>
      </c>
      <c r="U210"/>
      <c r="V210" s="45">
        <v>20070709</v>
      </c>
      <c r="W210" s="46" t="s">
        <v>853</v>
      </c>
      <c r="X210" s="44" t="s">
        <v>1910</v>
      </c>
      <c r="Y210" s="44">
        <v>0</v>
      </c>
      <c r="Z210" s="44">
        <v>0</v>
      </c>
      <c r="AA210" s="44">
        <v>0</v>
      </c>
      <c r="AB210" s="44">
        <v>0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4">
        <v>0</v>
      </c>
      <c r="AK210" s="44">
        <v>0</v>
      </c>
      <c r="AL210" s="44">
        <v>0</v>
      </c>
      <c r="AM210" s="44">
        <v>1274</v>
      </c>
    </row>
    <row r="211" spans="1:39" ht="15">
      <c r="A211" s="4">
        <v>181</v>
      </c>
      <c r="B211" s="7" t="s">
        <v>1668</v>
      </c>
      <c r="C211" s="8" t="s">
        <v>1669</v>
      </c>
      <c r="D211" s="7" t="s">
        <v>1637</v>
      </c>
      <c r="E211" s="8" t="s">
        <v>1670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1728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0</v>
      </c>
      <c r="S211" s="38">
        <v>38000</v>
      </c>
      <c r="T211" s="38">
        <v>2400</v>
      </c>
      <c r="U211"/>
      <c r="V211" s="45">
        <v>20070709</v>
      </c>
      <c r="W211" s="46" t="s">
        <v>856</v>
      </c>
      <c r="X211" s="44" t="s">
        <v>1911</v>
      </c>
      <c r="Y211" s="44">
        <v>0</v>
      </c>
      <c r="Z211" s="44">
        <v>0</v>
      </c>
      <c r="AA211" s="44">
        <v>0</v>
      </c>
      <c r="AB211" s="44">
        <v>0</v>
      </c>
      <c r="AC211" s="44">
        <v>0</v>
      </c>
      <c r="AD211" s="44">
        <v>0</v>
      </c>
      <c r="AE211" s="44">
        <v>0</v>
      </c>
      <c r="AF211" s="44">
        <v>13497</v>
      </c>
      <c r="AG211" s="44">
        <v>0</v>
      </c>
      <c r="AH211" s="44">
        <v>0</v>
      </c>
      <c r="AI211" s="44">
        <v>0</v>
      </c>
      <c r="AJ211" s="44">
        <v>0</v>
      </c>
      <c r="AK211" s="44">
        <v>0</v>
      </c>
      <c r="AL211" s="44">
        <v>0</v>
      </c>
      <c r="AM211" s="44">
        <v>999</v>
      </c>
    </row>
    <row r="212" spans="1:39" ht="15">
      <c r="A212" s="4">
        <v>182</v>
      </c>
      <c r="B212" s="7" t="s">
        <v>1671</v>
      </c>
      <c r="C212" s="8" t="s">
        <v>1672</v>
      </c>
      <c r="D212" s="7" t="s">
        <v>1637</v>
      </c>
      <c r="E212" s="8" t="s">
        <v>1673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</v>
      </c>
      <c r="T212" s="38">
        <v>0</v>
      </c>
      <c r="U212"/>
      <c r="V212" s="45">
        <v>20070808</v>
      </c>
      <c r="W212" s="46" t="s">
        <v>862</v>
      </c>
      <c r="X212" s="44" t="s">
        <v>1816</v>
      </c>
      <c r="Y212" s="44">
        <v>0</v>
      </c>
      <c r="Z212" s="44">
        <v>0</v>
      </c>
      <c r="AA212" s="44">
        <v>0</v>
      </c>
      <c r="AB212" s="44">
        <v>1</v>
      </c>
      <c r="AC212" s="44">
        <v>0</v>
      </c>
      <c r="AD212" s="44">
        <v>1</v>
      </c>
      <c r="AE212" s="44">
        <v>0</v>
      </c>
      <c r="AF212" s="44">
        <v>0</v>
      </c>
      <c r="AG212" s="44">
        <v>0</v>
      </c>
      <c r="AH212" s="44">
        <v>0</v>
      </c>
      <c r="AI212" s="44">
        <v>0</v>
      </c>
      <c r="AJ212" s="44">
        <v>0</v>
      </c>
      <c r="AK212" s="44">
        <v>0</v>
      </c>
      <c r="AL212" s="44">
        <v>0</v>
      </c>
      <c r="AM212" s="44">
        <v>0</v>
      </c>
    </row>
    <row r="213" spans="1:39" ht="15">
      <c r="A213" s="4">
        <v>183</v>
      </c>
      <c r="B213" s="7" t="s">
        <v>1674</v>
      </c>
      <c r="C213" s="8" t="s">
        <v>1675</v>
      </c>
      <c r="D213" s="7" t="s">
        <v>1637</v>
      </c>
      <c r="E213" s="8" t="s">
        <v>1676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8">
        <v>0</v>
      </c>
      <c r="T213" s="38">
        <v>0</v>
      </c>
      <c r="U213"/>
      <c r="V213" s="45">
        <v>20070808</v>
      </c>
      <c r="W213" s="46" t="s">
        <v>893</v>
      </c>
      <c r="X213" s="44" t="s">
        <v>1912</v>
      </c>
      <c r="Y213" s="44">
        <v>2070</v>
      </c>
      <c r="Z213" s="44">
        <v>0</v>
      </c>
      <c r="AA213" s="44">
        <v>0</v>
      </c>
      <c r="AB213" s="44">
        <v>0</v>
      </c>
      <c r="AC213" s="44">
        <v>0</v>
      </c>
      <c r="AD213" s="44">
        <v>0</v>
      </c>
      <c r="AE213" s="44">
        <v>0</v>
      </c>
      <c r="AF213" s="44">
        <v>33006</v>
      </c>
      <c r="AG213" s="44">
        <v>0</v>
      </c>
      <c r="AH213" s="44">
        <v>764</v>
      </c>
      <c r="AI213" s="44">
        <v>0</v>
      </c>
      <c r="AJ213" s="44">
        <v>0</v>
      </c>
      <c r="AK213" s="44">
        <v>0</v>
      </c>
      <c r="AL213" s="44">
        <v>0</v>
      </c>
      <c r="AM213" s="44">
        <v>0</v>
      </c>
    </row>
    <row r="214" spans="1:39" ht="15">
      <c r="A214" s="4">
        <v>184</v>
      </c>
      <c r="B214" s="7" t="s">
        <v>1677</v>
      </c>
      <c r="C214" s="8" t="s">
        <v>1678</v>
      </c>
      <c r="D214" s="7" t="s">
        <v>1637</v>
      </c>
      <c r="E214" s="8" t="s">
        <v>1679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s="38">
        <v>0</v>
      </c>
      <c r="U214"/>
      <c r="V214" s="45">
        <v>20070808</v>
      </c>
      <c r="W214" s="46" t="s">
        <v>899</v>
      </c>
      <c r="X214" s="44" t="s">
        <v>1913</v>
      </c>
      <c r="Y214" s="44">
        <v>0</v>
      </c>
      <c r="Z214" s="44">
        <v>0</v>
      </c>
      <c r="AA214" s="44">
        <v>0</v>
      </c>
      <c r="AB214" s="44">
        <v>0</v>
      </c>
      <c r="AC214" s="44">
        <v>1572</v>
      </c>
      <c r="AD214" s="44">
        <v>0</v>
      </c>
      <c r="AE214" s="44">
        <v>0</v>
      </c>
      <c r="AF214" s="44">
        <v>0</v>
      </c>
      <c r="AG214" s="44">
        <v>0</v>
      </c>
      <c r="AH214" s="44">
        <v>0</v>
      </c>
      <c r="AI214" s="44">
        <v>0</v>
      </c>
      <c r="AJ214" s="44">
        <v>0</v>
      </c>
      <c r="AK214" s="44">
        <v>0</v>
      </c>
      <c r="AL214" s="44">
        <v>0</v>
      </c>
      <c r="AM214" s="44">
        <v>0</v>
      </c>
    </row>
    <row r="215" spans="1:39" ht="15">
      <c r="A215" s="4">
        <v>185</v>
      </c>
      <c r="B215" s="7" t="s">
        <v>1680</v>
      </c>
      <c r="C215" s="8" t="s">
        <v>1681</v>
      </c>
      <c r="D215" s="7" t="s">
        <v>1637</v>
      </c>
      <c r="E215" s="8" t="s">
        <v>1682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8">
        <v>0</v>
      </c>
      <c r="T215" s="38">
        <v>0</v>
      </c>
      <c r="U215"/>
      <c r="V215" s="45">
        <v>20070808</v>
      </c>
      <c r="W215" s="46" t="s">
        <v>904</v>
      </c>
      <c r="X215" s="44" t="s">
        <v>1914</v>
      </c>
      <c r="Y215" s="44">
        <v>0</v>
      </c>
      <c r="Z215" s="44">
        <v>0</v>
      </c>
      <c r="AA215" s="44">
        <v>0</v>
      </c>
      <c r="AB215" s="44">
        <v>0</v>
      </c>
      <c r="AC215" s="44">
        <v>0</v>
      </c>
      <c r="AD215" s="44">
        <v>0</v>
      </c>
      <c r="AE215" s="44">
        <v>0</v>
      </c>
      <c r="AF215" s="44">
        <v>0</v>
      </c>
      <c r="AG215" s="44">
        <v>0</v>
      </c>
      <c r="AH215" s="44">
        <v>0</v>
      </c>
      <c r="AI215" s="44">
        <v>0</v>
      </c>
      <c r="AJ215" s="44">
        <v>0</v>
      </c>
      <c r="AK215" s="44">
        <v>0</v>
      </c>
      <c r="AL215" s="44">
        <v>0</v>
      </c>
      <c r="AM215" s="44">
        <v>288</v>
      </c>
    </row>
    <row r="216" spans="1:39" ht="15">
      <c r="A216" s="4">
        <v>186</v>
      </c>
      <c r="B216" s="7" t="s">
        <v>1683</v>
      </c>
      <c r="C216" s="8" t="s">
        <v>1684</v>
      </c>
      <c r="D216" s="7" t="s">
        <v>1637</v>
      </c>
      <c r="E216" s="8" t="s">
        <v>1685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8">
        <v>0</v>
      </c>
      <c r="T216" s="38">
        <v>0</v>
      </c>
      <c r="U216"/>
      <c r="V216" s="45">
        <v>20070808</v>
      </c>
      <c r="W216" s="46" t="s">
        <v>912</v>
      </c>
      <c r="X216" s="44" t="s">
        <v>1915</v>
      </c>
      <c r="Y216" s="44">
        <v>5056</v>
      </c>
      <c r="Z216" s="44">
        <v>0</v>
      </c>
      <c r="AA216" s="44">
        <v>0</v>
      </c>
      <c r="AB216" s="44">
        <v>0</v>
      </c>
      <c r="AC216" s="44">
        <v>0</v>
      </c>
      <c r="AD216" s="44">
        <v>0</v>
      </c>
      <c r="AE216" s="44">
        <v>0</v>
      </c>
      <c r="AF216" s="44">
        <v>0</v>
      </c>
      <c r="AG216" s="44">
        <v>0</v>
      </c>
      <c r="AH216" s="44">
        <v>0</v>
      </c>
      <c r="AI216" s="44">
        <v>0</v>
      </c>
      <c r="AJ216" s="44">
        <v>0</v>
      </c>
      <c r="AK216" s="44">
        <v>0</v>
      </c>
      <c r="AL216" s="44">
        <v>0</v>
      </c>
      <c r="AM216" s="44">
        <v>0</v>
      </c>
    </row>
    <row r="217" spans="1:39" ht="15">
      <c r="A217" s="4">
        <v>187</v>
      </c>
      <c r="B217" s="7" t="s">
        <v>1687</v>
      </c>
      <c r="C217" s="8" t="s">
        <v>1688</v>
      </c>
      <c r="D217" s="7" t="s">
        <v>1686</v>
      </c>
      <c r="E217" s="8" t="s">
        <v>1689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38">
        <v>0</v>
      </c>
      <c r="T217" s="38">
        <v>0</v>
      </c>
      <c r="U217"/>
      <c r="V217" s="45">
        <v>20070808</v>
      </c>
      <c r="W217" s="46" t="s">
        <v>931</v>
      </c>
      <c r="X217" s="44" t="s">
        <v>1916</v>
      </c>
      <c r="Y217" s="44">
        <v>0</v>
      </c>
      <c r="Z217" s="44">
        <v>0</v>
      </c>
      <c r="AA217" s="44">
        <v>0</v>
      </c>
      <c r="AB217" s="44">
        <v>0</v>
      </c>
      <c r="AC217" s="44">
        <v>0</v>
      </c>
      <c r="AD217" s="44">
        <v>0</v>
      </c>
      <c r="AE217" s="44">
        <v>0</v>
      </c>
      <c r="AF217" s="44">
        <v>0</v>
      </c>
      <c r="AG217" s="44">
        <v>0</v>
      </c>
      <c r="AH217" s="44">
        <v>0</v>
      </c>
      <c r="AI217" s="44">
        <v>0</v>
      </c>
      <c r="AJ217" s="44">
        <v>0</v>
      </c>
      <c r="AK217" s="44">
        <v>0</v>
      </c>
      <c r="AL217" s="44">
        <v>0</v>
      </c>
      <c r="AM217" s="44">
        <v>23380</v>
      </c>
    </row>
    <row r="218" spans="1:39" ht="15">
      <c r="A218" s="4">
        <v>188</v>
      </c>
      <c r="B218" s="7" t="s">
        <v>1690</v>
      </c>
      <c r="C218" s="8" t="s">
        <v>1691</v>
      </c>
      <c r="D218" s="7" t="s">
        <v>1686</v>
      </c>
      <c r="E218" s="8" t="s">
        <v>1692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8">
        <v>0</v>
      </c>
      <c r="T218" s="38">
        <v>0</v>
      </c>
      <c r="U218"/>
      <c r="V218" s="45">
        <v>20070808</v>
      </c>
      <c r="W218" s="46" t="s">
        <v>946</v>
      </c>
      <c r="X218" s="44" t="s">
        <v>1917</v>
      </c>
      <c r="Y218" s="44">
        <v>0</v>
      </c>
      <c r="Z218" s="44">
        <v>0</v>
      </c>
      <c r="AA218" s="44">
        <v>0</v>
      </c>
      <c r="AB218" s="44">
        <v>0</v>
      </c>
      <c r="AC218" s="44">
        <v>0</v>
      </c>
      <c r="AD218" s="44">
        <v>0</v>
      </c>
      <c r="AE218" s="44">
        <v>0</v>
      </c>
      <c r="AF218" s="44">
        <v>0</v>
      </c>
      <c r="AG218" s="44">
        <v>0</v>
      </c>
      <c r="AH218" s="44">
        <v>0</v>
      </c>
      <c r="AI218" s="44">
        <v>0</v>
      </c>
      <c r="AJ218" s="44">
        <v>0</v>
      </c>
      <c r="AK218" s="44">
        <v>0</v>
      </c>
      <c r="AL218" s="44">
        <v>0</v>
      </c>
      <c r="AM218" s="44">
        <v>1120</v>
      </c>
    </row>
    <row r="219" spans="1:39" ht="15">
      <c r="A219" s="4">
        <v>189</v>
      </c>
      <c r="B219" s="7" t="s">
        <v>1693</v>
      </c>
      <c r="C219" s="8" t="s">
        <v>1694</v>
      </c>
      <c r="D219" s="7" t="s">
        <v>1686</v>
      </c>
      <c r="E219" s="8" t="s">
        <v>1695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38">
        <v>0</v>
      </c>
      <c r="T219" s="38">
        <v>0</v>
      </c>
      <c r="U219"/>
      <c r="V219" s="45">
        <v>20070709</v>
      </c>
      <c r="W219" s="46" t="s">
        <v>949</v>
      </c>
      <c r="X219" s="44" t="s">
        <v>1918</v>
      </c>
      <c r="Y219" s="44">
        <v>0</v>
      </c>
      <c r="Z219" s="44">
        <v>0</v>
      </c>
      <c r="AA219" s="44">
        <v>0</v>
      </c>
      <c r="AB219" s="44">
        <v>0</v>
      </c>
      <c r="AC219" s="44">
        <v>0</v>
      </c>
      <c r="AD219" s="44">
        <v>0</v>
      </c>
      <c r="AE219" s="44">
        <v>0</v>
      </c>
      <c r="AF219" s="44">
        <v>4508</v>
      </c>
      <c r="AG219" s="44">
        <v>0</v>
      </c>
      <c r="AH219" s="44">
        <v>0</v>
      </c>
      <c r="AI219" s="44">
        <v>0</v>
      </c>
      <c r="AJ219" s="44">
        <v>0</v>
      </c>
      <c r="AK219" s="44">
        <v>0</v>
      </c>
      <c r="AL219" s="44">
        <v>0</v>
      </c>
      <c r="AM219" s="44">
        <v>1468</v>
      </c>
    </row>
    <row r="220" spans="1:39" ht="15">
      <c r="A220" s="4">
        <v>190</v>
      </c>
      <c r="B220" s="7" t="s">
        <v>1696</v>
      </c>
      <c r="C220" s="8" t="s">
        <v>1697</v>
      </c>
      <c r="D220" s="7" t="s">
        <v>1686</v>
      </c>
      <c r="E220" s="8" t="s">
        <v>1698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8">
        <v>0</v>
      </c>
      <c r="T220" s="38">
        <v>0</v>
      </c>
      <c r="U220"/>
      <c r="V220" s="45">
        <v>20070808</v>
      </c>
      <c r="W220" s="46" t="s">
        <v>952</v>
      </c>
      <c r="X220" s="44" t="s">
        <v>1919</v>
      </c>
      <c r="Y220" s="44">
        <v>0</v>
      </c>
      <c r="Z220" s="44">
        <v>0</v>
      </c>
      <c r="AA220" s="44">
        <v>0</v>
      </c>
      <c r="AB220" s="44">
        <v>0</v>
      </c>
      <c r="AC220" s="44">
        <v>0</v>
      </c>
      <c r="AD220" s="44">
        <v>0</v>
      </c>
      <c r="AE220" s="44">
        <v>0</v>
      </c>
      <c r="AF220" s="44">
        <v>0</v>
      </c>
      <c r="AG220" s="44">
        <v>0</v>
      </c>
      <c r="AH220" s="44">
        <v>0</v>
      </c>
      <c r="AI220" s="44">
        <v>0</v>
      </c>
      <c r="AJ220" s="44">
        <v>0</v>
      </c>
      <c r="AK220" s="44">
        <v>0</v>
      </c>
      <c r="AL220" s="44">
        <v>0</v>
      </c>
      <c r="AM220" s="44">
        <v>3600</v>
      </c>
    </row>
    <row r="221" spans="1:39" ht="15">
      <c r="A221" s="4">
        <v>191</v>
      </c>
      <c r="B221" s="7" t="s">
        <v>1699</v>
      </c>
      <c r="C221" s="8" t="s">
        <v>1700</v>
      </c>
      <c r="D221" s="7" t="s">
        <v>1686</v>
      </c>
      <c r="E221" s="8" t="s">
        <v>1701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v>160</v>
      </c>
      <c r="U221"/>
      <c r="V221" s="45">
        <v>20070808</v>
      </c>
      <c r="W221" s="46" t="s">
        <v>955</v>
      </c>
      <c r="X221" s="44" t="s">
        <v>1920</v>
      </c>
      <c r="Y221" s="44">
        <v>0</v>
      </c>
      <c r="Z221" s="44">
        <v>0</v>
      </c>
      <c r="AA221" s="44">
        <v>0</v>
      </c>
      <c r="AB221" s="44">
        <v>0</v>
      </c>
      <c r="AC221" s="44">
        <v>0</v>
      </c>
      <c r="AD221" s="44">
        <v>0</v>
      </c>
      <c r="AE221" s="44">
        <v>0</v>
      </c>
      <c r="AF221" s="44">
        <v>0</v>
      </c>
      <c r="AG221" s="44">
        <v>0</v>
      </c>
      <c r="AH221" s="44">
        <v>0</v>
      </c>
      <c r="AI221" s="44">
        <v>0</v>
      </c>
      <c r="AJ221" s="44">
        <v>0</v>
      </c>
      <c r="AK221" s="44">
        <v>0</v>
      </c>
      <c r="AL221" s="44">
        <v>0</v>
      </c>
      <c r="AM221" s="44">
        <v>196</v>
      </c>
    </row>
    <row r="222" spans="1:39" ht="15">
      <c r="A222" s="4">
        <v>192</v>
      </c>
      <c r="B222" s="7" t="s">
        <v>1702</v>
      </c>
      <c r="C222" s="8" t="s">
        <v>1703</v>
      </c>
      <c r="D222" s="7" t="s">
        <v>1686</v>
      </c>
      <c r="E222" s="8" t="s">
        <v>1704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8">
        <v>0</v>
      </c>
      <c r="T222" s="38">
        <v>1200</v>
      </c>
      <c r="U222"/>
      <c r="V222" s="45">
        <v>20070709</v>
      </c>
      <c r="W222" s="46" t="s">
        <v>961</v>
      </c>
      <c r="X222" s="44" t="s">
        <v>1921</v>
      </c>
      <c r="Y222" s="44">
        <v>0</v>
      </c>
      <c r="Z222" s="44">
        <v>0</v>
      </c>
      <c r="AA222" s="44">
        <v>0</v>
      </c>
      <c r="AB222" s="44">
        <v>0</v>
      </c>
      <c r="AC222" s="44">
        <v>0</v>
      </c>
      <c r="AD222" s="44">
        <v>0</v>
      </c>
      <c r="AE222" s="44">
        <v>0</v>
      </c>
      <c r="AF222" s="44">
        <v>0</v>
      </c>
      <c r="AG222" s="44">
        <v>0</v>
      </c>
      <c r="AH222" s="44">
        <v>0</v>
      </c>
      <c r="AI222" s="44">
        <v>0</v>
      </c>
      <c r="AJ222" s="44">
        <v>0</v>
      </c>
      <c r="AK222" s="44">
        <v>0</v>
      </c>
      <c r="AL222" s="44">
        <v>0</v>
      </c>
      <c r="AM222" s="44">
        <v>130</v>
      </c>
    </row>
    <row r="223" spans="1:39" ht="15">
      <c r="A223" s="4">
        <v>193</v>
      </c>
      <c r="B223" s="7" t="s">
        <v>1705</v>
      </c>
      <c r="C223" s="8" t="s">
        <v>1706</v>
      </c>
      <c r="D223" s="7" t="s">
        <v>1686</v>
      </c>
      <c r="E223" s="8" t="s">
        <v>1707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38">
        <v>0</v>
      </c>
      <c r="T223" s="38">
        <v>1488</v>
      </c>
      <c r="U223"/>
      <c r="V223" s="45">
        <v>20070709</v>
      </c>
      <c r="W223" s="46" t="s">
        <v>967</v>
      </c>
      <c r="X223" s="44" t="s">
        <v>1922</v>
      </c>
      <c r="Y223" s="44">
        <v>0</v>
      </c>
      <c r="Z223" s="44">
        <v>0</v>
      </c>
      <c r="AA223" s="44">
        <v>0</v>
      </c>
      <c r="AB223" s="44">
        <v>0</v>
      </c>
      <c r="AC223" s="44">
        <v>0</v>
      </c>
      <c r="AD223" s="44">
        <v>0</v>
      </c>
      <c r="AE223" s="44">
        <v>0</v>
      </c>
      <c r="AF223" s="44">
        <v>0</v>
      </c>
      <c r="AG223" s="44">
        <v>0</v>
      </c>
      <c r="AH223" s="44">
        <v>0</v>
      </c>
      <c r="AI223" s="44">
        <v>0</v>
      </c>
      <c r="AJ223" s="44">
        <v>0</v>
      </c>
      <c r="AK223" s="44">
        <v>0</v>
      </c>
      <c r="AL223" s="44">
        <v>0</v>
      </c>
      <c r="AM223" s="44">
        <v>1500</v>
      </c>
    </row>
    <row r="224" spans="1:39" ht="15">
      <c r="A224" s="4">
        <v>194</v>
      </c>
      <c r="B224" s="7" t="s">
        <v>1708</v>
      </c>
      <c r="C224" s="8" t="s">
        <v>1709</v>
      </c>
      <c r="D224" s="7" t="s">
        <v>1686</v>
      </c>
      <c r="E224" s="8" t="s">
        <v>1710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8">
        <v>0</v>
      </c>
      <c r="T224" s="38">
        <v>0</v>
      </c>
      <c r="U224"/>
      <c r="V224" s="45">
        <v>20070709</v>
      </c>
      <c r="W224" s="46" t="s">
        <v>970</v>
      </c>
      <c r="X224" s="44" t="s">
        <v>1923</v>
      </c>
      <c r="Y224" s="44">
        <v>11098</v>
      </c>
      <c r="Z224" s="44">
        <v>0</v>
      </c>
      <c r="AA224" s="44">
        <v>0</v>
      </c>
      <c r="AB224" s="44">
        <v>0</v>
      </c>
      <c r="AC224" s="44">
        <v>0</v>
      </c>
      <c r="AD224" s="44">
        <v>0</v>
      </c>
      <c r="AE224" s="44">
        <v>0</v>
      </c>
      <c r="AF224" s="44">
        <v>0</v>
      </c>
      <c r="AG224" s="44">
        <v>0</v>
      </c>
      <c r="AH224" s="44">
        <v>0</v>
      </c>
      <c r="AI224" s="44">
        <v>0</v>
      </c>
      <c r="AJ224" s="44">
        <v>0</v>
      </c>
      <c r="AK224" s="44">
        <v>7150</v>
      </c>
      <c r="AL224" s="44">
        <v>0</v>
      </c>
      <c r="AM224" s="44">
        <v>240</v>
      </c>
    </row>
    <row r="225" spans="1:39" ht="15">
      <c r="A225" s="4">
        <v>195</v>
      </c>
      <c r="B225" s="7" t="s">
        <v>1711</v>
      </c>
      <c r="C225" s="8" t="s">
        <v>1712</v>
      </c>
      <c r="D225" s="7" t="s">
        <v>1686</v>
      </c>
      <c r="E225" s="8" t="s">
        <v>1713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v>1720</v>
      </c>
      <c r="U225"/>
      <c r="V225" s="45">
        <v>20070709</v>
      </c>
      <c r="W225" s="46" t="s">
        <v>976</v>
      </c>
      <c r="X225" s="44" t="s">
        <v>1924</v>
      </c>
      <c r="Y225" s="44">
        <v>0</v>
      </c>
      <c r="Z225" s="44">
        <v>0</v>
      </c>
      <c r="AA225" s="44">
        <v>0</v>
      </c>
      <c r="AB225" s="44">
        <v>0</v>
      </c>
      <c r="AC225" s="44">
        <v>0</v>
      </c>
      <c r="AD225" s="44">
        <v>0</v>
      </c>
      <c r="AE225" s="44">
        <v>0</v>
      </c>
      <c r="AF225" s="44">
        <v>0</v>
      </c>
      <c r="AG225" s="44">
        <v>0</v>
      </c>
      <c r="AH225" s="44">
        <v>0</v>
      </c>
      <c r="AI225" s="44">
        <v>0</v>
      </c>
      <c r="AJ225" s="44">
        <v>0</v>
      </c>
      <c r="AK225" s="44">
        <v>0</v>
      </c>
      <c r="AL225" s="44">
        <v>0</v>
      </c>
      <c r="AM225" s="44">
        <v>2000</v>
      </c>
    </row>
    <row r="226" spans="1:39" ht="15">
      <c r="A226" s="4">
        <v>196</v>
      </c>
      <c r="B226" s="7" t="s">
        <v>1714</v>
      </c>
      <c r="C226" s="8" t="s">
        <v>1715</v>
      </c>
      <c r="D226" s="7" t="s">
        <v>1686</v>
      </c>
      <c r="E226" s="8" t="s">
        <v>1716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38">
        <v>0</v>
      </c>
      <c r="T226" s="38">
        <v>2480</v>
      </c>
      <c r="U226"/>
      <c r="V226" s="45">
        <v>20070709</v>
      </c>
      <c r="W226" s="46" t="s">
        <v>982</v>
      </c>
      <c r="X226" s="44" t="s">
        <v>1925</v>
      </c>
      <c r="Y226" s="44">
        <v>0</v>
      </c>
      <c r="Z226" s="44">
        <v>0</v>
      </c>
      <c r="AA226" s="44">
        <v>0</v>
      </c>
      <c r="AB226" s="44">
        <v>0</v>
      </c>
      <c r="AC226" s="44">
        <v>0</v>
      </c>
      <c r="AD226" s="44">
        <v>0</v>
      </c>
      <c r="AE226" s="44">
        <v>0</v>
      </c>
      <c r="AF226" s="44">
        <v>0</v>
      </c>
      <c r="AG226" s="44">
        <v>0</v>
      </c>
      <c r="AH226" s="44">
        <v>0</v>
      </c>
      <c r="AI226" s="44">
        <v>0</v>
      </c>
      <c r="AJ226" s="44">
        <v>0</v>
      </c>
      <c r="AK226" s="44">
        <v>0</v>
      </c>
      <c r="AL226" s="44">
        <v>0</v>
      </c>
      <c r="AM226" s="44">
        <v>196</v>
      </c>
    </row>
    <row r="227" spans="1:39" ht="15">
      <c r="A227" s="4">
        <v>197</v>
      </c>
      <c r="B227" s="7" t="s">
        <v>1717</v>
      </c>
      <c r="C227" s="8" t="s">
        <v>1718</v>
      </c>
      <c r="D227" s="7" t="s">
        <v>1686</v>
      </c>
      <c r="E227" s="8" t="s">
        <v>1719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v>0</v>
      </c>
      <c r="U227"/>
      <c r="V227" s="45">
        <v>20070709</v>
      </c>
      <c r="W227" s="46" t="s">
        <v>996</v>
      </c>
      <c r="X227" s="44" t="s">
        <v>1926</v>
      </c>
      <c r="Y227" s="44">
        <v>3537</v>
      </c>
      <c r="Z227" s="44">
        <v>0</v>
      </c>
      <c r="AA227" s="44">
        <v>0</v>
      </c>
      <c r="AB227" s="44">
        <v>0</v>
      </c>
      <c r="AC227" s="44">
        <v>0</v>
      </c>
      <c r="AD227" s="44">
        <v>0</v>
      </c>
      <c r="AE227" s="44">
        <v>0</v>
      </c>
      <c r="AF227" s="44">
        <v>0</v>
      </c>
      <c r="AG227" s="44">
        <v>0</v>
      </c>
      <c r="AH227" s="44">
        <v>0</v>
      </c>
      <c r="AI227" s="44">
        <v>0</v>
      </c>
      <c r="AJ227" s="44">
        <v>0</v>
      </c>
      <c r="AK227" s="44">
        <v>0</v>
      </c>
      <c r="AL227" s="44">
        <v>0</v>
      </c>
      <c r="AM227" s="44">
        <v>8240</v>
      </c>
    </row>
    <row r="228" spans="1:39" ht="15">
      <c r="A228" s="4">
        <v>198</v>
      </c>
      <c r="B228" s="7" t="s">
        <v>1720</v>
      </c>
      <c r="C228" s="8" t="s">
        <v>1721</v>
      </c>
      <c r="D228" s="7" t="s">
        <v>1686</v>
      </c>
      <c r="E228" s="8" t="s">
        <v>1722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38">
        <v>0</v>
      </c>
      <c r="T228" s="38">
        <v>0</v>
      </c>
      <c r="U228"/>
      <c r="V228" s="45">
        <v>20070709</v>
      </c>
      <c r="W228" s="46" t="s">
        <v>1005</v>
      </c>
      <c r="X228" s="44" t="s">
        <v>1927</v>
      </c>
      <c r="Y228" s="44">
        <v>0</v>
      </c>
      <c r="Z228" s="44">
        <v>0</v>
      </c>
      <c r="AA228" s="44">
        <v>0</v>
      </c>
      <c r="AB228" s="44">
        <v>0</v>
      </c>
      <c r="AC228" s="44">
        <v>0</v>
      </c>
      <c r="AD228" s="44">
        <v>0</v>
      </c>
      <c r="AE228" s="44">
        <v>0</v>
      </c>
      <c r="AF228" s="44">
        <v>27294</v>
      </c>
      <c r="AG228" s="44">
        <v>0</v>
      </c>
      <c r="AH228" s="44">
        <v>0</v>
      </c>
      <c r="AI228" s="44">
        <v>0</v>
      </c>
      <c r="AJ228" s="44">
        <v>0</v>
      </c>
      <c r="AK228" s="44">
        <v>0</v>
      </c>
      <c r="AL228" s="44">
        <v>0</v>
      </c>
      <c r="AM228" s="44">
        <v>0</v>
      </c>
    </row>
    <row r="229" spans="1:39" ht="15">
      <c r="A229" s="4">
        <v>199</v>
      </c>
      <c r="B229" s="7" t="s">
        <v>1723</v>
      </c>
      <c r="C229" s="8" t="s">
        <v>1724</v>
      </c>
      <c r="D229" s="7" t="s">
        <v>1686</v>
      </c>
      <c r="E229" s="8" t="s">
        <v>1725</v>
      </c>
      <c r="F229" s="38">
        <v>6974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38">
        <v>0</v>
      </c>
      <c r="T229" s="38">
        <v>4656</v>
      </c>
      <c r="U229"/>
      <c r="V229" s="45">
        <v>20070709</v>
      </c>
      <c r="W229" s="46" t="s">
        <v>1008</v>
      </c>
      <c r="X229" s="44" t="s">
        <v>1928</v>
      </c>
      <c r="Y229" s="44">
        <v>20849</v>
      </c>
      <c r="Z229" s="44">
        <v>0</v>
      </c>
      <c r="AA229" s="44">
        <v>0</v>
      </c>
      <c r="AB229" s="44">
        <v>0</v>
      </c>
      <c r="AC229" s="44">
        <v>0</v>
      </c>
      <c r="AD229" s="44">
        <v>0</v>
      </c>
      <c r="AE229" s="44">
        <v>0</v>
      </c>
      <c r="AF229" s="44">
        <v>0</v>
      </c>
      <c r="AG229" s="44">
        <v>0</v>
      </c>
      <c r="AH229" s="44">
        <v>0</v>
      </c>
      <c r="AI229" s="44">
        <v>0</v>
      </c>
      <c r="AJ229" s="44">
        <v>0</v>
      </c>
      <c r="AK229" s="44">
        <v>0</v>
      </c>
      <c r="AL229" s="44">
        <v>0</v>
      </c>
      <c r="AM229" s="44">
        <v>0</v>
      </c>
    </row>
    <row r="230" spans="1:39" ht="15">
      <c r="A230" s="4">
        <v>200</v>
      </c>
      <c r="B230" s="7" t="s">
        <v>0</v>
      </c>
      <c r="C230" s="8" t="s">
        <v>1</v>
      </c>
      <c r="D230" s="7" t="s">
        <v>1686</v>
      </c>
      <c r="E230" s="8" t="s">
        <v>2</v>
      </c>
      <c r="F230" s="38">
        <v>3622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94307</v>
      </c>
      <c r="Q230" s="38">
        <v>0</v>
      </c>
      <c r="R230" s="38">
        <v>0</v>
      </c>
      <c r="S230" s="38">
        <v>269500</v>
      </c>
      <c r="T230" s="38">
        <v>2014</v>
      </c>
      <c r="U230"/>
      <c r="V230" s="45">
        <v>20070709</v>
      </c>
      <c r="W230" s="46" t="s">
        <v>1023</v>
      </c>
      <c r="X230" s="44" t="s">
        <v>1929</v>
      </c>
      <c r="Y230" s="44">
        <v>0</v>
      </c>
      <c r="Z230" s="44">
        <v>0</v>
      </c>
      <c r="AA230" s="44">
        <v>55671</v>
      </c>
      <c r="AB230" s="44">
        <v>0</v>
      </c>
      <c r="AC230" s="44">
        <v>0</v>
      </c>
      <c r="AD230" s="44">
        <v>0</v>
      </c>
      <c r="AE230" s="44">
        <v>0</v>
      </c>
      <c r="AF230" s="44">
        <v>0</v>
      </c>
      <c r="AG230" s="44">
        <v>0</v>
      </c>
      <c r="AH230" s="44">
        <v>0</v>
      </c>
      <c r="AI230" s="44">
        <v>0</v>
      </c>
      <c r="AJ230" s="44">
        <v>0</v>
      </c>
      <c r="AK230" s="44">
        <v>0</v>
      </c>
      <c r="AL230" s="44">
        <v>0</v>
      </c>
      <c r="AM230" s="44">
        <v>0</v>
      </c>
    </row>
    <row r="231" spans="1:39" ht="15">
      <c r="A231" s="4">
        <v>201</v>
      </c>
      <c r="B231" s="7" t="s">
        <v>4</v>
      </c>
      <c r="C231" s="8" t="s">
        <v>5</v>
      </c>
      <c r="D231" s="7" t="s">
        <v>3</v>
      </c>
      <c r="E231" s="8" t="s">
        <v>6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4534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8">
        <v>0</v>
      </c>
      <c r="T231" s="38">
        <v>0</v>
      </c>
      <c r="U231"/>
      <c r="V231" s="45">
        <v>20070808</v>
      </c>
      <c r="W231" s="46" t="s">
        <v>1049</v>
      </c>
      <c r="X231" s="44" t="s">
        <v>1930</v>
      </c>
      <c r="Y231" s="44">
        <v>0</v>
      </c>
      <c r="Z231" s="44">
        <v>0</v>
      </c>
      <c r="AA231" s="44">
        <v>0</v>
      </c>
      <c r="AB231" s="44">
        <v>0</v>
      </c>
      <c r="AC231" s="44">
        <v>0</v>
      </c>
      <c r="AD231" s="44">
        <v>0</v>
      </c>
      <c r="AE231" s="44">
        <v>0</v>
      </c>
      <c r="AF231" s="44">
        <v>0</v>
      </c>
      <c r="AG231" s="44">
        <v>0</v>
      </c>
      <c r="AH231" s="44">
        <v>0</v>
      </c>
      <c r="AI231" s="44">
        <v>0</v>
      </c>
      <c r="AJ231" s="44">
        <v>0</v>
      </c>
      <c r="AK231" s="44">
        <v>0</v>
      </c>
      <c r="AL231" s="44">
        <v>0</v>
      </c>
      <c r="AM231" s="44">
        <v>576</v>
      </c>
    </row>
    <row r="232" spans="1:39" ht="15">
      <c r="A232" s="4">
        <v>202</v>
      </c>
      <c r="B232" s="7" t="s">
        <v>7</v>
      </c>
      <c r="C232" s="8" t="s">
        <v>8</v>
      </c>
      <c r="D232" s="7" t="s">
        <v>3</v>
      </c>
      <c r="E232" s="8" t="s">
        <v>9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8">
        <v>0</v>
      </c>
      <c r="T232" s="38">
        <v>300</v>
      </c>
      <c r="U232"/>
      <c r="V232" s="45">
        <v>20070709</v>
      </c>
      <c r="W232" s="46" t="s">
        <v>1060</v>
      </c>
      <c r="X232" s="44" t="s">
        <v>1931</v>
      </c>
      <c r="Y232" s="44">
        <v>0</v>
      </c>
      <c r="Z232" s="44">
        <v>0</v>
      </c>
      <c r="AA232" s="44">
        <v>0</v>
      </c>
      <c r="AB232" s="44">
        <v>0</v>
      </c>
      <c r="AC232" s="44">
        <v>0</v>
      </c>
      <c r="AD232" s="44">
        <v>0</v>
      </c>
      <c r="AE232" s="44">
        <v>0</v>
      </c>
      <c r="AF232" s="44">
        <v>19472</v>
      </c>
      <c r="AG232" s="44">
        <v>0</v>
      </c>
      <c r="AH232" s="44">
        <v>0</v>
      </c>
      <c r="AI232" s="44">
        <v>0</v>
      </c>
      <c r="AJ232" s="44">
        <v>0</v>
      </c>
      <c r="AK232" s="44">
        <v>0</v>
      </c>
      <c r="AL232" s="44">
        <v>0</v>
      </c>
      <c r="AM232" s="44">
        <v>0</v>
      </c>
    </row>
    <row r="233" spans="1:39" ht="15">
      <c r="A233" s="4">
        <v>203</v>
      </c>
      <c r="B233" s="7" t="s">
        <v>10</v>
      </c>
      <c r="C233" s="8" t="s">
        <v>11</v>
      </c>
      <c r="D233" s="7" t="s">
        <v>3</v>
      </c>
      <c r="E233" s="8" t="s">
        <v>12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8">
        <v>0</v>
      </c>
      <c r="T233" s="38">
        <v>0</v>
      </c>
      <c r="U233"/>
      <c r="V233" s="45">
        <v>20070709</v>
      </c>
      <c r="W233" s="46" t="s">
        <v>1067</v>
      </c>
      <c r="X233" s="44" t="s">
        <v>1816</v>
      </c>
      <c r="Y233" s="44">
        <v>0</v>
      </c>
      <c r="Z233" s="44">
        <v>0</v>
      </c>
      <c r="AA233" s="44">
        <v>0</v>
      </c>
      <c r="AB233" s="44">
        <v>0</v>
      </c>
      <c r="AC233" s="44">
        <v>0</v>
      </c>
      <c r="AD233" s="44">
        <v>0</v>
      </c>
      <c r="AE233" s="44">
        <v>0</v>
      </c>
      <c r="AF233" s="44">
        <v>0</v>
      </c>
      <c r="AG233" s="44">
        <v>0</v>
      </c>
      <c r="AH233" s="44">
        <v>0</v>
      </c>
      <c r="AI233" s="44">
        <v>0</v>
      </c>
      <c r="AJ233" s="44">
        <v>0</v>
      </c>
      <c r="AK233" s="44">
        <v>0</v>
      </c>
      <c r="AL233" s="44">
        <v>308</v>
      </c>
      <c r="AM233" s="44">
        <v>0</v>
      </c>
    </row>
    <row r="234" spans="1:39" ht="15">
      <c r="A234" s="4">
        <v>204</v>
      </c>
      <c r="B234" s="7" t="s">
        <v>13</v>
      </c>
      <c r="C234" s="8" t="s">
        <v>14</v>
      </c>
      <c r="D234" s="7" t="s">
        <v>3</v>
      </c>
      <c r="E234" s="8" t="s">
        <v>15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8">
        <v>0</v>
      </c>
      <c r="T234" s="38">
        <v>0</v>
      </c>
      <c r="U234"/>
      <c r="V234" s="45">
        <v>20070709</v>
      </c>
      <c r="W234" s="46" t="s">
        <v>1070</v>
      </c>
      <c r="X234" s="44" t="s">
        <v>1932</v>
      </c>
      <c r="Y234" s="44">
        <v>0</v>
      </c>
      <c r="Z234" s="44">
        <v>0</v>
      </c>
      <c r="AA234" s="44">
        <v>0</v>
      </c>
      <c r="AB234" s="44">
        <v>0</v>
      </c>
      <c r="AC234" s="44">
        <v>0</v>
      </c>
      <c r="AD234" s="44">
        <v>0</v>
      </c>
      <c r="AE234" s="44">
        <v>0</v>
      </c>
      <c r="AF234" s="44">
        <v>0</v>
      </c>
      <c r="AG234" s="44">
        <v>0</v>
      </c>
      <c r="AH234" s="44">
        <v>0</v>
      </c>
      <c r="AI234" s="44">
        <v>0</v>
      </c>
      <c r="AJ234" s="44">
        <v>0</v>
      </c>
      <c r="AK234" s="44">
        <v>0</v>
      </c>
      <c r="AL234" s="44">
        <v>0</v>
      </c>
      <c r="AM234" s="44">
        <v>4000</v>
      </c>
    </row>
    <row r="235" spans="1:39" ht="15">
      <c r="A235" s="4">
        <v>205</v>
      </c>
      <c r="B235" s="7" t="s">
        <v>16</v>
      </c>
      <c r="C235" s="8" t="s">
        <v>17</v>
      </c>
      <c r="D235" s="7" t="s">
        <v>3</v>
      </c>
      <c r="E235" s="8" t="s">
        <v>18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91985</v>
      </c>
      <c r="P235" s="38">
        <v>0</v>
      </c>
      <c r="Q235" s="38">
        <v>0</v>
      </c>
      <c r="R235" s="38">
        <v>0</v>
      </c>
      <c r="S235" s="38">
        <v>0</v>
      </c>
      <c r="T235" s="38">
        <v>0</v>
      </c>
      <c r="U235"/>
      <c r="V235" s="45">
        <v>20070709</v>
      </c>
      <c r="W235" s="46" t="s">
        <v>1081</v>
      </c>
      <c r="X235" s="44" t="s">
        <v>1933</v>
      </c>
      <c r="Y235" s="44">
        <v>0</v>
      </c>
      <c r="Z235" s="44">
        <v>0</v>
      </c>
      <c r="AA235" s="44">
        <v>0</v>
      </c>
      <c r="AB235" s="44">
        <v>0</v>
      </c>
      <c r="AC235" s="44">
        <v>0</v>
      </c>
      <c r="AD235" s="44">
        <v>0</v>
      </c>
      <c r="AE235" s="44">
        <v>0</v>
      </c>
      <c r="AF235" s="44">
        <v>0</v>
      </c>
      <c r="AG235" s="44">
        <v>0</v>
      </c>
      <c r="AH235" s="44">
        <v>0</v>
      </c>
      <c r="AI235" s="44">
        <v>0</v>
      </c>
      <c r="AJ235" s="44">
        <v>0</v>
      </c>
      <c r="AK235" s="44">
        <v>0</v>
      </c>
      <c r="AL235" s="44">
        <v>0</v>
      </c>
      <c r="AM235" s="44">
        <v>640</v>
      </c>
    </row>
    <row r="236" spans="1:39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8" t="s">
        <v>21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8">
        <v>0</v>
      </c>
      <c r="T236" s="38">
        <v>0</v>
      </c>
      <c r="U236"/>
      <c r="V236" s="45">
        <v>20070709</v>
      </c>
      <c r="W236" s="46" t="s">
        <v>1086</v>
      </c>
      <c r="X236" s="44" t="s">
        <v>1934</v>
      </c>
      <c r="Y236" s="44">
        <v>0</v>
      </c>
      <c r="Z236" s="44">
        <v>0</v>
      </c>
      <c r="AA236" s="44">
        <v>0</v>
      </c>
      <c r="AB236" s="44">
        <v>0</v>
      </c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44">
        <v>0</v>
      </c>
      <c r="AI236" s="44">
        <v>0</v>
      </c>
      <c r="AJ236" s="44">
        <v>0</v>
      </c>
      <c r="AK236" s="44">
        <v>0</v>
      </c>
      <c r="AL236" s="44">
        <v>0</v>
      </c>
      <c r="AM236" s="44">
        <v>1444</v>
      </c>
    </row>
    <row r="237" spans="1:39" ht="15">
      <c r="A237" s="4">
        <v>207</v>
      </c>
      <c r="B237" s="7" t="s">
        <v>22</v>
      </c>
      <c r="C237" s="8" t="s">
        <v>23</v>
      </c>
      <c r="D237" s="7" t="s">
        <v>3</v>
      </c>
      <c r="E237" s="8" t="s">
        <v>1701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8">
        <v>0</v>
      </c>
      <c r="T237" s="38">
        <v>0</v>
      </c>
      <c r="U237"/>
      <c r="V237" s="45">
        <v>20070709</v>
      </c>
      <c r="W237" s="46" t="s">
        <v>1095</v>
      </c>
      <c r="X237" s="44" t="s">
        <v>1935</v>
      </c>
      <c r="Y237" s="44">
        <v>0</v>
      </c>
      <c r="Z237" s="44">
        <v>0</v>
      </c>
      <c r="AA237" s="44">
        <v>0</v>
      </c>
      <c r="AB237" s="44">
        <v>0</v>
      </c>
      <c r="AC237" s="44">
        <v>0</v>
      </c>
      <c r="AD237" s="44">
        <v>0</v>
      </c>
      <c r="AE237" s="44">
        <v>0</v>
      </c>
      <c r="AF237" s="44">
        <v>0</v>
      </c>
      <c r="AG237" s="44">
        <v>0</v>
      </c>
      <c r="AH237" s="44">
        <v>0</v>
      </c>
      <c r="AI237" s="44">
        <v>0</v>
      </c>
      <c r="AJ237" s="44">
        <v>0</v>
      </c>
      <c r="AK237" s="44">
        <v>0</v>
      </c>
      <c r="AL237" s="44">
        <v>2400</v>
      </c>
      <c r="AM237" s="44">
        <v>0</v>
      </c>
    </row>
    <row r="238" spans="1:39" ht="15">
      <c r="A238" s="4">
        <v>208</v>
      </c>
      <c r="B238" s="7" t="s">
        <v>24</v>
      </c>
      <c r="C238" s="8" t="s">
        <v>25</v>
      </c>
      <c r="D238" s="7" t="s">
        <v>3</v>
      </c>
      <c r="E238" s="8" t="s">
        <v>26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104644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8">
        <v>0</v>
      </c>
      <c r="T238" s="38">
        <v>0</v>
      </c>
      <c r="U238"/>
      <c r="V238" s="45">
        <v>20070808</v>
      </c>
      <c r="W238" s="46" t="s">
        <v>1101</v>
      </c>
      <c r="X238" s="44" t="s">
        <v>1936</v>
      </c>
      <c r="Y238" s="44">
        <v>0</v>
      </c>
      <c r="Z238" s="44">
        <v>0</v>
      </c>
      <c r="AA238" s="44">
        <v>0</v>
      </c>
      <c r="AB238" s="44">
        <v>0</v>
      </c>
      <c r="AC238" s="44">
        <v>0</v>
      </c>
      <c r="AD238" s="44">
        <v>0</v>
      </c>
      <c r="AE238" s="44">
        <v>0</v>
      </c>
      <c r="AF238" s="44">
        <v>0</v>
      </c>
      <c r="AG238" s="44">
        <v>0</v>
      </c>
      <c r="AH238" s="44">
        <v>0</v>
      </c>
      <c r="AI238" s="44">
        <v>0</v>
      </c>
      <c r="AJ238" s="44">
        <v>0</v>
      </c>
      <c r="AK238" s="44">
        <v>0</v>
      </c>
      <c r="AL238" s="44">
        <v>0</v>
      </c>
      <c r="AM238" s="44">
        <v>252</v>
      </c>
    </row>
    <row r="239" spans="1:39" ht="15">
      <c r="A239" s="4">
        <v>209</v>
      </c>
      <c r="B239" s="7" t="s">
        <v>27</v>
      </c>
      <c r="C239" s="8" t="s">
        <v>28</v>
      </c>
      <c r="D239" s="7" t="s">
        <v>3</v>
      </c>
      <c r="E239" s="8" t="s">
        <v>29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8">
        <v>0</v>
      </c>
      <c r="T239" s="38">
        <v>0</v>
      </c>
      <c r="U239"/>
      <c r="V239" s="45">
        <v>20070808</v>
      </c>
      <c r="W239" s="46" t="s">
        <v>1109</v>
      </c>
      <c r="X239" s="44" t="s">
        <v>1937</v>
      </c>
      <c r="Y239" s="44">
        <v>0</v>
      </c>
      <c r="Z239" s="44">
        <v>0</v>
      </c>
      <c r="AA239" s="44">
        <v>0</v>
      </c>
      <c r="AB239" s="44">
        <v>0</v>
      </c>
      <c r="AC239" s="44">
        <v>0</v>
      </c>
      <c r="AD239" s="44">
        <v>0</v>
      </c>
      <c r="AE239" s="44">
        <v>0</v>
      </c>
      <c r="AF239" s="44">
        <v>0</v>
      </c>
      <c r="AG239" s="44">
        <v>0</v>
      </c>
      <c r="AH239" s="44">
        <v>0</v>
      </c>
      <c r="AI239" s="44">
        <v>0</v>
      </c>
      <c r="AJ239" s="44">
        <v>0</v>
      </c>
      <c r="AK239" s="44">
        <v>0</v>
      </c>
      <c r="AL239" s="44">
        <v>0</v>
      </c>
      <c r="AM239" s="44">
        <v>234</v>
      </c>
    </row>
    <row r="240" spans="1:39" ht="15">
      <c r="A240" s="4">
        <v>210</v>
      </c>
      <c r="B240" s="7" t="s">
        <v>30</v>
      </c>
      <c r="C240" s="8" t="s">
        <v>31</v>
      </c>
      <c r="D240" s="7" t="s">
        <v>3</v>
      </c>
      <c r="E240" s="8" t="s">
        <v>32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8">
        <v>0</v>
      </c>
      <c r="T240" s="38">
        <v>0</v>
      </c>
      <c r="U240"/>
      <c r="V240" s="45">
        <v>20070709</v>
      </c>
      <c r="W240" s="46" t="s">
        <v>1118</v>
      </c>
      <c r="X240" s="44" t="s">
        <v>1938</v>
      </c>
      <c r="Y240" s="44">
        <v>4952</v>
      </c>
      <c r="Z240" s="44">
        <v>0</v>
      </c>
      <c r="AA240" s="44">
        <v>282200</v>
      </c>
      <c r="AB240" s="44">
        <v>0</v>
      </c>
      <c r="AC240" s="44">
        <v>0</v>
      </c>
      <c r="AD240" s="44">
        <v>0</v>
      </c>
      <c r="AE240" s="44">
        <v>0</v>
      </c>
      <c r="AF240" s="44">
        <v>0</v>
      </c>
      <c r="AG240" s="44">
        <v>0</v>
      </c>
      <c r="AH240" s="44">
        <v>0</v>
      </c>
      <c r="AI240" s="44">
        <v>0</v>
      </c>
      <c r="AJ240" s="44">
        <v>0</v>
      </c>
      <c r="AK240" s="44">
        <v>0</v>
      </c>
      <c r="AL240" s="44">
        <v>2920</v>
      </c>
      <c r="AM240" s="44">
        <v>5448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8" t="s">
        <v>35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v>0</v>
      </c>
      <c r="U241"/>
      <c r="V241" s="45">
        <v>20070709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8" t="s">
        <v>38</v>
      </c>
      <c r="F242" s="38">
        <v>0</v>
      </c>
      <c r="G242" s="38">
        <v>0</v>
      </c>
      <c r="H242" s="38">
        <v>0</v>
      </c>
      <c r="I242" s="38">
        <v>0</v>
      </c>
      <c r="J242" s="38">
        <v>4230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8">
        <v>0</v>
      </c>
      <c r="T242" s="38">
        <v>0</v>
      </c>
      <c r="U242"/>
      <c r="V242" s="45">
        <v>20070709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8" t="s">
        <v>41</v>
      </c>
      <c r="F243" s="38">
        <v>10275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38">
        <v>0</v>
      </c>
      <c r="T243" s="38">
        <v>546</v>
      </c>
      <c r="U243"/>
      <c r="V243" s="45">
        <v>20070709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8" t="s">
        <v>44</v>
      </c>
      <c r="F244" s="38" t="s">
        <v>1731</v>
      </c>
      <c r="G244" s="38" t="s">
        <v>1731</v>
      </c>
      <c r="H244" s="38" t="s">
        <v>1731</v>
      </c>
      <c r="I244" s="38" t="s">
        <v>1731</v>
      </c>
      <c r="J244" s="38" t="s">
        <v>1731</v>
      </c>
      <c r="K244" s="38" t="s">
        <v>1731</v>
      </c>
      <c r="L244" s="38" t="s">
        <v>1731</v>
      </c>
      <c r="M244" s="38" t="s">
        <v>1731</v>
      </c>
      <c r="N244" s="38" t="s">
        <v>1731</v>
      </c>
      <c r="O244" s="38" t="s">
        <v>1731</v>
      </c>
      <c r="P244" s="38" t="s">
        <v>1731</v>
      </c>
      <c r="Q244" s="38" t="s">
        <v>1731</v>
      </c>
      <c r="R244" s="38" t="s">
        <v>1731</v>
      </c>
      <c r="S244" s="38" t="s">
        <v>1731</v>
      </c>
      <c r="T244" s="38" t="s">
        <v>1731</v>
      </c>
      <c r="U244"/>
      <c r="V244" s="37" t="s">
        <v>1731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8" t="s">
        <v>47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8">
        <v>0</v>
      </c>
      <c r="T245" s="38">
        <v>0</v>
      </c>
      <c r="U245"/>
      <c r="V245" s="45">
        <v>20070709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8" t="s">
        <v>50</v>
      </c>
      <c r="F246" s="38">
        <v>0</v>
      </c>
      <c r="G246" s="38">
        <v>1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3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38">
        <v>0</v>
      </c>
      <c r="T246" s="38">
        <v>300</v>
      </c>
      <c r="U246"/>
      <c r="V246" s="45">
        <v>20070808</v>
      </c>
    </row>
    <row r="247" spans="1:22" ht="15">
      <c r="A247" s="4">
        <v>217</v>
      </c>
      <c r="B247" s="9" t="s">
        <v>1320</v>
      </c>
      <c r="C247" s="8" t="s">
        <v>51</v>
      </c>
      <c r="D247" s="7" t="s">
        <v>3</v>
      </c>
      <c r="E247" s="8" t="s">
        <v>52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38">
        <v>0</v>
      </c>
      <c r="T247" s="38">
        <v>0</v>
      </c>
      <c r="U247"/>
      <c r="V247" s="45">
        <v>20070808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8" t="s">
        <v>55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38">
        <v>0</v>
      </c>
      <c r="T248" s="38">
        <v>0</v>
      </c>
      <c r="U248"/>
      <c r="V248" s="45">
        <v>20070808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8" t="s">
        <v>58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8">
        <v>0</v>
      </c>
      <c r="T249" s="38">
        <v>0</v>
      </c>
      <c r="U249"/>
      <c r="V249" s="45">
        <v>20070709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8" t="s">
        <v>61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8">
        <v>0</v>
      </c>
      <c r="T250" s="38">
        <v>0</v>
      </c>
      <c r="U250"/>
      <c r="V250" s="45">
        <v>20070709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8" t="s">
        <v>64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8">
        <v>0</v>
      </c>
      <c r="T251" s="38">
        <v>0</v>
      </c>
      <c r="U251"/>
      <c r="V251" s="45">
        <v>20070808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8" t="s">
        <v>67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38">
        <v>0</v>
      </c>
      <c r="T252" s="38">
        <v>0</v>
      </c>
      <c r="U252"/>
      <c r="V252" s="45">
        <v>20070709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8" t="s">
        <v>71</v>
      </c>
      <c r="F253" s="38">
        <v>5515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8">
        <v>576</v>
      </c>
      <c r="T253" s="38">
        <v>0</v>
      </c>
      <c r="U253"/>
      <c r="V253" s="45">
        <v>20070709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8" t="s">
        <v>74</v>
      </c>
      <c r="F254" s="38"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38">
        <v>0</v>
      </c>
      <c r="T254" s="38">
        <v>3200</v>
      </c>
      <c r="U254"/>
      <c r="V254" s="45">
        <v>20070808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8" t="s">
        <v>77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0</v>
      </c>
      <c r="R255" s="38">
        <v>0</v>
      </c>
      <c r="S255" s="38">
        <v>0</v>
      </c>
      <c r="T255" s="38">
        <v>0</v>
      </c>
      <c r="U255"/>
      <c r="V255" s="45">
        <v>20070808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8" t="s">
        <v>80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8">
        <v>0</v>
      </c>
      <c r="T256" s="38">
        <v>0</v>
      </c>
      <c r="U256"/>
      <c r="V256" s="45">
        <v>20070709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8" t="s">
        <v>83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8">
        <v>160</v>
      </c>
      <c r="T257" s="38">
        <v>1796</v>
      </c>
      <c r="U257"/>
      <c r="V257" s="45">
        <v>20070709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8" t="s">
        <v>86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8">
        <v>0</v>
      </c>
      <c r="T258" s="38">
        <v>0</v>
      </c>
      <c r="U258"/>
      <c r="V258" s="45">
        <v>20070709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8" t="s">
        <v>1704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8">
        <v>0</v>
      </c>
      <c r="T259" s="38">
        <v>0</v>
      </c>
      <c r="U259"/>
      <c r="V259" s="45">
        <v>20070709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8" t="s">
        <v>91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  <c r="T260" s="38">
        <v>2104</v>
      </c>
      <c r="U260"/>
      <c r="V260" s="45">
        <v>20070808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8" t="s">
        <v>94</v>
      </c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0</v>
      </c>
      <c r="R261" s="38">
        <v>0</v>
      </c>
      <c r="S261" s="38">
        <v>0</v>
      </c>
      <c r="T261" s="38">
        <v>0</v>
      </c>
      <c r="U261"/>
      <c r="V261" s="45">
        <v>20070709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8" t="s">
        <v>97</v>
      </c>
      <c r="F262" s="38">
        <v>0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1404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8">
        <v>0</v>
      </c>
      <c r="T262" s="38">
        <v>1200</v>
      </c>
      <c r="U262"/>
      <c r="V262" s="45">
        <v>20070808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8" t="s">
        <v>100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8">
        <v>0</v>
      </c>
      <c r="T263" s="38">
        <v>0</v>
      </c>
      <c r="U263"/>
      <c r="V263" s="45">
        <v>20070808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8" t="s">
        <v>103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8">
        <v>0</v>
      </c>
      <c r="T264" s="38">
        <v>495</v>
      </c>
      <c r="U264"/>
      <c r="V264" s="45">
        <v>20070808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8" t="s">
        <v>106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8">
        <v>0</v>
      </c>
      <c r="T265" s="38">
        <v>0</v>
      </c>
      <c r="U265"/>
      <c r="V265" s="45">
        <v>20070808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8" t="s">
        <v>109</v>
      </c>
      <c r="F266" s="38">
        <v>1128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38">
        <v>0</v>
      </c>
      <c r="U266"/>
      <c r="V266" s="45">
        <v>20070709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8" t="s">
        <v>112</v>
      </c>
      <c r="F267" s="38" t="s">
        <v>1731</v>
      </c>
      <c r="G267" s="38" t="s">
        <v>1731</v>
      </c>
      <c r="H267" s="38" t="s">
        <v>1731</v>
      </c>
      <c r="I267" s="38" t="s">
        <v>1731</v>
      </c>
      <c r="J267" s="38" t="s">
        <v>1731</v>
      </c>
      <c r="K267" s="38" t="s">
        <v>1731</v>
      </c>
      <c r="L267" s="38" t="s">
        <v>1731</v>
      </c>
      <c r="M267" s="38" t="s">
        <v>1731</v>
      </c>
      <c r="N267" s="38" t="s">
        <v>1731</v>
      </c>
      <c r="O267" s="38" t="s">
        <v>1731</v>
      </c>
      <c r="P267" s="38" t="s">
        <v>1731</v>
      </c>
      <c r="Q267" s="38" t="s">
        <v>1731</v>
      </c>
      <c r="R267" s="38" t="s">
        <v>1731</v>
      </c>
      <c r="S267" s="38" t="s">
        <v>1731</v>
      </c>
      <c r="T267" s="38" t="s">
        <v>1731</v>
      </c>
      <c r="U267"/>
      <c r="V267" s="37" t="s">
        <v>1731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8" t="s">
        <v>115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38">
        <v>0</v>
      </c>
      <c r="S268" s="38">
        <v>0</v>
      </c>
      <c r="T268" s="38">
        <v>0</v>
      </c>
      <c r="U268"/>
      <c r="V268" s="45">
        <v>20070808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8" t="s">
        <v>118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8">
        <v>0</v>
      </c>
      <c r="T269" s="38">
        <v>0</v>
      </c>
      <c r="U269"/>
      <c r="V269" s="45">
        <v>20070709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8" t="s">
        <v>1392</v>
      </c>
      <c r="F270" s="38">
        <v>13680</v>
      </c>
      <c r="G270" s="38">
        <v>0</v>
      </c>
      <c r="H270" s="38">
        <v>0</v>
      </c>
      <c r="I270" s="38">
        <v>610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0</v>
      </c>
      <c r="S270" s="38">
        <v>0</v>
      </c>
      <c r="T270" s="38">
        <v>739</v>
      </c>
      <c r="U270"/>
      <c r="V270" s="45">
        <v>20070709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8" t="s">
        <v>123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8">
        <v>0</v>
      </c>
      <c r="T271" s="38">
        <v>308</v>
      </c>
      <c r="U271"/>
      <c r="V271" s="45">
        <v>20070808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8" t="s">
        <v>126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3720</v>
      </c>
      <c r="Q272" s="38">
        <v>0</v>
      </c>
      <c r="R272" s="38">
        <v>0</v>
      </c>
      <c r="S272" s="38">
        <v>0</v>
      </c>
      <c r="T272" s="38">
        <v>0</v>
      </c>
      <c r="U272"/>
      <c r="V272" s="45">
        <v>20070808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8" t="s">
        <v>129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8">
        <v>0</v>
      </c>
      <c r="T273" s="38">
        <v>0</v>
      </c>
      <c r="U273"/>
      <c r="V273" s="45">
        <v>20070808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8" t="s">
        <v>132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8">
        <v>0</v>
      </c>
      <c r="T274" s="38">
        <v>0</v>
      </c>
      <c r="U274"/>
      <c r="V274" s="45">
        <v>20070808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8" t="s">
        <v>135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0</v>
      </c>
      <c r="S275" s="38">
        <v>0</v>
      </c>
      <c r="T275" s="38">
        <v>0</v>
      </c>
      <c r="U275"/>
      <c r="V275" s="45">
        <v>20070808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8" t="s">
        <v>138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0</v>
      </c>
      <c r="R276" s="38">
        <v>0</v>
      </c>
      <c r="S276" s="38">
        <v>0</v>
      </c>
      <c r="T276" s="38">
        <v>1800</v>
      </c>
      <c r="U276"/>
      <c r="V276" s="45">
        <v>20070709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8" t="s">
        <v>142</v>
      </c>
      <c r="F277" s="38">
        <v>2612</v>
      </c>
      <c r="G277" s="38">
        <v>0</v>
      </c>
      <c r="H277" s="38">
        <v>0</v>
      </c>
      <c r="I277" s="38">
        <v>0</v>
      </c>
      <c r="J277" s="38">
        <v>0</v>
      </c>
      <c r="K277" s="38">
        <v>7450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8">
        <v>0</v>
      </c>
      <c r="T277" s="38">
        <v>0</v>
      </c>
      <c r="U277"/>
      <c r="V277" s="45">
        <v>20070808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8" t="s">
        <v>145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8">
        <v>0</v>
      </c>
      <c r="T278" s="38">
        <v>0</v>
      </c>
      <c r="U278"/>
      <c r="V278" s="45">
        <v>20070709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8" t="s">
        <v>148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3900</v>
      </c>
      <c r="O279" s="38">
        <v>0</v>
      </c>
      <c r="P279" s="38">
        <v>0</v>
      </c>
      <c r="Q279" s="38">
        <v>0</v>
      </c>
      <c r="R279" s="38">
        <v>0</v>
      </c>
      <c r="S279" s="38">
        <v>0</v>
      </c>
      <c r="T279" s="38">
        <v>0</v>
      </c>
      <c r="U279"/>
      <c r="V279" s="45">
        <v>20070808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8" t="s">
        <v>151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12020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8">
        <v>0</v>
      </c>
      <c r="T280" s="38">
        <v>0</v>
      </c>
      <c r="U280"/>
      <c r="V280" s="45">
        <v>20070709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8" t="s">
        <v>154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356758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0</v>
      </c>
      <c r="T281" s="38">
        <v>0</v>
      </c>
      <c r="U281"/>
      <c r="V281" s="45">
        <v>20070808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8" t="s">
        <v>157</v>
      </c>
      <c r="F282" s="38">
        <v>24812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65737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8">
        <v>0</v>
      </c>
      <c r="T282" s="38">
        <v>0</v>
      </c>
      <c r="U282"/>
      <c r="V282" s="45">
        <v>20070709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8" t="s">
        <v>160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0</v>
      </c>
      <c r="R283" s="38">
        <v>0</v>
      </c>
      <c r="S283" s="38">
        <v>0</v>
      </c>
      <c r="T283" s="38">
        <v>324</v>
      </c>
      <c r="U283"/>
      <c r="V283" s="45">
        <v>20070709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8" t="s">
        <v>163</v>
      </c>
      <c r="F284" s="38">
        <v>1231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8">
        <v>0</v>
      </c>
      <c r="T284" s="38">
        <v>0</v>
      </c>
      <c r="U284"/>
      <c r="V284" s="45">
        <v>20070808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8" t="s">
        <v>166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8">
        <v>0</v>
      </c>
      <c r="T285" s="38">
        <v>0</v>
      </c>
      <c r="U285"/>
      <c r="V285" s="45">
        <v>20070709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8" t="s">
        <v>169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8">
        <v>0</v>
      </c>
      <c r="T286" s="38">
        <v>0</v>
      </c>
      <c r="U286"/>
      <c r="V286" s="45">
        <v>20070709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8" t="s">
        <v>172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8">
        <v>0</v>
      </c>
      <c r="T287" s="38">
        <v>0</v>
      </c>
      <c r="U287"/>
      <c r="V287" s="45">
        <v>20070709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8" t="s">
        <v>175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8">
        <v>0</v>
      </c>
      <c r="T288" s="38">
        <v>0</v>
      </c>
      <c r="U288"/>
      <c r="V288" s="45">
        <v>20070709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8" t="s">
        <v>179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8">
        <v>0</v>
      </c>
      <c r="S289" s="38">
        <v>0</v>
      </c>
      <c r="T289" s="38">
        <v>0</v>
      </c>
      <c r="U289"/>
      <c r="V289" s="45">
        <v>20070709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8" t="s">
        <v>182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0</v>
      </c>
      <c r="R290" s="38">
        <v>0</v>
      </c>
      <c r="S290" s="38">
        <v>0</v>
      </c>
      <c r="T290" s="38">
        <v>0</v>
      </c>
      <c r="U290"/>
      <c r="V290" s="45">
        <v>20070709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8" t="s">
        <v>185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S291" s="38">
        <v>0</v>
      </c>
      <c r="T291" s="38">
        <v>0</v>
      </c>
      <c r="U291"/>
      <c r="V291" s="45">
        <v>20070709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8" t="s">
        <v>188</v>
      </c>
      <c r="F292" s="38">
        <v>0</v>
      </c>
      <c r="G292" s="38">
        <v>14129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8">
        <v>0</v>
      </c>
      <c r="T292" s="38">
        <v>576</v>
      </c>
      <c r="U292"/>
      <c r="V292" s="45">
        <v>20070709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8" t="s">
        <v>191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8">
        <v>0</v>
      </c>
      <c r="T293" s="38">
        <v>0</v>
      </c>
      <c r="U293"/>
      <c r="V293" s="45">
        <v>20070709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8" t="s">
        <v>194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125000</v>
      </c>
      <c r="P294" s="38">
        <v>0</v>
      </c>
      <c r="Q294" s="38">
        <v>0</v>
      </c>
      <c r="R294" s="38">
        <v>0</v>
      </c>
      <c r="S294" s="38">
        <v>0</v>
      </c>
      <c r="T294" s="38">
        <v>0</v>
      </c>
      <c r="U294"/>
      <c r="V294" s="45">
        <v>20070808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8" t="s">
        <v>197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0</v>
      </c>
      <c r="S295" s="38">
        <v>0</v>
      </c>
      <c r="T295" s="38">
        <v>0</v>
      </c>
      <c r="U295"/>
      <c r="V295" s="45">
        <v>20070808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8" t="s">
        <v>200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0</v>
      </c>
      <c r="S296" s="38">
        <v>0</v>
      </c>
      <c r="T296" s="38">
        <v>6484</v>
      </c>
      <c r="U296"/>
      <c r="V296" s="45">
        <v>20070709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8" t="s">
        <v>203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8">
        <v>0</v>
      </c>
      <c r="T297" s="38">
        <v>0</v>
      </c>
      <c r="U297"/>
      <c r="V297" s="45">
        <v>20070709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8" t="s">
        <v>83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8">
        <v>0</v>
      </c>
      <c r="T298" s="38">
        <v>128</v>
      </c>
      <c r="U298"/>
      <c r="V298" s="45">
        <v>20070709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8" t="s">
        <v>208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8">
        <v>0</v>
      </c>
      <c r="T299" s="38">
        <v>500</v>
      </c>
      <c r="U299"/>
      <c r="V299" s="45">
        <v>20070709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8" t="s">
        <v>211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8">
        <v>0</v>
      </c>
      <c r="T300" s="38">
        <v>0</v>
      </c>
      <c r="U300"/>
      <c r="V300" s="45">
        <v>20070709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8" t="s">
        <v>214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8">
        <v>0</v>
      </c>
      <c r="T301" s="38">
        <v>0</v>
      </c>
      <c r="U301"/>
      <c r="V301" s="45">
        <v>20070709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8" t="s">
        <v>217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  <c r="T302" s="38">
        <v>0</v>
      </c>
      <c r="U302"/>
      <c r="V302" s="45">
        <v>20070808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8" t="s">
        <v>220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0</v>
      </c>
      <c r="S303" s="38">
        <v>0</v>
      </c>
      <c r="T303" s="38">
        <v>288</v>
      </c>
      <c r="U303"/>
      <c r="V303" s="45">
        <v>20070709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8" t="s">
        <v>223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0</v>
      </c>
      <c r="S304" s="38">
        <v>0</v>
      </c>
      <c r="T304" s="38">
        <v>0</v>
      </c>
      <c r="U304"/>
      <c r="V304" s="45">
        <v>20070709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8" t="s">
        <v>226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v>0</v>
      </c>
      <c r="U305"/>
      <c r="V305" s="45">
        <v>20070709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8" t="s">
        <v>229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9733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8">
        <v>0</v>
      </c>
      <c r="T306" s="38">
        <v>0</v>
      </c>
      <c r="U306"/>
      <c r="V306" s="45">
        <v>20070709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8" t="s">
        <v>232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38">
        <v>0</v>
      </c>
      <c r="T307" s="38">
        <v>3340</v>
      </c>
      <c r="U307"/>
      <c r="V307" s="45">
        <v>20070709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8" t="s">
        <v>235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0</v>
      </c>
      <c r="S308" s="38">
        <v>0</v>
      </c>
      <c r="T308" s="38">
        <v>0</v>
      </c>
      <c r="U308"/>
      <c r="V308" s="45">
        <v>20070709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8" t="s">
        <v>238</v>
      </c>
      <c r="F309" s="38">
        <v>4650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0</v>
      </c>
      <c r="S309" s="38">
        <v>0</v>
      </c>
      <c r="T309" s="38">
        <v>1456</v>
      </c>
      <c r="U309"/>
      <c r="V309" s="45">
        <v>20070709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8" t="s">
        <v>241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0</v>
      </c>
      <c r="R310" s="38">
        <v>0</v>
      </c>
      <c r="S310" s="38">
        <v>7200</v>
      </c>
      <c r="T310" s="38">
        <v>5306</v>
      </c>
      <c r="U310"/>
      <c r="V310" s="45">
        <v>20070808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8" t="s">
        <v>244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  <c r="T311" s="38">
        <v>0</v>
      </c>
      <c r="U311"/>
      <c r="V311" s="45">
        <v>20070709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8" t="s">
        <v>247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456</v>
      </c>
      <c r="U312"/>
      <c r="V312" s="45">
        <v>20070709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8" t="s">
        <v>250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v>0</v>
      </c>
      <c r="U313"/>
      <c r="V313" s="45">
        <v>20070808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8" t="s">
        <v>253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  <c r="T314" s="38">
        <v>0</v>
      </c>
      <c r="U314"/>
      <c r="V314" s="45">
        <v>20070808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8" t="s">
        <v>257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8">
        <v>0</v>
      </c>
      <c r="T315" s="38">
        <v>460</v>
      </c>
      <c r="U315"/>
      <c r="V315" s="45">
        <v>20070709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8" t="s">
        <v>260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8">
        <v>0</v>
      </c>
      <c r="T316" s="38">
        <v>352</v>
      </c>
      <c r="U316"/>
      <c r="V316" s="45">
        <v>20070808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8" t="s">
        <v>1160</v>
      </c>
      <c r="F317" s="38">
        <v>2437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2138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0</v>
      </c>
      <c r="T317" s="38">
        <v>0</v>
      </c>
      <c r="U317"/>
      <c r="V317" s="45">
        <v>20070808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8" t="s">
        <v>265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16991</v>
      </c>
      <c r="P318" s="38">
        <v>0</v>
      </c>
      <c r="Q318" s="38">
        <v>0</v>
      </c>
      <c r="R318" s="38">
        <v>0</v>
      </c>
      <c r="S318" s="38">
        <v>0</v>
      </c>
      <c r="T318" s="38">
        <v>0</v>
      </c>
      <c r="U318"/>
      <c r="V318" s="45">
        <v>20070808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8" t="s">
        <v>268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8">
        <v>0</v>
      </c>
      <c r="T319" s="38">
        <v>0</v>
      </c>
      <c r="U319"/>
      <c r="V319" s="45">
        <v>20070808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8" t="s">
        <v>1707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0</v>
      </c>
      <c r="S320" s="38">
        <v>0</v>
      </c>
      <c r="T320" s="38">
        <v>3290</v>
      </c>
      <c r="U320"/>
      <c r="V320" s="45">
        <v>20070709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8" t="s">
        <v>1710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8">
        <v>0</v>
      </c>
      <c r="T321" s="38">
        <v>1620</v>
      </c>
      <c r="U321"/>
      <c r="V321" s="45">
        <v>20070709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8" t="s">
        <v>275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0</v>
      </c>
      <c r="S322" s="38">
        <v>0</v>
      </c>
      <c r="T322" s="38">
        <v>0</v>
      </c>
      <c r="U322"/>
      <c r="V322" s="45">
        <v>20070709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8" t="s">
        <v>278</v>
      </c>
      <c r="F323" s="38">
        <v>0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8">
        <v>0</v>
      </c>
      <c r="T323" s="38">
        <v>0</v>
      </c>
      <c r="U323"/>
      <c r="V323" s="45">
        <v>20070709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8" t="s">
        <v>281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8">
        <v>0</v>
      </c>
      <c r="T324" s="38">
        <v>0</v>
      </c>
      <c r="U324"/>
      <c r="V324" s="45">
        <v>20070709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8" t="s">
        <v>284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v>0</v>
      </c>
      <c r="U325"/>
      <c r="V325" s="45">
        <v>20070709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8" t="s">
        <v>1392</v>
      </c>
      <c r="F326" s="38">
        <v>0</v>
      </c>
      <c r="G326" s="38">
        <v>838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8">
        <v>49815</v>
      </c>
      <c r="T326" s="38">
        <v>144</v>
      </c>
      <c r="U326"/>
      <c r="V326" s="45">
        <v>20070709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8" t="s">
        <v>289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v>0</v>
      </c>
      <c r="U327"/>
      <c r="V327" s="45">
        <v>20070709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8" t="s">
        <v>293</v>
      </c>
      <c r="F328" s="38">
        <v>17811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8">
        <v>0</v>
      </c>
      <c r="T328" s="38">
        <v>0</v>
      </c>
      <c r="U328"/>
      <c r="V328" s="45">
        <v>20070808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8" t="s">
        <v>296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8">
        <v>0</v>
      </c>
      <c r="T329" s="38">
        <v>0</v>
      </c>
      <c r="U329"/>
      <c r="V329" s="45">
        <v>20070709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8" t="s">
        <v>299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0</v>
      </c>
      <c r="S330" s="38">
        <v>0</v>
      </c>
      <c r="T330" s="38">
        <v>0</v>
      </c>
      <c r="U330"/>
      <c r="V330" s="45">
        <v>20070808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8" t="s">
        <v>302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8">
        <v>0</v>
      </c>
      <c r="T331" s="38">
        <v>0</v>
      </c>
      <c r="U331"/>
      <c r="V331" s="45">
        <v>20070808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8" t="s">
        <v>305</v>
      </c>
      <c r="F332" s="38">
        <v>40500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0</v>
      </c>
      <c r="R332" s="38">
        <v>0</v>
      </c>
      <c r="S332" s="38">
        <v>91940</v>
      </c>
      <c r="T332" s="38">
        <v>0</v>
      </c>
      <c r="U332"/>
      <c r="V332" s="45">
        <v>20070709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8" t="s">
        <v>308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8">
        <v>0</v>
      </c>
      <c r="T333" s="38">
        <v>0</v>
      </c>
      <c r="U333"/>
      <c r="V333" s="45">
        <v>20070709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8" t="s">
        <v>311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8">
        <v>0</v>
      </c>
      <c r="T334" s="38">
        <v>320</v>
      </c>
      <c r="U334"/>
      <c r="V334" s="45">
        <v>20070808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8" t="s">
        <v>314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38">
        <v>0</v>
      </c>
      <c r="T335" s="38">
        <v>224</v>
      </c>
      <c r="U335"/>
      <c r="V335" s="45">
        <v>20070709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8" t="s">
        <v>317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38">
        <v>0</v>
      </c>
      <c r="R336" s="38">
        <v>0</v>
      </c>
      <c r="S336" s="38">
        <v>0</v>
      </c>
      <c r="T336" s="38">
        <v>2100</v>
      </c>
      <c r="U336"/>
      <c r="V336" s="45">
        <v>20070808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8" t="s">
        <v>320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8">
        <v>0</v>
      </c>
      <c r="T337" s="38">
        <v>0</v>
      </c>
      <c r="U337"/>
      <c r="V337" s="45">
        <v>20070709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8" t="s">
        <v>323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38">
        <v>0</v>
      </c>
      <c r="S338" s="38">
        <v>0</v>
      </c>
      <c r="T338" s="38">
        <v>0</v>
      </c>
      <c r="U338"/>
      <c r="V338" s="45">
        <v>20070808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8" t="s">
        <v>326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8">
        <v>0</v>
      </c>
      <c r="T339" s="38">
        <v>0</v>
      </c>
      <c r="U339"/>
      <c r="V339" s="45">
        <v>20070709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8" t="s">
        <v>100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38">
        <v>0</v>
      </c>
      <c r="R340" s="38">
        <v>0</v>
      </c>
      <c r="S340" s="38">
        <v>240000</v>
      </c>
      <c r="T340" s="38">
        <v>960</v>
      </c>
      <c r="U340"/>
      <c r="V340" s="45">
        <v>20070808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8" t="s">
        <v>825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8">
        <v>0</v>
      </c>
      <c r="T341" s="38">
        <v>0</v>
      </c>
      <c r="U341"/>
      <c r="V341" s="45">
        <v>20070808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8" t="s">
        <v>333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38">
        <v>0</v>
      </c>
      <c r="T342" s="38">
        <v>0</v>
      </c>
      <c r="U342"/>
      <c r="V342" s="45">
        <v>20070808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8" t="s">
        <v>336</v>
      </c>
      <c r="F343" s="38">
        <v>13875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3915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0</v>
      </c>
      <c r="U343"/>
      <c r="V343" s="45">
        <v>20070808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8" t="s">
        <v>339</v>
      </c>
      <c r="F344" s="38">
        <v>0</v>
      </c>
      <c r="G344" s="38">
        <v>0</v>
      </c>
      <c r="H344" s="38">
        <v>0</v>
      </c>
      <c r="I344" s="38">
        <v>0</v>
      </c>
      <c r="J344" s="38">
        <v>0</v>
      </c>
      <c r="K344" s="38">
        <v>0</v>
      </c>
      <c r="L344" s="38">
        <v>0</v>
      </c>
      <c r="M344" s="38">
        <v>34510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0</v>
      </c>
      <c r="T344" s="38">
        <v>0</v>
      </c>
      <c r="U344"/>
      <c r="V344" s="45">
        <v>20070808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8" t="s">
        <v>342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v>0</v>
      </c>
      <c r="P345" s="38">
        <v>0</v>
      </c>
      <c r="Q345" s="38">
        <v>0</v>
      </c>
      <c r="R345" s="38">
        <v>0</v>
      </c>
      <c r="S345" s="38">
        <v>0</v>
      </c>
      <c r="T345" s="38">
        <v>0</v>
      </c>
      <c r="U345"/>
      <c r="V345" s="45">
        <v>20070709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8" t="s">
        <v>345</v>
      </c>
      <c r="F346" s="38">
        <v>0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0</v>
      </c>
      <c r="R346" s="38">
        <v>0</v>
      </c>
      <c r="S346" s="38">
        <v>0</v>
      </c>
      <c r="T346" s="38">
        <v>0</v>
      </c>
      <c r="U346"/>
      <c r="V346" s="45">
        <v>20070808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8" t="s">
        <v>348</v>
      </c>
      <c r="F347" s="38" t="s">
        <v>1731</v>
      </c>
      <c r="G347" s="38" t="s">
        <v>1731</v>
      </c>
      <c r="H347" s="38" t="s">
        <v>1731</v>
      </c>
      <c r="I347" s="38" t="s">
        <v>1731</v>
      </c>
      <c r="J347" s="38" t="s">
        <v>1731</v>
      </c>
      <c r="K347" s="38" t="s">
        <v>1731</v>
      </c>
      <c r="L347" s="38" t="s">
        <v>1731</v>
      </c>
      <c r="M347" s="38" t="s">
        <v>1731</v>
      </c>
      <c r="N347" s="38" t="s">
        <v>1731</v>
      </c>
      <c r="O347" s="38" t="s">
        <v>1731</v>
      </c>
      <c r="P347" s="38" t="s">
        <v>1731</v>
      </c>
      <c r="Q347" s="38" t="s">
        <v>1731</v>
      </c>
      <c r="R347" s="38" t="s">
        <v>1731</v>
      </c>
      <c r="S347" s="38" t="s">
        <v>1731</v>
      </c>
      <c r="T347" s="38" t="s">
        <v>1731</v>
      </c>
      <c r="U347"/>
      <c r="V347" s="37" t="s">
        <v>1731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8" t="s">
        <v>351</v>
      </c>
      <c r="F348" s="38">
        <v>2390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31596</v>
      </c>
      <c r="N348" s="38">
        <v>0</v>
      </c>
      <c r="O348" s="38">
        <v>8928</v>
      </c>
      <c r="P348" s="38">
        <v>0</v>
      </c>
      <c r="Q348" s="38">
        <v>0</v>
      </c>
      <c r="R348" s="38">
        <v>0</v>
      </c>
      <c r="S348" s="38">
        <v>0</v>
      </c>
      <c r="T348" s="38">
        <v>0</v>
      </c>
      <c r="U348"/>
      <c r="V348" s="45">
        <v>20070808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8" t="s">
        <v>354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8">
        <v>0</v>
      </c>
      <c r="T349" s="38">
        <v>0</v>
      </c>
      <c r="U349"/>
      <c r="V349" s="45">
        <v>20070808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8" t="s">
        <v>357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8">
        <v>0</v>
      </c>
      <c r="T350" s="38">
        <v>0</v>
      </c>
      <c r="U350"/>
      <c r="V350" s="45">
        <v>20070808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8" t="s">
        <v>360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8">
        <v>0</v>
      </c>
      <c r="T351" s="38">
        <v>0</v>
      </c>
      <c r="U351"/>
      <c r="V351" s="45">
        <v>20070709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8" t="s">
        <v>363</v>
      </c>
      <c r="F352" s="38">
        <v>2876</v>
      </c>
      <c r="G352" s="38">
        <v>0</v>
      </c>
      <c r="H352" s="38">
        <v>0</v>
      </c>
      <c r="I352" s="38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  <c r="Q352" s="38">
        <v>0</v>
      </c>
      <c r="R352" s="38">
        <v>0</v>
      </c>
      <c r="S352" s="38">
        <v>0</v>
      </c>
      <c r="T352" s="38">
        <v>0</v>
      </c>
      <c r="U352"/>
      <c r="V352" s="45">
        <v>20070709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8" t="s">
        <v>367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  <c r="U353"/>
      <c r="V353" s="45">
        <v>20070709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8" t="s">
        <v>370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8">
        <v>0</v>
      </c>
      <c r="T354" s="38">
        <v>0</v>
      </c>
      <c r="U354"/>
      <c r="V354" s="45">
        <v>20070808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8" t="s">
        <v>373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8">
        <v>0</v>
      </c>
      <c r="T355" s="38">
        <v>0</v>
      </c>
      <c r="U355"/>
      <c r="V355" s="45">
        <v>20070808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8" t="s">
        <v>376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v>0</v>
      </c>
      <c r="U356"/>
      <c r="V356" s="45">
        <v>20070709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8" t="s">
        <v>379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8">
        <v>0</v>
      </c>
      <c r="T357" s="38">
        <v>0</v>
      </c>
      <c r="U357"/>
      <c r="V357" s="45">
        <v>20070808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8" t="s">
        <v>382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0</v>
      </c>
      <c r="S358" s="38">
        <v>0</v>
      </c>
      <c r="T358" s="38">
        <v>0</v>
      </c>
      <c r="U358"/>
      <c r="V358" s="45">
        <v>20070709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8" t="s">
        <v>385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0</v>
      </c>
      <c r="R359" s="38">
        <v>0</v>
      </c>
      <c r="S359" s="38">
        <v>0</v>
      </c>
      <c r="T359" s="38">
        <v>0</v>
      </c>
      <c r="U359"/>
      <c r="V359" s="45">
        <v>20070709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8" t="s">
        <v>388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0</v>
      </c>
      <c r="S360" s="38">
        <v>0</v>
      </c>
      <c r="T360" s="38">
        <v>192</v>
      </c>
      <c r="U360"/>
      <c r="V360" s="45">
        <v>20070709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8" t="s">
        <v>391</v>
      </c>
      <c r="F361" s="38">
        <v>0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0</v>
      </c>
      <c r="R361" s="38">
        <v>0</v>
      </c>
      <c r="S361" s="38">
        <v>336</v>
      </c>
      <c r="T361" s="38">
        <v>416</v>
      </c>
      <c r="U361"/>
      <c r="V361" s="45">
        <v>20070808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8" t="s">
        <v>394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8">
        <v>0</v>
      </c>
      <c r="T362" s="38">
        <v>0</v>
      </c>
      <c r="U362"/>
      <c r="V362" s="45">
        <v>20070808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8" t="s">
        <v>397</v>
      </c>
      <c r="F363" s="38">
        <v>0</v>
      </c>
      <c r="G363" s="38">
        <v>0</v>
      </c>
      <c r="H363" s="38">
        <v>0</v>
      </c>
      <c r="I363" s="38">
        <v>2356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38">
        <v>0</v>
      </c>
      <c r="T363" s="38">
        <v>0</v>
      </c>
      <c r="U363"/>
      <c r="V363" s="45">
        <v>20070709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8" t="s">
        <v>400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38">
        <v>0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0</v>
      </c>
      <c r="S364" s="38">
        <v>0</v>
      </c>
      <c r="T364" s="38">
        <v>0</v>
      </c>
      <c r="U364"/>
      <c r="V364" s="45">
        <v>20070709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8" t="s">
        <v>403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8">
        <v>0</v>
      </c>
      <c r="T365" s="38">
        <v>0</v>
      </c>
      <c r="U365"/>
      <c r="V365" s="45">
        <v>20070808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8" t="s">
        <v>406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0</v>
      </c>
      <c r="S366" s="38">
        <v>0</v>
      </c>
      <c r="T366" s="38">
        <v>0</v>
      </c>
      <c r="U366" s="38"/>
      <c r="V366" s="45">
        <v>20070709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8" t="s">
        <v>409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8">
        <v>0</v>
      </c>
      <c r="T367" s="38">
        <v>0</v>
      </c>
      <c r="U367" s="38"/>
      <c r="V367" s="45">
        <v>20070808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8" t="s">
        <v>412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  <c r="Q368" s="38">
        <v>0</v>
      </c>
      <c r="R368" s="38">
        <v>0</v>
      </c>
      <c r="S368" s="38">
        <v>0</v>
      </c>
      <c r="T368" s="38">
        <v>0</v>
      </c>
      <c r="U368" s="38"/>
      <c r="V368" s="45">
        <v>20070808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8" t="s">
        <v>415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8">
        <v>0</v>
      </c>
      <c r="T369" s="38">
        <v>0</v>
      </c>
      <c r="U369" s="38"/>
      <c r="V369" s="45">
        <v>20070709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8" t="s">
        <v>418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38">
        <v>0</v>
      </c>
      <c r="T370" s="38">
        <v>0</v>
      </c>
      <c r="U370" s="38"/>
      <c r="V370" s="45">
        <v>20070709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8" t="s">
        <v>421</v>
      </c>
      <c r="F371" s="38">
        <v>0</v>
      </c>
      <c r="G371" s="38">
        <v>5913</v>
      </c>
      <c r="H371" s="38">
        <v>0</v>
      </c>
      <c r="I371" s="38">
        <v>0</v>
      </c>
      <c r="J371" s="38">
        <v>4568</v>
      </c>
      <c r="K371" s="38">
        <v>0</v>
      </c>
      <c r="L371" s="38">
        <v>0</v>
      </c>
      <c r="M371" s="38">
        <v>0</v>
      </c>
      <c r="N371" s="38">
        <v>0</v>
      </c>
      <c r="O371" s="38">
        <v>0</v>
      </c>
      <c r="P371" s="38">
        <v>0</v>
      </c>
      <c r="Q371" s="38">
        <v>0</v>
      </c>
      <c r="R371" s="38">
        <v>0</v>
      </c>
      <c r="S371" s="38">
        <v>18240</v>
      </c>
      <c r="T371" s="38">
        <v>2061</v>
      </c>
      <c r="U371" s="38"/>
      <c r="V371" s="45">
        <v>20070808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8" t="s">
        <v>424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8">
        <v>0</v>
      </c>
      <c r="T372" s="38">
        <v>0</v>
      </c>
      <c r="U372" s="38"/>
      <c r="V372" s="45">
        <v>20070808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8" t="s">
        <v>427</v>
      </c>
      <c r="F373" s="38">
        <v>2896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  <c r="S373" s="38">
        <v>0</v>
      </c>
      <c r="T373" s="38">
        <v>0</v>
      </c>
      <c r="U373" s="38"/>
      <c r="V373" s="45">
        <v>20070709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8" t="s">
        <v>430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8">
        <v>0</v>
      </c>
      <c r="T374" s="38">
        <v>216</v>
      </c>
      <c r="U374" s="38"/>
      <c r="V374" s="45">
        <v>20070808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8" t="s">
        <v>433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S375" s="38">
        <v>0</v>
      </c>
      <c r="T375" s="38">
        <v>0</v>
      </c>
      <c r="U375" s="38"/>
      <c r="V375" s="45">
        <v>20070808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8" t="s">
        <v>436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38">
        <v>0</v>
      </c>
      <c r="R376" s="38">
        <v>0</v>
      </c>
      <c r="S376" s="38">
        <v>0</v>
      </c>
      <c r="T376" s="38">
        <v>0</v>
      </c>
      <c r="U376" s="38"/>
      <c r="V376" s="45">
        <v>20070709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8" t="s">
        <v>439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38">
        <v>0</v>
      </c>
      <c r="N377" s="38">
        <v>0</v>
      </c>
      <c r="O377" s="38">
        <v>242456</v>
      </c>
      <c r="P377" s="38">
        <v>0</v>
      </c>
      <c r="Q377" s="38">
        <v>0</v>
      </c>
      <c r="R377" s="38">
        <v>0</v>
      </c>
      <c r="S377" s="38">
        <v>4882</v>
      </c>
      <c r="T377" s="38">
        <v>0</v>
      </c>
      <c r="U377" s="38"/>
      <c r="V377" s="45">
        <v>20070709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8" t="s">
        <v>442</v>
      </c>
      <c r="F378" s="38">
        <v>0</v>
      </c>
      <c r="G378" s="38">
        <v>0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38">
        <v>0</v>
      </c>
      <c r="N378" s="38">
        <v>0</v>
      </c>
      <c r="O378" s="38">
        <v>0</v>
      </c>
      <c r="P378" s="38">
        <v>0</v>
      </c>
      <c r="Q378" s="38">
        <v>0</v>
      </c>
      <c r="R378" s="38">
        <v>0</v>
      </c>
      <c r="S378" s="38">
        <v>0</v>
      </c>
      <c r="T378" s="38">
        <v>280</v>
      </c>
      <c r="U378" s="38"/>
      <c r="V378" s="45">
        <v>20070808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8" t="s">
        <v>445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38">
        <v>0</v>
      </c>
      <c r="R379" s="38">
        <v>0</v>
      </c>
      <c r="S379" s="38">
        <v>0</v>
      </c>
      <c r="T379" s="38">
        <v>0</v>
      </c>
      <c r="U379" s="38"/>
      <c r="V379" s="45">
        <v>20070709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8" t="s">
        <v>448</v>
      </c>
      <c r="F380" s="38">
        <v>17856</v>
      </c>
      <c r="G380" s="38">
        <v>0</v>
      </c>
      <c r="H380" s="38">
        <v>0</v>
      </c>
      <c r="I380" s="38">
        <v>0</v>
      </c>
      <c r="J380" s="38">
        <v>0</v>
      </c>
      <c r="K380" s="38">
        <v>0</v>
      </c>
      <c r="L380" s="38">
        <v>0</v>
      </c>
      <c r="M380" s="38">
        <v>2988</v>
      </c>
      <c r="N380" s="38">
        <v>0</v>
      </c>
      <c r="O380" s="38">
        <v>0</v>
      </c>
      <c r="P380" s="38">
        <v>0</v>
      </c>
      <c r="Q380" s="38">
        <v>0</v>
      </c>
      <c r="R380" s="38">
        <v>0</v>
      </c>
      <c r="S380" s="38">
        <v>0</v>
      </c>
      <c r="T380" s="38">
        <v>1184</v>
      </c>
      <c r="U380" s="38"/>
      <c r="V380" s="45">
        <v>20070709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8" t="s">
        <v>451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8">
        <v>0</v>
      </c>
      <c r="T381" s="38">
        <v>0</v>
      </c>
      <c r="U381" s="38"/>
      <c r="V381" s="45">
        <v>20070709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8" t="s">
        <v>454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8">
        <v>0</v>
      </c>
      <c r="T382" s="38">
        <v>0</v>
      </c>
      <c r="U382" s="38"/>
      <c r="V382" s="45">
        <v>20070709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8" t="s">
        <v>457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44989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8">
        <v>0</v>
      </c>
      <c r="T383" s="38">
        <v>0</v>
      </c>
      <c r="U383" s="38"/>
      <c r="V383" s="45">
        <v>20070709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8" t="s">
        <v>460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38">
        <v>0</v>
      </c>
      <c r="T384" s="38">
        <v>2230</v>
      </c>
      <c r="U384" s="38"/>
      <c r="V384" s="45">
        <v>20070808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8" t="s">
        <v>463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0</v>
      </c>
      <c r="S385" s="38">
        <v>0</v>
      </c>
      <c r="T385" s="38">
        <v>0</v>
      </c>
      <c r="U385" s="38"/>
      <c r="V385" s="45">
        <v>20070709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8" t="s">
        <v>466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0</v>
      </c>
      <c r="O386" s="38">
        <v>0</v>
      </c>
      <c r="P386" s="38">
        <v>0</v>
      </c>
      <c r="Q386" s="38">
        <v>0</v>
      </c>
      <c r="R386" s="38">
        <v>0</v>
      </c>
      <c r="S386" s="38">
        <v>0</v>
      </c>
      <c r="T386" s="38">
        <v>0</v>
      </c>
      <c r="U386" s="38"/>
      <c r="V386" s="45">
        <v>20070709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8" t="s">
        <v>469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8">
        <v>0</v>
      </c>
      <c r="T387" s="38">
        <v>0</v>
      </c>
      <c r="U387" s="38"/>
      <c r="V387" s="45">
        <v>20070808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8" t="s">
        <v>472</v>
      </c>
      <c r="F388" s="38">
        <v>58156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0</v>
      </c>
      <c r="R388" s="38">
        <v>0</v>
      </c>
      <c r="S388" s="38">
        <v>0</v>
      </c>
      <c r="T388" s="38">
        <v>0</v>
      </c>
      <c r="U388" s="38"/>
      <c r="V388" s="45">
        <v>20070808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8" t="s">
        <v>475</v>
      </c>
      <c r="F389" s="38">
        <v>0</v>
      </c>
      <c r="G389" s="38">
        <v>1855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38">
        <v>0</v>
      </c>
      <c r="S389" s="38">
        <v>0</v>
      </c>
      <c r="T389" s="38">
        <v>0</v>
      </c>
      <c r="U389" s="38"/>
      <c r="V389" s="45">
        <v>20070709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8" t="s">
        <v>478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0</v>
      </c>
      <c r="S390" s="38">
        <v>0</v>
      </c>
      <c r="T390" s="38">
        <v>0</v>
      </c>
      <c r="U390" s="38"/>
      <c r="V390" s="45">
        <v>20070808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8" t="s">
        <v>481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8">
        <v>0</v>
      </c>
      <c r="T391" s="38">
        <v>0</v>
      </c>
      <c r="U391" s="38"/>
      <c r="V391" s="45">
        <v>20070808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8" t="s">
        <v>484</v>
      </c>
      <c r="F392" s="38">
        <v>0</v>
      </c>
      <c r="G392" s="38">
        <v>4456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0</v>
      </c>
      <c r="S392" s="38">
        <v>0</v>
      </c>
      <c r="T392" s="38">
        <v>0</v>
      </c>
      <c r="U392" s="38"/>
      <c r="V392" s="45">
        <v>20070808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8" t="s">
        <v>487</v>
      </c>
      <c r="F393" s="38"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8">
        <v>0</v>
      </c>
      <c r="T393" s="38">
        <v>0</v>
      </c>
      <c r="U393" s="38"/>
      <c r="V393" s="45">
        <v>20070709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8" t="s">
        <v>492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8">
        <v>0</v>
      </c>
      <c r="T394" s="38">
        <v>0</v>
      </c>
      <c r="U394" s="38"/>
      <c r="V394" s="45">
        <v>20070709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8" t="s">
        <v>495</v>
      </c>
      <c r="F395" s="38">
        <v>0</v>
      </c>
      <c r="G395" s="38">
        <v>0</v>
      </c>
      <c r="H395" s="38">
        <v>0</v>
      </c>
      <c r="I395" s="38">
        <v>0</v>
      </c>
      <c r="J395" s="38">
        <v>6887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8">
        <v>0</v>
      </c>
      <c r="T395" s="38">
        <v>0</v>
      </c>
      <c r="U395" s="38"/>
      <c r="V395" s="45">
        <v>20070808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8" t="s">
        <v>498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0</v>
      </c>
      <c r="S396" s="38">
        <v>0</v>
      </c>
      <c r="T396" s="38">
        <v>0</v>
      </c>
      <c r="U396" s="38"/>
      <c r="V396" s="45">
        <v>20070709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8" t="s">
        <v>501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0</v>
      </c>
      <c r="Q397" s="38">
        <v>0</v>
      </c>
      <c r="R397" s="38">
        <v>0</v>
      </c>
      <c r="S397" s="38">
        <v>0</v>
      </c>
      <c r="T397" s="38">
        <v>0</v>
      </c>
      <c r="U397" s="38"/>
      <c r="V397" s="45">
        <v>20070808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8" t="s">
        <v>504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8">
        <v>0</v>
      </c>
      <c r="T398" s="38">
        <v>0</v>
      </c>
      <c r="U398" s="38"/>
      <c r="V398" s="45">
        <v>20070709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8" t="s">
        <v>1734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0</v>
      </c>
      <c r="S399" s="38">
        <v>0</v>
      </c>
      <c r="T399" s="38">
        <v>0</v>
      </c>
      <c r="U399" s="38"/>
      <c r="V399" s="45">
        <v>20070808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8" t="s">
        <v>509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0</v>
      </c>
      <c r="S400" s="38">
        <v>0</v>
      </c>
      <c r="T400" s="38">
        <v>0</v>
      </c>
      <c r="U400" s="38"/>
      <c r="V400" s="45">
        <v>20070709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8" t="s">
        <v>822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0</v>
      </c>
      <c r="S401" s="38">
        <v>0</v>
      </c>
      <c r="T401" s="38">
        <v>0</v>
      </c>
      <c r="U401" s="38"/>
      <c r="V401" s="45">
        <v>20070709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8" t="s">
        <v>514</v>
      </c>
      <c r="F402" s="38">
        <v>0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0</v>
      </c>
      <c r="R402" s="38">
        <v>0</v>
      </c>
      <c r="S402" s="38">
        <v>0</v>
      </c>
      <c r="T402" s="38">
        <v>0</v>
      </c>
      <c r="U402" s="38"/>
      <c r="V402" s="45">
        <v>20070709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8" t="s">
        <v>517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8">
        <v>0</v>
      </c>
      <c r="Q403" s="38">
        <v>0</v>
      </c>
      <c r="R403" s="38">
        <v>0</v>
      </c>
      <c r="S403" s="38">
        <v>0</v>
      </c>
      <c r="T403" s="38">
        <v>3748</v>
      </c>
      <c r="U403" s="38"/>
      <c r="V403" s="45">
        <v>20070709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8" t="s">
        <v>520</v>
      </c>
      <c r="F404" s="38">
        <v>0</v>
      </c>
      <c r="G404" s="38">
        <v>0</v>
      </c>
      <c r="H404" s="38">
        <v>0</v>
      </c>
      <c r="I404" s="38">
        <v>0</v>
      </c>
      <c r="J404" s="38">
        <v>2607</v>
      </c>
      <c r="K404" s="38">
        <v>0</v>
      </c>
      <c r="L404" s="38">
        <v>0</v>
      </c>
      <c r="M404" s="38">
        <v>20920</v>
      </c>
      <c r="N404" s="38">
        <v>24117</v>
      </c>
      <c r="O404" s="38">
        <v>0</v>
      </c>
      <c r="P404" s="38">
        <v>0</v>
      </c>
      <c r="Q404" s="38">
        <v>0</v>
      </c>
      <c r="R404" s="38">
        <v>0</v>
      </c>
      <c r="S404" s="38">
        <v>0</v>
      </c>
      <c r="T404" s="38">
        <v>5449</v>
      </c>
      <c r="U404" s="38"/>
      <c r="V404" s="45">
        <v>20070709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8" t="s">
        <v>523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38">
        <v>0</v>
      </c>
      <c r="T405" s="38">
        <v>0</v>
      </c>
      <c r="U405" s="38"/>
      <c r="V405" s="45">
        <v>20070709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8" t="s">
        <v>527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0</v>
      </c>
      <c r="O406" s="38">
        <v>0</v>
      </c>
      <c r="P406" s="38">
        <v>0</v>
      </c>
      <c r="Q406" s="38">
        <v>0</v>
      </c>
      <c r="R406" s="38">
        <v>0</v>
      </c>
      <c r="S406" s="38">
        <v>0</v>
      </c>
      <c r="T406" s="38">
        <v>0</v>
      </c>
      <c r="U406" s="38"/>
      <c r="V406" s="45">
        <v>20070808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8" t="s">
        <v>530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  <c r="P407" s="38">
        <v>0</v>
      </c>
      <c r="Q407" s="38">
        <v>0</v>
      </c>
      <c r="R407" s="38">
        <v>0</v>
      </c>
      <c r="S407" s="38">
        <v>0</v>
      </c>
      <c r="T407" s="38">
        <v>0</v>
      </c>
      <c r="U407" s="38"/>
      <c r="V407" s="45">
        <v>20070808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8" t="s">
        <v>533</v>
      </c>
      <c r="F408" s="38">
        <v>23486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  <c r="O408" s="38">
        <v>0</v>
      </c>
      <c r="P408" s="38">
        <v>0</v>
      </c>
      <c r="Q408" s="38">
        <v>0</v>
      </c>
      <c r="R408" s="38">
        <v>0</v>
      </c>
      <c r="S408" s="38">
        <v>0</v>
      </c>
      <c r="T408" s="38">
        <v>0</v>
      </c>
      <c r="U408" s="38"/>
      <c r="V408" s="45">
        <v>20070709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8" t="s">
        <v>536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0</v>
      </c>
      <c r="R409" s="38">
        <v>0</v>
      </c>
      <c r="S409" s="38">
        <v>0</v>
      </c>
      <c r="T409" s="38">
        <v>0</v>
      </c>
      <c r="U409" s="38"/>
      <c r="V409" s="45">
        <v>20070808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8" t="s">
        <v>539</v>
      </c>
      <c r="F410" s="38">
        <v>0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38">
        <v>0</v>
      </c>
      <c r="M410" s="38">
        <v>0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  <c r="S410" s="38">
        <v>0</v>
      </c>
      <c r="T410" s="38">
        <v>0</v>
      </c>
      <c r="U410" s="38"/>
      <c r="V410" s="45">
        <v>20070709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8" t="s">
        <v>542</v>
      </c>
      <c r="F411" s="38">
        <v>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38">
        <v>0</v>
      </c>
      <c r="S411" s="38">
        <v>0</v>
      </c>
      <c r="T411" s="38">
        <v>0</v>
      </c>
      <c r="U411" s="38"/>
      <c r="V411" s="45">
        <v>20070808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8" t="s">
        <v>545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38">
        <v>0</v>
      </c>
      <c r="T412" s="38">
        <v>0</v>
      </c>
      <c r="U412" s="38"/>
      <c r="V412" s="45">
        <v>20070709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8" t="s">
        <v>548</v>
      </c>
      <c r="F413" s="38">
        <v>6584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0</v>
      </c>
      <c r="Q413" s="38">
        <v>0</v>
      </c>
      <c r="R413" s="38">
        <v>0</v>
      </c>
      <c r="S413" s="38">
        <v>0</v>
      </c>
      <c r="T413" s="38">
        <v>0</v>
      </c>
      <c r="U413" s="38"/>
      <c r="V413" s="45">
        <v>20070709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8" t="s">
        <v>551</v>
      </c>
      <c r="F414" s="38"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0</v>
      </c>
      <c r="P414" s="38">
        <v>0</v>
      </c>
      <c r="Q414" s="38">
        <v>0</v>
      </c>
      <c r="R414" s="38">
        <v>0</v>
      </c>
      <c r="S414" s="38">
        <v>0</v>
      </c>
      <c r="T414" s="38">
        <v>0</v>
      </c>
      <c r="U414" s="38"/>
      <c r="V414" s="45">
        <v>20070808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8" t="s">
        <v>554</v>
      </c>
      <c r="F415" s="38"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0</v>
      </c>
      <c r="R415" s="38">
        <v>0</v>
      </c>
      <c r="S415" s="38">
        <v>0</v>
      </c>
      <c r="T415" s="38">
        <v>0</v>
      </c>
      <c r="U415" s="38"/>
      <c r="V415" s="45">
        <v>20070808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8" t="s">
        <v>557</v>
      </c>
      <c r="F416" s="38">
        <v>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8">
        <v>0</v>
      </c>
      <c r="T416" s="38">
        <v>0</v>
      </c>
      <c r="U416" s="38"/>
      <c r="V416" s="45">
        <v>20070709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8" t="s">
        <v>560</v>
      </c>
      <c r="F417" s="38">
        <v>0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  <c r="P417" s="38">
        <v>0</v>
      </c>
      <c r="Q417" s="38">
        <v>0</v>
      </c>
      <c r="R417" s="38">
        <v>0</v>
      </c>
      <c r="S417" s="38">
        <v>3500</v>
      </c>
      <c r="T417" s="38">
        <v>1</v>
      </c>
      <c r="U417" s="38"/>
      <c r="V417" s="45">
        <v>20070709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8" t="s">
        <v>563</v>
      </c>
      <c r="F418" s="38">
        <v>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8">
        <v>0</v>
      </c>
      <c r="Q418" s="38">
        <v>0</v>
      </c>
      <c r="R418" s="38">
        <v>0</v>
      </c>
      <c r="S418" s="38">
        <v>0</v>
      </c>
      <c r="T418" s="38">
        <v>0</v>
      </c>
      <c r="U418" s="38"/>
      <c r="V418" s="45">
        <v>20070808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8" t="s">
        <v>566</v>
      </c>
      <c r="F419" s="38">
        <v>8334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0</v>
      </c>
      <c r="S419" s="38">
        <v>0</v>
      </c>
      <c r="T419" s="38">
        <v>880</v>
      </c>
      <c r="U419" s="38"/>
      <c r="V419" s="45">
        <v>20070709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8" t="s">
        <v>569</v>
      </c>
      <c r="F420" s="38">
        <v>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8">
        <v>0</v>
      </c>
      <c r="T420" s="38">
        <v>0</v>
      </c>
      <c r="U420" s="38"/>
      <c r="V420" s="45">
        <v>20070709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8" t="s">
        <v>572</v>
      </c>
      <c r="F421" s="38" t="s">
        <v>1731</v>
      </c>
      <c r="G421" s="38" t="s">
        <v>1731</v>
      </c>
      <c r="H421" s="38" t="s">
        <v>1731</v>
      </c>
      <c r="I421" s="38" t="s">
        <v>1731</v>
      </c>
      <c r="J421" s="38" t="s">
        <v>1731</v>
      </c>
      <c r="K421" s="38" t="s">
        <v>1731</v>
      </c>
      <c r="L421" s="38" t="s">
        <v>1731</v>
      </c>
      <c r="M421" s="38" t="s">
        <v>1731</v>
      </c>
      <c r="N421" s="38" t="s">
        <v>1731</v>
      </c>
      <c r="O421" s="38" t="s">
        <v>1731</v>
      </c>
      <c r="P421" s="38" t="s">
        <v>1731</v>
      </c>
      <c r="Q421" s="38" t="s">
        <v>1731</v>
      </c>
      <c r="R421" s="38" t="s">
        <v>1731</v>
      </c>
      <c r="S421" s="38" t="s">
        <v>1731</v>
      </c>
      <c r="T421" s="38" t="s">
        <v>1731</v>
      </c>
      <c r="U421" s="38"/>
      <c r="V421" s="37" t="s">
        <v>1731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8" t="s">
        <v>575</v>
      </c>
      <c r="F422" s="38">
        <v>0</v>
      </c>
      <c r="G422" s="38">
        <v>0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8">
        <v>0</v>
      </c>
      <c r="T422" s="38">
        <v>0</v>
      </c>
      <c r="U422" s="38"/>
      <c r="V422" s="45">
        <v>20070808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8" t="s">
        <v>578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0</v>
      </c>
      <c r="R423" s="38">
        <v>0</v>
      </c>
      <c r="S423" s="38">
        <v>0</v>
      </c>
      <c r="T423" s="38">
        <v>756</v>
      </c>
      <c r="U423" s="38"/>
      <c r="V423" s="45">
        <v>20070808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8" t="s">
        <v>581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8">
        <v>0</v>
      </c>
      <c r="T424" s="38">
        <v>0</v>
      </c>
      <c r="U424" s="38"/>
      <c r="V424" s="45">
        <v>20070709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8" t="s">
        <v>584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8">
        <v>0</v>
      </c>
      <c r="T425" s="38">
        <v>0</v>
      </c>
      <c r="U425" s="38"/>
      <c r="V425" s="45">
        <v>20070808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8" t="s">
        <v>587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38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0</v>
      </c>
      <c r="S426" s="38">
        <v>0</v>
      </c>
      <c r="T426" s="38">
        <v>0</v>
      </c>
      <c r="U426" s="38"/>
      <c r="V426" s="45">
        <v>20070709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8" t="s">
        <v>590</v>
      </c>
      <c r="F427" s="38"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8">
        <v>0</v>
      </c>
      <c r="Q427" s="38">
        <v>0</v>
      </c>
      <c r="R427" s="38">
        <v>0</v>
      </c>
      <c r="S427" s="38">
        <v>0</v>
      </c>
      <c r="T427" s="38">
        <v>0</v>
      </c>
      <c r="U427" s="38"/>
      <c r="V427" s="45">
        <v>20070709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8" t="s">
        <v>593</v>
      </c>
      <c r="F428" s="38">
        <v>0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8">
        <v>0</v>
      </c>
      <c r="P428" s="38">
        <v>0</v>
      </c>
      <c r="Q428" s="38">
        <v>0</v>
      </c>
      <c r="R428" s="38">
        <v>0</v>
      </c>
      <c r="S428" s="38">
        <v>0</v>
      </c>
      <c r="T428" s="38">
        <v>0</v>
      </c>
      <c r="U428" s="38"/>
      <c r="V428" s="45">
        <v>20070808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8" t="s">
        <v>596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0</v>
      </c>
      <c r="N429" s="38">
        <v>0</v>
      </c>
      <c r="O429" s="38">
        <v>0</v>
      </c>
      <c r="P429" s="38">
        <v>0</v>
      </c>
      <c r="Q429" s="38">
        <v>0</v>
      </c>
      <c r="R429" s="38">
        <v>0</v>
      </c>
      <c r="S429" s="38">
        <v>0</v>
      </c>
      <c r="T429" s="38">
        <v>0</v>
      </c>
      <c r="U429" s="38"/>
      <c r="V429" s="45">
        <v>20070709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8" t="s">
        <v>599</v>
      </c>
      <c r="F430" s="38">
        <v>0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0</v>
      </c>
      <c r="R430" s="38">
        <v>0</v>
      </c>
      <c r="S430" s="38">
        <v>0</v>
      </c>
      <c r="T430" s="38">
        <v>0</v>
      </c>
      <c r="U430" s="38"/>
      <c r="V430" s="45">
        <v>20070808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8" t="s">
        <v>602</v>
      </c>
      <c r="F431" s="38">
        <v>0</v>
      </c>
      <c r="G431" s="38">
        <v>0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38">
        <v>1670</v>
      </c>
      <c r="N431" s="38">
        <v>0</v>
      </c>
      <c r="O431" s="38">
        <v>0</v>
      </c>
      <c r="P431" s="38">
        <v>0</v>
      </c>
      <c r="Q431" s="38">
        <v>0</v>
      </c>
      <c r="R431" s="38">
        <v>0</v>
      </c>
      <c r="S431" s="38">
        <v>0</v>
      </c>
      <c r="T431" s="38">
        <v>0</v>
      </c>
      <c r="U431" s="38"/>
      <c r="V431" s="45">
        <v>20070709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8" t="s">
        <v>605</v>
      </c>
      <c r="F432" s="38">
        <v>0</v>
      </c>
      <c r="G432" s="38">
        <v>0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0</v>
      </c>
      <c r="P432" s="38">
        <v>0</v>
      </c>
      <c r="Q432" s="38">
        <v>0</v>
      </c>
      <c r="R432" s="38">
        <v>0</v>
      </c>
      <c r="S432" s="38">
        <v>0</v>
      </c>
      <c r="T432" s="38">
        <v>0</v>
      </c>
      <c r="U432" s="38"/>
      <c r="V432" s="45">
        <v>20070808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8" t="s">
        <v>608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38">
        <v>0</v>
      </c>
      <c r="T433" s="38">
        <v>0</v>
      </c>
      <c r="U433" s="38"/>
      <c r="V433" s="45">
        <v>20070709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8" t="s">
        <v>611</v>
      </c>
      <c r="F434" s="38">
        <v>0</v>
      </c>
      <c r="G434" s="38">
        <v>0</v>
      </c>
      <c r="H434" s="38">
        <v>0</v>
      </c>
      <c r="I434" s="38">
        <v>0</v>
      </c>
      <c r="J434" s="38">
        <v>0</v>
      </c>
      <c r="K434" s="38">
        <v>0</v>
      </c>
      <c r="L434" s="38">
        <v>0</v>
      </c>
      <c r="M434" s="38">
        <v>0</v>
      </c>
      <c r="N434" s="38">
        <v>0</v>
      </c>
      <c r="O434" s="38">
        <v>0</v>
      </c>
      <c r="P434" s="38">
        <v>0</v>
      </c>
      <c r="Q434" s="38">
        <v>0</v>
      </c>
      <c r="R434" s="38">
        <v>0</v>
      </c>
      <c r="S434" s="38">
        <v>0</v>
      </c>
      <c r="T434" s="38">
        <v>0</v>
      </c>
      <c r="U434" s="38"/>
      <c r="V434" s="45">
        <v>20070808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8" t="s">
        <v>614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0</v>
      </c>
      <c r="N435" s="38">
        <v>0</v>
      </c>
      <c r="O435" s="38">
        <v>0</v>
      </c>
      <c r="P435" s="38">
        <v>0</v>
      </c>
      <c r="Q435" s="38">
        <v>0</v>
      </c>
      <c r="R435" s="38">
        <v>0</v>
      </c>
      <c r="S435" s="38">
        <v>0</v>
      </c>
      <c r="T435" s="38">
        <v>0</v>
      </c>
      <c r="U435" s="38"/>
      <c r="V435" s="45">
        <v>20070709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8" t="s">
        <v>617</v>
      </c>
      <c r="F436" s="38">
        <v>0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  <c r="S436" s="38">
        <v>0</v>
      </c>
      <c r="T436" s="38">
        <v>484</v>
      </c>
      <c r="U436" s="38"/>
      <c r="V436" s="45">
        <v>20070808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8" t="s">
        <v>620</v>
      </c>
      <c r="F437" s="38">
        <v>0</v>
      </c>
      <c r="G437" s="38">
        <v>0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0</v>
      </c>
      <c r="R437" s="38">
        <v>0</v>
      </c>
      <c r="S437" s="38">
        <v>0</v>
      </c>
      <c r="T437" s="38">
        <v>64000</v>
      </c>
      <c r="U437" s="38"/>
      <c r="V437" s="45">
        <v>20070709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8" t="s">
        <v>623</v>
      </c>
      <c r="F438" s="38">
        <v>900</v>
      </c>
      <c r="G438" s="38">
        <v>0</v>
      </c>
      <c r="H438" s="38">
        <v>0</v>
      </c>
      <c r="I438" s="38">
        <v>0</v>
      </c>
      <c r="J438" s="38">
        <v>0</v>
      </c>
      <c r="K438" s="38">
        <v>0</v>
      </c>
      <c r="L438" s="38">
        <v>0</v>
      </c>
      <c r="M438" s="38">
        <v>1152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S438" s="38">
        <v>0</v>
      </c>
      <c r="T438" s="38">
        <v>0</v>
      </c>
      <c r="U438" s="38"/>
      <c r="V438" s="45">
        <v>20070709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8" t="s">
        <v>626</v>
      </c>
      <c r="F439" s="38" t="s">
        <v>1731</v>
      </c>
      <c r="G439" s="38" t="s">
        <v>1731</v>
      </c>
      <c r="H439" s="38" t="s">
        <v>1731</v>
      </c>
      <c r="I439" s="38" t="s">
        <v>1731</v>
      </c>
      <c r="J439" s="38" t="s">
        <v>1731</v>
      </c>
      <c r="K439" s="38" t="s">
        <v>1731</v>
      </c>
      <c r="L439" s="38" t="s">
        <v>1731</v>
      </c>
      <c r="M439" s="38" t="s">
        <v>1731</v>
      </c>
      <c r="N439" s="38" t="s">
        <v>1731</v>
      </c>
      <c r="O439" s="38" t="s">
        <v>1731</v>
      </c>
      <c r="P439" s="38" t="s">
        <v>1731</v>
      </c>
      <c r="Q439" s="38" t="s">
        <v>1731</v>
      </c>
      <c r="R439" s="38" t="s">
        <v>1731</v>
      </c>
      <c r="S439" s="38" t="s">
        <v>1731</v>
      </c>
      <c r="T439" s="38" t="s">
        <v>1731</v>
      </c>
      <c r="U439" s="38"/>
      <c r="V439" s="37" t="s">
        <v>1731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8" t="s">
        <v>629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38">
        <v>0</v>
      </c>
      <c r="L440" s="38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38">
        <v>0</v>
      </c>
      <c r="T440" s="38">
        <v>0</v>
      </c>
      <c r="U440" s="38"/>
      <c r="V440" s="45">
        <v>20070709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8" t="s">
        <v>632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1</v>
      </c>
      <c r="N441" s="38">
        <v>0</v>
      </c>
      <c r="O441" s="38">
        <v>0</v>
      </c>
      <c r="P441" s="38">
        <v>0</v>
      </c>
      <c r="Q441" s="38">
        <v>0</v>
      </c>
      <c r="R441" s="38">
        <v>0</v>
      </c>
      <c r="S441" s="38">
        <v>0</v>
      </c>
      <c r="T441" s="38">
        <v>1152</v>
      </c>
      <c r="U441" s="38"/>
      <c r="V441" s="45">
        <v>20070808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8" t="s">
        <v>635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8">
        <v>0</v>
      </c>
      <c r="T442" s="38">
        <v>0</v>
      </c>
      <c r="U442" s="38"/>
      <c r="V442" s="45">
        <v>20070709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8" t="s">
        <v>1392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0</v>
      </c>
      <c r="N443" s="38">
        <v>0</v>
      </c>
      <c r="O443" s="38">
        <v>0</v>
      </c>
      <c r="P443" s="38">
        <v>0</v>
      </c>
      <c r="Q443" s="38">
        <v>0</v>
      </c>
      <c r="R443" s="38">
        <v>0</v>
      </c>
      <c r="S443" s="38">
        <v>0</v>
      </c>
      <c r="T443" s="38">
        <v>1920</v>
      </c>
      <c r="U443" s="38"/>
      <c r="V443" s="45">
        <v>20070808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8" t="s">
        <v>640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0</v>
      </c>
      <c r="R444" s="38">
        <v>0</v>
      </c>
      <c r="S444" s="38">
        <v>0</v>
      </c>
      <c r="T444" s="38">
        <v>0</v>
      </c>
      <c r="U444" s="38"/>
      <c r="V444" s="45">
        <v>20070808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8" t="s">
        <v>644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0</v>
      </c>
      <c r="P445" s="38">
        <v>0</v>
      </c>
      <c r="Q445" s="38">
        <v>0</v>
      </c>
      <c r="R445" s="38">
        <v>0</v>
      </c>
      <c r="S445" s="38">
        <v>0</v>
      </c>
      <c r="T445" s="38">
        <v>0</v>
      </c>
      <c r="U445" s="38"/>
      <c r="V445" s="45">
        <v>20070808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8" t="s">
        <v>647</v>
      </c>
      <c r="F446" s="38">
        <v>0</v>
      </c>
      <c r="G446" s="38">
        <v>0</v>
      </c>
      <c r="H446" s="38">
        <v>0</v>
      </c>
      <c r="I446" s="38">
        <v>0</v>
      </c>
      <c r="J446" s="38">
        <v>0</v>
      </c>
      <c r="K446" s="38">
        <v>0</v>
      </c>
      <c r="L446" s="38">
        <v>0</v>
      </c>
      <c r="M446" s="38">
        <v>0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  <c r="S446" s="38">
        <v>0</v>
      </c>
      <c r="T446" s="38">
        <v>0</v>
      </c>
      <c r="U446" s="38"/>
      <c r="V446" s="45">
        <v>20070808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8" t="s">
        <v>650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0</v>
      </c>
      <c r="S447" s="38">
        <v>0</v>
      </c>
      <c r="T447" s="38">
        <v>0</v>
      </c>
      <c r="U447" s="38"/>
      <c r="V447" s="45">
        <v>20070709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8" t="s">
        <v>653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38">
        <v>0</v>
      </c>
      <c r="R448" s="38">
        <v>0</v>
      </c>
      <c r="S448" s="38">
        <v>0</v>
      </c>
      <c r="T448" s="38">
        <v>0</v>
      </c>
      <c r="U448" s="38"/>
      <c r="V448" s="45">
        <v>20070709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8" t="s">
        <v>656</v>
      </c>
      <c r="F449" s="38">
        <v>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0</v>
      </c>
      <c r="Q449" s="38">
        <v>0</v>
      </c>
      <c r="R449" s="38">
        <v>0</v>
      </c>
      <c r="S449" s="38">
        <v>360</v>
      </c>
      <c r="T449" s="38">
        <v>0</v>
      </c>
      <c r="U449" s="38"/>
      <c r="V449" s="45">
        <v>20070808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8" t="s">
        <v>659</v>
      </c>
      <c r="F450" s="38">
        <v>0</v>
      </c>
      <c r="G450" s="38">
        <v>0</v>
      </c>
      <c r="H450" s="38">
        <v>0</v>
      </c>
      <c r="I450" s="38">
        <v>0</v>
      </c>
      <c r="J450" s="38">
        <v>0</v>
      </c>
      <c r="K450" s="38">
        <v>0</v>
      </c>
      <c r="L450" s="38">
        <v>0</v>
      </c>
      <c r="M450" s="38">
        <v>0</v>
      </c>
      <c r="N450" s="38">
        <v>0</v>
      </c>
      <c r="O450" s="38">
        <v>0</v>
      </c>
      <c r="P450" s="38">
        <v>0</v>
      </c>
      <c r="Q450" s="38">
        <v>0</v>
      </c>
      <c r="R450" s="38">
        <v>0</v>
      </c>
      <c r="S450" s="38">
        <v>0</v>
      </c>
      <c r="T450" s="38">
        <v>1176</v>
      </c>
      <c r="U450" s="38"/>
      <c r="V450" s="45">
        <v>20070808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8" t="s">
        <v>1733</v>
      </c>
      <c r="F451" s="38">
        <v>28688</v>
      </c>
      <c r="G451" s="38">
        <v>14800</v>
      </c>
      <c r="H451" s="38">
        <v>42206</v>
      </c>
      <c r="I451" s="38">
        <v>0</v>
      </c>
      <c r="J451" s="38">
        <v>0</v>
      </c>
      <c r="K451" s="38">
        <v>0</v>
      </c>
      <c r="L451" s="38">
        <v>0</v>
      </c>
      <c r="M451" s="38">
        <v>0</v>
      </c>
      <c r="N451" s="38">
        <v>0</v>
      </c>
      <c r="O451" s="38">
        <v>0</v>
      </c>
      <c r="P451" s="38">
        <v>0</v>
      </c>
      <c r="Q451" s="38">
        <v>0</v>
      </c>
      <c r="R451" s="38">
        <v>0</v>
      </c>
      <c r="S451" s="38">
        <v>0</v>
      </c>
      <c r="T451" s="38">
        <v>0</v>
      </c>
      <c r="U451" s="38"/>
      <c r="V451" s="45">
        <v>20070808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8" t="s">
        <v>664</v>
      </c>
      <c r="F452" s="38">
        <v>0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0</v>
      </c>
      <c r="R452" s="38">
        <v>0</v>
      </c>
      <c r="S452" s="38">
        <v>0</v>
      </c>
      <c r="T452" s="38">
        <v>180</v>
      </c>
      <c r="U452" s="38"/>
      <c r="V452" s="45">
        <v>20070709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8" t="s">
        <v>667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8">
        <v>0</v>
      </c>
      <c r="T453" s="38">
        <v>0</v>
      </c>
      <c r="U453" s="38"/>
      <c r="V453" s="45">
        <v>20070709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8" t="s">
        <v>670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38">
        <v>0</v>
      </c>
      <c r="T454" s="38">
        <v>0</v>
      </c>
      <c r="U454" s="38"/>
      <c r="V454" s="45">
        <v>20070808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8" t="s">
        <v>673</v>
      </c>
      <c r="F455" s="38">
        <v>19000</v>
      </c>
      <c r="G455" s="38">
        <v>0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38">
        <v>0</v>
      </c>
      <c r="N455" s="38">
        <v>0</v>
      </c>
      <c r="O455" s="38">
        <v>0</v>
      </c>
      <c r="P455" s="38">
        <v>0</v>
      </c>
      <c r="Q455" s="38">
        <v>0</v>
      </c>
      <c r="R455" s="38">
        <v>0</v>
      </c>
      <c r="S455" s="38">
        <v>0</v>
      </c>
      <c r="T455" s="38">
        <v>0</v>
      </c>
      <c r="U455" s="38"/>
      <c r="V455" s="45">
        <v>20070709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8" t="s">
        <v>676</v>
      </c>
      <c r="F456" s="38">
        <v>0</v>
      </c>
      <c r="G456" s="38">
        <v>0</v>
      </c>
      <c r="H456" s="38">
        <v>0</v>
      </c>
      <c r="I456" s="38">
        <v>0</v>
      </c>
      <c r="J456" s="38">
        <v>0</v>
      </c>
      <c r="K456" s="38">
        <v>0</v>
      </c>
      <c r="L456" s="38">
        <v>0</v>
      </c>
      <c r="M456" s="38">
        <v>13847</v>
      </c>
      <c r="N456" s="38">
        <v>0</v>
      </c>
      <c r="O456" s="38">
        <v>0</v>
      </c>
      <c r="P456" s="38">
        <v>0</v>
      </c>
      <c r="Q456" s="38">
        <v>0</v>
      </c>
      <c r="R456" s="38">
        <v>0</v>
      </c>
      <c r="S456" s="38">
        <v>0</v>
      </c>
      <c r="T456" s="38">
        <v>304</v>
      </c>
      <c r="U456" s="38"/>
      <c r="V456" s="45">
        <v>20070808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8" t="s">
        <v>679</v>
      </c>
      <c r="F457" s="38">
        <v>0</v>
      </c>
      <c r="G457" s="38">
        <v>0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38">
        <v>0</v>
      </c>
      <c r="N457" s="38">
        <v>2540</v>
      </c>
      <c r="O457" s="38">
        <v>0</v>
      </c>
      <c r="P457" s="38">
        <v>0</v>
      </c>
      <c r="Q457" s="38">
        <v>0</v>
      </c>
      <c r="R457" s="38">
        <v>0</v>
      </c>
      <c r="S457" s="38">
        <v>0</v>
      </c>
      <c r="T457" s="38">
        <v>0</v>
      </c>
      <c r="U457" s="38"/>
      <c r="V457" s="45">
        <v>20070808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8" t="s">
        <v>682</v>
      </c>
      <c r="F458" s="38">
        <v>6274</v>
      </c>
      <c r="G458" s="38">
        <v>1466</v>
      </c>
      <c r="H458" s="38">
        <v>0</v>
      </c>
      <c r="I458" s="38">
        <v>0</v>
      </c>
      <c r="J458" s="38">
        <v>4800</v>
      </c>
      <c r="K458" s="38">
        <v>0</v>
      </c>
      <c r="L458" s="38">
        <v>0</v>
      </c>
      <c r="M458" s="38">
        <v>33406</v>
      </c>
      <c r="N458" s="38">
        <v>0</v>
      </c>
      <c r="O458" s="38">
        <v>86791</v>
      </c>
      <c r="P458" s="38">
        <v>85450</v>
      </c>
      <c r="Q458" s="38">
        <v>0</v>
      </c>
      <c r="R458" s="38">
        <v>0</v>
      </c>
      <c r="S458" s="38">
        <v>4000</v>
      </c>
      <c r="T458" s="38">
        <v>628</v>
      </c>
      <c r="U458" s="38"/>
      <c r="V458" s="45">
        <v>20070709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8" t="s">
        <v>685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8">
        <v>0</v>
      </c>
      <c r="T459" s="38">
        <v>0</v>
      </c>
      <c r="U459" s="38"/>
      <c r="V459" s="45">
        <v>20070709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8" t="s">
        <v>688</v>
      </c>
      <c r="F460" s="38">
        <v>50538</v>
      </c>
      <c r="G460" s="38">
        <v>0</v>
      </c>
      <c r="H460" s="38">
        <v>0</v>
      </c>
      <c r="I460" s="38">
        <v>0</v>
      </c>
      <c r="J460" s="38">
        <v>0</v>
      </c>
      <c r="K460" s="38">
        <v>24388</v>
      </c>
      <c r="L460" s="38">
        <v>0</v>
      </c>
      <c r="M460" s="38">
        <v>0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8">
        <v>0</v>
      </c>
      <c r="T460" s="38">
        <v>0</v>
      </c>
      <c r="U460" s="38"/>
      <c r="V460" s="45">
        <v>20070808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8" t="s">
        <v>691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38">
        <v>0</v>
      </c>
      <c r="T461" s="38">
        <v>0</v>
      </c>
      <c r="U461" s="38"/>
      <c r="V461" s="45">
        <v>20070709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8" t="s">
        <v>694</v>
      </c>
      <c r="F462" s="38">
        <v>17857</v>
      </c>
      <c r="G462" s="38">
        <v>0</v>
      </c>
      <c r="H462" s="38"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3330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8">
        <v>0</v>
      </c>
      <c r="T462" s="38">
        <v>0</v>
      </c>
      <c r="U462" s="38"/>
      <c r="V462" s="45">
        <v>20070709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8" t="s">
        <v>697</v>
      </c>
      <c r="F463" s="38"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0</v>
      </c>
      <c r="N463" s="38">
        <v>0</v>
      </c>
      <c r="O463" s="38">
        <v>0</v>
      </c>
      <c r="P463" s="38">
        <v>0</v>
      </c>
      <c r="Q463" s="38">
        <v>0</v>
      </c>
      <c r="R463" s="38">
        <v>0</v>
      </c>
      <c r="S463" s="38">
        <v>0</v>
      </c>
      <c r="T463" s="38">
        <v>0</v>
      </c>
      <c r="U463" s="38"/>
      <c r="V463" s="45">
        <v>20070808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8" t="s">
        <v>475</v>
      </c>
      <c r="F464" s="38">
        <v>0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8">
        <v>0</v>
      </c>
      <c r="T464" s="38">
        <v>0</v>
      </c>
      <c r="U464" s="38"/>
      <c r="V464" s="45">
        <v>20070709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8" t="s">
        <v>702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38">
        <v>0</v>
      </c>
      <c r="S465" s="38">
        <v>0</v>
      </c>
      <c r="T465" s="38">
        <v>0</v>
      </c>
      <c r="U465" s="38"/>
      <c r="V465" s="45">
        <v>20070709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8" t="s">
        <v>705</v>
      </c>
      <c r="F466" s="38" t="s">
        <v>1731</v>
      </c>
      <c r="G466" s="38" t="s">
        <v>1731</v>
      </c>
      <c r="H466" s="38" t="s">
        <v>1731</v>
      </c>
      <c r="I466" s="38" t="s">
        <v>1731</v>
      </c>
      <c r="J466" s="38" t="s">
        <v>1731</v>
      </c>
      <c r="K466" s="38" t="s">
        <v>1731</v>
      </c>
      <c r="L466" s="38" t="s">
        <v>1731</v>
      </c>
      <c r="M466" s="38" t="s">
        <v>1731</v>
      </c>
      <c r="N466" s="38" t="s">
        <v>1731</v>
      </c>
      <c r="O466" s="38" t="s">
        <v>1731</v>
      </c>
      <c r="P466" s="38" t="s">
        <v>1731</v>
      </c>
      <c r="Q466" s="38" t="s">
        <v>1731</v>
      </c>
      <c r="R466" s="38" t="s">
        <v>1731</v>
      </c>
      <c r="S466" s="38" t="s">
        <v>1731</v>
      </c>
      <c r="T466" s="38" t="s">
        <v>1731</v>
      </c>
      <c r="U466" s="38"/>
      <c r="V466" s="37" t="s">
        <v>1731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8" t="s">
        <v>708</v>
      </c>
      <c r="F467" s="38">
        <v>0</v>
      </c>
      <c r="G467" s="38">
        <v>0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v>0</v>
      </c>
      <c r="P467" s="38">
        <v>0</v>
      </c>
      <c r="Q467" s="38">
        <v>0</v>
      </c>
      <c r="R467" s="38">
        <v>0</v>
      </c>
      <c r="S467" s="38">
        <v>432</v>
      </c>
      <c r="T467" s="38">
        <v>576</v>
      </c>
      <c r="U467" s="38"/>
      <c r="V467" s="45">
        <v>20070709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8" t="s">
        <v>711</v>
      </c>
      <c r="F468" s="38">
        <v>0</v>
      </c>
      <c r="G468" s="38">
        <v>0</v>
      </c>
      <c r="H468" s="38">
        <v>0</v>
      </c>
      <c r="I468" s="38">
        <v>1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38">
        <v>0</v>
      </c>
      <c r="T468" s="38">
        <v>400</v>
      </c>
      <c r="U468" s="38"/>
      <c r="V468" s="45">
        <v>20070709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8" t="s">
        <v>714</v>
      </c>
      <c r="F469" s="38">
        <v>0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0</v>
      </c>
      <c r="O469" s="38">
        <v>0</v>
      </c>
      <c r="P469" s="38">
        <v>0</v>
      </c>
      <c r="Q469" s="38">
        <v>0</v>
      </c>
      <c r="R469" s="38">
        <v>0</v>
      </c>
      <c r="S469" s="38">
        <v>0</v>
      </c>
      <c r="T469" s="38">
        <v>0</v>
      </c>
      <c r="U469" s="38"/>
      <c r="V469" s="45">
        <v>20070808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8" t="s">
        <v>717</v>
      </c>
      <c r="F470" s="38">
        <v>0</v>
      </c>
      <c r="G470" s="38">
        <v>0</v>
      </c>
      <c r="H470" s="38">
        <v>0</v>
      </c>
      <c r="I470" s="38">
        <v>0</v>
      </c>
      <c r="J470" s="38">
        <v>0</v>
      </c>
      <c r="K470" s="38">
        <v>0</v>
      </c>
      <c r="L470" s="38">
        <v>0</v>
      </c>
      <c r="M470" s="38">
        <v>2864</v>
      </c>
      <c r="N470" s="38">
        <v>0</v>
      </c>
      <c r="O470" s="38">
        <v>0</v>
      </c>
      <c r="P470" s="38">
        <v>0</v>
      </c>
      <c r="Q470" s="38">
        <v>0</v>
      </c>
      <c r="R470" s="38">
        <v>0</v>
      </c>
      <c r="S470" s="38">
        <v>0</v>
      </c>
      <c r="T470" s="38">
        <v>0</v>
      </c>
      <c r="U470" s="38"/>
      <c r="V470" s="45">
        <v>20070808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8" t="s">
        <v>720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0</v>
      </c>
      <c r="P471" s="38">
        <v>0</v>
      </c>
      <c r="Q471" s="38">
        <v>0</v>
      </c>
      <c r="R471" s="38">
        <v>0</v>
      </c>
      <c r="S471" s="38">
        <v>0</v>
      </c>
      <c r="T471" s="38">
        <v>0</v>
      </c>
      <c r="U471" s="38"/>
      <c r="V471" s="45">
        <v>20070709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8" t="s">
        <v>723</v>
      </c>
      <c r="F472" s="38">
        <v>0</v>
      </c>
      <c r="G472" s="38"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0</v>
      </c>
      <c r="R472" s="38">
        <v>0</v>
      </c>
      <c r="S472" s="38">
        <v>0</v>
      </c>
      <c r="T472" s="38">
        <v>0</v>
      </c>
      <c r="U472" s="38"/>
      <c r="V472" s="45">
        <v>20070808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8" t="s">
        <v>726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8">
        <v>0</v>
      </c>
      <c r="Q473" s="38">
        <v>0</v>
      </c>
      <c r="R473" s="38">
        <v>0</v>
      </c>
      <c r="S473" s="38">
        <v>0</v>
      </c>
      <c r="T473" s="38">
        <v>0</v>
      </c>
      <c r="U473" s="38"/>
      <c r="V473" s="45">
        <v>20070709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8" t="s">
        <v>729</v>
      </c>
      <c r="F474" s="38">
        <v>0</v>
      </c>
      <c r="G474" s="38">
        <v>0</v>
      </c>
      <c r="H474" s="38">
        <v>0</v>
      </c>
      <c r="I474" s="38">
        <v>0</v>
      </c>
      <c r="J474" s="38">
        <v>0</v>
      </c>
      <c r="K474" s="38">
        <v>0</v>
      </c>
      <c r="L474" s="38">
        <v>0</v>
      </c>
      <c r="M474" s="38">
        <v>0</v>
      </c>
      <c r="N474" s="38">
        <v>0</v>
      </c>
      <c r="O474" s="38">
        <v>0</v>
      </c>
      <c r="P474" s="38">
        <v>0</v>
      </c>
      <c r="Q474" s="38">
        <v>0</v>
      </c>
      <c r="R474" s="38">
        <v>0</v>
      </c>
      <c r="S474" s="38">
        <v>0</v>
      </c>
      <c r="T474" s="38">
        <v>14879</v>
      </c>
      <c r="U474" s="38"/>
      <c r="V474" s="45">
        <v>20070808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8" t="s">
        <v>732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0</v>
      </c>
      <c r="S475" s="38">
        <v>0</v>
      </c>
      <c r="T475" s="38">
        <v>0</v>
      </c>
      <c r="U475" s="38"/>
      <c r="V475" s="45">
        <v>20070709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8" t="s">
        <v>735</v>
      </c>
      <c r="F476" s="38">
        <v>0</v>
      </c>
      <c r="G476" s="38">
        <v>0</v>
      </c>
      <c r="H476" s="38">
        <v>0</v>
      </c>
      <c r="I476" s="38">
        <v>0</v>
      </c>
      <c r="J476" s="38">
        <v>1000</v>
      </c>
      <c r="K476" s="38">
        <v>0</v>
      </c>
      <c r="L476" s="38">
        <v>0</v>
      </c>
      <c r="M476" s="38">
        <v>0</v>
      </c>
      <c r="N476" s="38">
        <v>0</v>
      </c>
      <c r="O476" s="38">
        <v>0</v>
      </c>
      <c r="P476" s="38">
        <v>0</v>
      </c>
      <c r="Q476" s="38">
        <v>0</v>
      </c>
      <c r="R476" s="38">
        <v>0</v>
      </c>
      <c r="S476" s="38">
        <v>0</v>
      </c>
      <c r="T476" s="38">
        <v>0</v>
      </c>
      <c r="U476" s="38"/>
      <c r="V476" s="45">
        <v>20070808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8" t="s">
        <v>738</v>
      </c>
      <c r="F477" s="38">
        <v>0</v>
      </c>
      <c r="G477" s="38">
        <v>14490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38">
        <v>0</v>
      </c>
      <c r="N477" s="38">
        <v>0</v>
      </c>
      <c r="O477" s="38">
        <v>0</v>
      </c>
      <c r="P477" s="38">
        <v>0</v>
      </c>
      <c r="Q477" s="38">
        <v>0</v>
      </c>
      <c r="R477" s="38">
        <v>0</v>
      </c>
      <c r="S477" s="38">
        <v>0</v>
      </c>
      <c r="T477" s="38">
        <v>2788</v>
      </c>
      <c r="U477" s="38"/>
      <c r="V477" s="45">
        <v>20070808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8" t="s">
        <v>742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v>0</v>
      </c>
      <c r="P478" s="38">
        <v>0</v>
      </c>
      <c r="Q478" s="38">
        <v>0</v>
      </c>
      <c r="R478" s="38">
        <v>0</v>
      </c>
      <c r="S478" s="38">
        <v>0</v>
      </c>
      <c r="T478" s="38">
        <v>0</v>
      </c>
      <c r="U478" s="38"/>
      <c r="V478" s="45">
        <v>20070808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8" t="s">
        <v>745</v>
      </c>
      <c r="F479" s="38">
        <v>0</v>
      </c>
      <c r="G479" s="38">
        <v>0</v>
      </c>
      <c r="H479" s="38">
        <v>0</v>
      </c>
      <c r="I479" s="38">
        <v>0</v>
      </c>
      <c r="J479" s="38">
        <v>0</v>
      </c>
      <c r="K479" s="38">
        <v>0</v>
      </c>
      <c r="L479" s="38">
        <v>0</v>
      </c>
      <c r="M479" s="38">
        <v>0</v>
      </c>
      <c r="N479" s="38">
        <v>0</v>
      </c>
      <c r="O479" s="38">
        <v>0</v>
      </c>
      <c r="P479" s="38">
        <v>0</v>
      </c>
      <c r="Q479" s="38">
        <v>0</v>
      </c>
      <c r="R479" s="38">
        <v>0</v>
      </c>
      <c r="S479" s="38">
        <v>0</v>
      </c>
      <c r="T479" s="38">
        <v>0</v>
      </c>
      <c r="U479" s="38"/>
      <c r="V479" s="45">
        <v>20070607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8" t="s">
        <v>748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38">
        <v>0</v>
      </c>
      <c r="S480" s="38">
        <v>0</v>
      </c>
      <c r="T480" s="38">
        <v>0</v>
      </c>
      <c r="U480" s="38"/>
      <c r="V480" s="45">
        <v>20070709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8" t="s">
        <v>751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38">
        <v>0</v>
      </c>
      <c r="S481" s="38">
        <v>0</v>
      </c>
      <c r="T481" s="38">
        <v>0</v>
      </c>
      <c r="U481" s="38"/>
      <c r="V481" s="45">
        <v>20070709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8" t="s">
        <v>754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8">
        <v>0</v>
      </c>
      <c r="T482" s="38">
        <v>200</v>
      </c>
      <c r="U482" s="38"/>
      <c r="V482" s="45">
        <v>20070709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8" t="s">
        <v>757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8">
        <v>0</v>
      </c>
      <c r="T483" s="38">
        <v>0</v>
      </c>
      <c r="U483" s="38"/>
      <c r="V483" s="45">
        <v>20070808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8" t="s">
        <v>760</v>
      </c>
      <c r="F484" s="38">
        <v>0</v>
      </c>
      <c r="G484" s="38">
        <v>0</v>
      </c>
      <c r="H484" s="38">
        <v>0</v>
      </c>
      <c r="I484" s="38">
        <v>0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0</v>
      </c>
      <c r="P484" s="38">
        <v>0</v>
      </c>
      <c r="Q484" s="38">
        <v>0</v>
      </c>
      <c r="R484" s="38">
        <v>0</v>
      </c>
      <c r="S484" s="38">
        <v>0</v>
      </c>
      <c r="T484" s="38">
        <v>0</v>
      </c>
      <c r="U484" s="38"/>
      <c r="V484" s="45">
        <v>20070808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8" t="s">
        <v>763</v>
      </c>
      <c r="F485" s="38">
        <v>0</v>
      </c>
      <c r="G485" s="38">
        <v>0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38">
        <v>0</v>
      </c>
      <c r="N485" s="38">
        <v>0</v>
      </c>
      <c r="O485" s="38">
        <v>0</v>
      </c>
      <c r="P485" s="38">
        <v>0</v>
      </c>
      <c r="Q485" s="38">
        <v>0</v>
      </c>
      <c r="R485" s="38">
        <v>0</v>
      </c>
      <c r="S485" s="38">
        <v>0</v>
      </c>
      <c r="T485" s="38">
        <v>0</v>
      </c>
      <c r="U485" s="38"/>
      <c r="V485" s="45">
        <v>20070808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8" t="s">
        <v>766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8">
        <v>0</v>
      </c>
      <c r="T486" s="38">
        <v>0</v>
      </c>
      <c r="U486" s="38"/>
      <c r="V486" s="45">
        <v>20070709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8" t="s">
        <v>769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0</v>
      </c>
      <c r="N487" s="38">
        <v>0</v>
      </c>
      <c r="O487" s="38">
        <v>0</v>
      </c>
      <c r="P487" s="38">
        <v>0</v>
      </c>
      <c r="Q487" s="38">
        <v>0</v>
      </c>
      <c r="R487" s="38">
        <v>0</v>
      </c>
      <c r="S487" s="38">
        <v>0</v>
      </c>
      <c r="T487" s="38">
        <v>0</v>
      </c>
      <c r="U487" s="38"/>
      <c r="V487" s="45">
        <v>20070709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8" t="s">
        <v>772</v>
      </c>
      <c r="F488" s="38">
        <v>0</v>
      </c>
      <c r="G488" s="38">
        <v>0</v>
      </c>
      <c r="H488" s="38">
        <v>0</v>
      </c>
      <c r="I488" s="38">
        <v>0</v>
      </c>
      <c r="J488" s="38">
        <v>0</v>
      </c>
      <c r="K488" s="38">
        <v>0</v>
      </c>
      <c r="L488" s="38">
        <v>0</v>
      </c>
      <c r="M488" s="38">
        <v>0</v>
      </c>
      <c r="N488" s="38">
        <v>0</v>
      </c>
      <c r="O488" s="38">
        <v>0</v>
      </c>
      <c r="P488" s="38">
        <v>0</v>
      </c>
      <c r="Q488" s="38">
        <v>0</v>
      </c>
      <c r="R488" s="38">
        <v>0</v>
      </c>
      <c r="S488" s="38">
        <v>0</v>
      </c>
      <c r="T488" s="38">
        <v>0</v>
      </c>
      <c r="U488" s="38"/>
      <c r="V488" s="45">
        <v>20070808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8" t="s">
        <v>775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38">
        <v>0</v>
      </c>
      <c r="T489" s="38">
        <v>0</v>
      </c>
      <c r="U489" s="38"/>
      <c r="V489" s="45">
        <v>20070709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8" t="s">
        <v>778</v>
      </c>
      <c r="F490" s="38">
        <v>0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38">
        <v>0</v>
      </c>
      <c r="M490" s="38">
        <v>7068</v>
      </c>
      <c r="N490" s="38">
        <v>0</v>
      </c>
      <c r="O490" s="38">
        <v>0</v>
      </c>
      <c r="P490" s="38">
        <v>0</v>
      </c>
      <c r="Q490" s="38">
        <v>0</v>
      </c>
      <c r="R490" s="38">
        <v>0</v>
      </c>
      <c r="S490" s="38">
        <v>0</v>
      </c>
      <c r="T490" s="38">
        <v>0</v>
      </c>
      <c r="U490" s="38"/>
      <c r="V490" s="45">
        <v>20070709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8" t="s">
        <v>781</v>
      </c>
      <c r="F491" s="38">
        <v>0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8">
        <v>0</v>
      </c>
      <c r="N491" s="38">
        <v>0</v>
      </c>
      <c r="O491" s="38">
        <v>0</v>
      </c>
      <c r="P491" s="38">
        <v>0</v>
      </c>
      <c r="Q491" s="38">
        <v>0</v>
      </c>
      <c r="R491" s="38">
        <v>0</v>
      </c>
      <c r="S491" s="38">
        <v>0</v>
      </c>
      <c r="T491" s="38">
        <v>0</v>
      </c>
      <c r="U491" s="38"/>
      <c r="V491" s="45">
        <v>20070709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8" t="s">
        <v>784</v>
      </c>
      <c r="F492" s="38">
        <v>0</v>
      </c>
      <c r="G492" s="38">
        <v>0</v>
      </c>
      <c r="H492" s="38">
        <v>0</v>
      </c>
      <c r="I492" s="38">
        <v>0</v>
      </c>
      <c r="J492" s="38">
        <v>0</v>
      </c>
      <c r="K492" s="38">
        <v>0</v>
      </c>
      <c r="L492" s="38">
        <v>0</v>
      </c>
      <c r="M492" s="38">
        <v>0</v>
      </c>
      <c r="N492" s="38">
        <v>0</v>
      </c>
      <c r="O492" s="38">
        <v>0</v>
      </c>
      <c r="P492" s="38">
        <v>0</v>
      </c>
      <c r="Q492" s="38">
        <v>0</v>
      </c>
      <c r="R492" s="38">
        <v>0</v>
      </c>
      <c r="S492" s="38">
        <v>0</v>
      </c>
      <c r="T492" s="38">
        <v>972</v>
      </c>
      <c r="U492" s="38"/>
      <c r="V492" s="45">
        <v>20070709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8" t="s">
        <v>787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38">
        <v>5076</v>
      </c>
      <c r="N493" s="38">
        <v>0</v>
      </c>
      <c r="O493" s="38">
        <v>0</v>
      </c>
      <c r="P493" s="38">
        <v>0</v>
      </c>
      <c r="Q493" s="38">
        <v>0</v>
      </c>
      <c r="R493" s="38">
        <v>0</v>
      </c>
      <c r="S493" s="38">
        <v>0</v>
      </c>
      <c r="T493" s="38">
        <v>0</v>
      </c>
      <c r="U493" s="38"/>
      <c r="V493" s="45">
        <v>20070709</v>
      </c>
    </row>
    <row r="494" spans="1:22" ht="15">
      <c r="A494" s="4">
        <v>464</v>
      </c>
      <c r="B494" s="7" t="s">
        <v>789</v>
      </c>
      <c r="C494" s="8" t="s">
        <v>790</v>
      </c>
      <c r="D494" s="7" t="s">
        <v>788</v>
      </c>
      <c r="E494" s="8" t="s">
        <v>791</v>
      </c>
      <c r="F494" s="38"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0</v>
      </c>
      <c r="S494" s="38">
        <v>0</v>
      </c>
      <c r="T494" s="38">
        <v>0</v>
      </c>
      <c r="U494" s="38"/>
      <c r="V494" s="45">
        <v>20070709</v>
      </c>
    </row>
    <row r="495" spans="1:22" s="2" customFormat="1" ht="15">
      <c r="A495" s="4">
        <v>465</v>
      </c>
      <c r="B495" s="7" t="s">
        <v>792</v>
      </c>
      <c r="C495" s="8" t="s">
        <v>793</v>
      </c>
      <c r="D495" s="7" t="s">
        <v>788</v>
      </c>
      <c r="E495" s="8" t="s">
        <v>794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v>0</v>
      </c>
      <c r="P495" s="38">
        <v>0</v>
      </c>
      <c r="Q495" s="38">
        <v>0</v>
      </c>
      <c r="R495" s="38">
        <v>0</v>
      </c>
      <c r="S495" s="38">
        <v>0</v>
      </c>
      <c r="T495" s="38">
        <v>312</v>
      </c>
      <c r="U495" s="38"/>
      <c r="V495" s="45">
        <v>20070709</v>
      </c>
    </row>
    <row r="496" spans="1:22" ht="15">
      <c r="A496" s="4">
        <v>466</v>
      </c>
      <c r="B496" s="7" t="s">
        <v>795</v>
      </c>
      <c r="C496" s="8" t="s">
        <v>796</v>
      </c>
      <c r="D496" s="7" t="s">
        <v>788</v>
      </c>
      <c r="E496" s="8" t="s">
        <v>797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8">
        <v>0</v>
      </c>
      <c r="T496" s="38">
        <v>0</v>
      </c>
      <c r="U496" s="38"/>
      <c r="V496" s="45">
        <v>20070709</v>
      </c>
    </row>
    <row r="497" spans="1:22" ht="15">
      <c r="A497" s="4">
        <v>467</v>
      </c>
      <c r="B497" s="7" t="s">
        <v>798</v>
      </c>
      <c r="C497" s="8" t="s">
        <v>799</v>
      </c>
      <c r="D497" s="7" t="s">
        <v>788</v>
      </c>
      <c r="E497" s="8" t="s">
        <v>800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0</v>
      </c>
      <c r="S497" s="38">
        <v>0</v>
      </c>
      <c r="T497" s="38">
        <v>0</v>
      </c>
      <c r="U497" s="38"/>
      <c r="V497" s="45">
        <v>20070709</v>
      </c>
    </row>
    <row r="498" spans="1:22" ht="15">
      <c r="A498" s="4">
        <v>468</v>
      </c>
      <c r="B498" s="7" t="s">
        <v>801</v>
      </c>
      <c r="C498" s="8" t="s">
        <v>802</v>
      </c>
      <c r="D498" s="7" t="s">
        <v>788</v>
      </c>
      <c r="E498" s="8" t="s">
        <v>803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0</v>
      </c>
      <c r="S498" s="38">
        <v>0</v>
      </c>
      <c r="T498" s="38">
        <v>0</v>
      </c>
      <c r="U498" s="38"/>
      <c r="V498" s="45">
        <v>20070709</v>
      </c>
    </row>
    <row r="499" spans="1:22" ht="15">
      <c r="A499" s="4">
        <v>469</v>
      </c>
      <c r="B499" s="7" t="s">
        <v>804</v>
      </c>
      <c r="C499" s="8" t="s">
        <v>805</v>
      </c>
      <c r="D499" s="7" t="s">
        <v>788</v>
      </c>
      <c r="E499" s="8" t="s">
        <v>806</v>
      </c>
      <c r="F499" s="38">
        <v>202200</v>
      </c>
      <c r="G499" s="38">
        <v>0</v>
      </c>
      <c r="H499" s="38">
        <v>0</v>
      </c>
      <c r="I499" s="38">
        <v>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0</v>
      </c>
      <c r="P499" s="38">
        <v>46900</v>
      </c>
      <c r="Q499" s="38">
        <v>0</v>
      </c>
      <c r="R499" s="38">
        <v>0</v>
      </c>
      <c r="S499" s="38">
        <v>0</v>
      </c>
      <c r="T499" s="38">
        <v>384</v>
      </c>
      <c r="U499" s="38"/>
      <c r="V499" s="45">
        <v>20070808</v>
      </c>
    </row>
    <row r="500" spans="1:22" ht="15">
      <c r="A500" s="4">
        <v>470</v>
      </c>
      <c r="B500" s="7" t="s">
        <v>807</v>
      </c>
      <c r="C500" s="8" t="s">
        <v>808</v>
      </c>
      <c r="D500" s="7" t="s">
        <v>788</v>
      </c>
      <c r="E500" s="8" t="s">
        <v>809</v>
      </c>
      <c r="F500" s="38">
        <v>0</v>
      </c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0</v>
      </c>
      <c r="R500" s="38">
        <v>0</v>
      </c>
      <c r="S500" s="38">
        <v>0</v>
      </c>
      <c r="T500" s="38">
        <v>0</v>
      </c>
      <c r="U500" s="38"/>
      <c r="V500" s="45">
        <v>20070709</v>
      </c>
    </row>
    <row r="501" spans="1:22" ht="15">
      <c r="A501" s="4">
        <v>471</v>
      </c>
      <c r="B501" s="7" t="s">
        <v>810</v>
      </c>
      <c r="C501" s="8" t="s">
        <v>811</v>
      </c>
      <c r="D501" s="7" t="s">
        <v>788</v>
      </c>
      <c r="E501" s="8" t="s">
        <v>812</v>
      </c>
      <c r="F501" s="38">
        <v>0</v>
      </c>
      <c r="G501" s="38">
        <v>0</v>
      </c>
      <c r="H501" s="38">
        <v>0</v>
      </c>
      <c r="I501" s="38">
        <v>0</v>
      </c>
      <c r="J501" s="38">
        <v>0</v>
      </c>
      <c r="K501" s="38">
        <v>0</v>
      </c>
      <c r="L501" s="38">
        <v>0</v>
      </c>
      <c r="M501" s="38">
        <v>0</v>
      </c>
      <c r="N501" s="38">
        <v>0</v>
      </c>
      <c r="O501" s="38">
        <v>0</v>
      </c>
      <c r="P501" s="38">
        <v>0</v>
      </c>
      <c r="Q501" s="38">
        <v>0</v>
      </c>
      <c r="R501" s="38">
        <v>0</v>
      </c>
      <c r="S501" s="38">
        <v>0</v>
      </c>
      <c r="T501" s="38">
        <v>1776</v>
      </c>
      <c r="U501" s="38"/>
      <c r="V501" s="45">
        <v>20070709</v>
      </c>
    </row>
    <row r="502" spans="1:22" ht="15">
      <c r="A502" s="4">
        <v>472</v>
      </c>
      <c r="B502" s="7" t="s">
        <v>813</v>
      </c>
      <c r="C502" s="8" t="s">
        <v>814</v>
      </c>
      <c r="D502" s="7" t="s">
        <v>788</v>
      </c>
      <c r="E502" s="8" t="s">
        <v>815</v>
      </c>
      <c r="F502" s="38">
        <v>0</v>
      </c>
      <c r="G502" s="38">
        <v>0</v>
      </c>
      <c r="H502" s="38">
        <v>0</v>
      </c>
      <c r="I502" s="38">
        <v>0</v>
      </c>
      <c r="J502" s="38">
        <v>0</v>
      </c>
      <c r="K502" s="38">
        <v>0</v>
      </c>
      <c r="L502" s="38">
        <v>0</v>
      </c>
      <c r="M502" s="38">
        <v>0</v>
      </c>
      <c r="N502" s="38">
        <v>0</v>
      </c>
      <c r="O502" s="38">
        <v>0</v>
      </c>
      <c r="P502" s="38">
        <v>0</v>
      </c>
      <c r="Q502" s="38">
        <v>0</v>
      </c>
      <c r="R502" s="38">
        <v>0</v>
      </c>
      <c r="S502" s="38">
        <v>0</v>
      </c>
      <c r="T502" s="38">
        <v>0</v>
      </c>
      <c r="U502" s="38"/>
      <c r="V502" s="45">
        <v>20070709</v>
      </c>
    </row>
    <row r="503" spans="1:22" ht="15">
      <c r="A503" s="4">
        <v>473</v>
      </c>
      <c r="B503" s="7" t="s">
        <v>816</v>
      </c>
      <c r="C503" s="8" t="s">
        <v>817</v>
      </c>
      <c r="D503" s="7" t="s">
        <v>788</v>
      </c>
      <c r="E503" s="8" t="s">
        <v>818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0</v>
      </c>
      <c r="S503" s="38">
        <v>0</v>
      </c>
      <c r="T503" s="38">
        <v>240</v>
      </c>
      <c r="U503" s="38"/>
      <c r="V503" s="45">
        <v>20070709</v>
      </c>
    </row>
    <row r="504" spans="1:22" ht="15">
      <c r="A504" s="4">
        <v>474</v>
      </c>
      <c r="B504" s="7" t="s">
        <v>819</v>
      </c>
      <c r="C504" s="8" t="s">
        <v>820</v>
      </c>
      <c r="D504" s="7" t="s">
        <v>788</v>
      </c>
      <c r="E504" s="8" t="s">
        <v>826</v>
      </c>
      <c r="F504" s="38"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0</v>
      </c>
      <c r="S504" s="38">
        <v>0</v>
      </c>
      <c r="T504" s="38">
        <v>0</v>
      </c>
      <c r="U504" s="38"/>
      <c r="V504" s="45">
        <v>20070709</v>
      </c>
    </row>
    <row r="505" spans="1:22" ht="15">
      <c r="A505" s="4">
        <v>475</v>
      </c>
      <c r="B505" s="7" t="s">
        <v>827</v>
      </c>
      <c r="C505" s="8" t="s">
        <v>828</v>
      </c>
      <c r="D505" s="7" t="s">
        <v>788</v>
      </c>
      <c r="E505" s="8" t="s">
        <v>829</v>
      </c>
      <c r="F505" s="38">
        <v>0</v>
      </c>
      <c r="G505" s="38">
        <v>0</v>
      </c>
      <c r="H505" s="38">
        <v>0</v>
      </c>
      <c r="I505" s="38">
        <v>0</v>
      </c>
      <c r="J505" s="38">
        <v>0</v>
      </c>
      <c r="K505" s="38">
        <v>0</v>
      </c>
      <c r="L505" s="38">
        <v>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8">
        <v>0</v>
      </c>
      <c r="T505" s="38">
        <v>0</v>
      </c>
      <c r="U505" s="38"/>
      <c r="V505" s="45">
        <v>20070709</v>
      </c>
    </row>
    <row r="506" spans="1:22" ht="15">
      <c r="A506" s="4">
        <v>476</v>
      </c>
      <c r="B506" s="7" t="s">
        <v>830</v>
      </c>
      <c r="C506" s="8" t="s">
        <v>831</v>
      </c>
      <c r="D506" s="7" t="s">
        <v>788</v>
      </c>
      <c r="E506" s="8" t="s">
        <v>832</v>
      </c>
      <c r="F506" s="38">
        <v>0</v>
      </c>
      <c r="G506" s="38">
        <v>0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8">
        <v>0</v>
      </c>
      <c r="T506" s="38">
        <v>0</v>
      </c>
      <c r="U506" s="38"/>
      <c r="V506" s="45">
        <v>20070808</v>
      </c>
    </row>
    <row r="507" spans="1:22" ht="15">
      <c r="A507" s="4">
        <v>477</v>
      </c>
      <c r="B507" s="7" t="s">
        <v>833</v>
      </c>
      <c r="C507" s="8" t="s">
        <v>834</v>
      </c>
      <c r="D507" s="7" t="s">
        <v>788</v>
      </c>
      <c r="E507" s="8" t="s">
        <v>835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38">
        <v>3984</v>
      </c>
      <c r="T507" s="38">
        <v>1728</v>
      </c>
      <c r="U507" s="38"/>
      <c r="V507" s="45">
        <v>20070709</v>
      </c>
    </row>
    <row r="508" spans="1:22" ht="15">
      <c r="A508" s="4">
        <v>478</v>
      </c>
      <c r="B508" s="7" t="s">
        <v>836</v>
      </c>
      <c r="C508" s="8" t="s">
        <v>837</v>
      </c>
      <c r="D508" s="7" t="s">
        <v>788</v>
      </c>
      <c r="E508" s="8" t="s">
        <v>838</v>
      </c>
      <c r="F508" s="38">
        <v>0</v>
      </c>
      <c r="G508" s="38">
        <v>0</v>
      </c>
      <c r="H508" s="38">
        <v>0</v>
      </c>
      <c r="I508" s="38">
        <v>0</v>
      </c>
      <c r="J508" s="38">
        <v>0</v>
      </c>
      <c r="K508" s="38">
        <v>0</v>
      </c>
      <c r="L508" s="38">
        <v>0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8">
        <v>0</v>
      </c>
      <c r="S508" s="38">
        <v>0</v>
      </c>
      <c r="T508" s="38">
        <v>0</v>
      </c>
      <c r="U508" s="38"/>
      <c r="V508" s="45">
        <v>20070709</v>
      </c>
    </row>
    <row r="509" spans="1:22" ht="15">
      <c r="A509" s="4">
        <v>479</v>
      </c>
      <c r="B509" s="7" t="s">
        <v>840</v>
      </c>
      <c r="C509" s="8" t="s">
        <v>841</v>
      </c>
      <c r="D509" s="7" t="s">
        <v>839</v>
      </c>
      <c r="E509" s="8" t="s">
        <v>842</v>
      </c>
      <c r="F509" s="38">
        <v>0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0</v>
      </c>
      <c r="S509" s="38">
        <v>5184</v>
      </c>
      <c r="T509" s="38">
        <v>0</v>
      </c>
      <c r="U509" s="38"/>
      <c r="V509" s="45">
        <v>20070709</v>
      </c>
    </row>
    <row r="510" spans="1:22" ht="15">
      <c r="A510" s="4">
        <v>480</v>
      </c>
      <c r="B510" s="7" t="s">
        <v>843</v>
      </c>
      <c r="C510" s="8" t="s">
        <v>844</v>
      </c>
      <c r="D510" s="7" t="s">
        <v>839</v>
      </c>
      <c r="E510" s="8" t="s">
        <v>845</v>
      </c>
      <c r="F510" s="38">
        <v>0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38">
        <v>0</v>
      </c>
      <c r="M510" s="38">
        <v>0</v>
      </c>
      <c r="N510" s="38">
        <v>0</v>
      </c>
      <c r="O510" s="38">
        <v>0</v>
      </c>
      <c r="P510" s="38">
        <v>0</v>
      </c>
      <c r="Q510" s="38">
        <v>0</v>
      </c>
      <c r="R510" s="38">
        <v>0</v>
      </c>
      <c r="S510" s="38">
        <v>0</v>
      </c>
      <c r="T510" s="38">
        <v>630</v>
      </c>
      <c r="U510" s="38"/>
      <c r="V510" s="45">
        <v>20070808</v>
      </c>
    </row>
    <row r="511" spans="1:22" ht="15">
      <c r="A511" s="4">
        <v>481</v>
      </c>
      <c r="B511" s="7" t="s">
        <v>846</v>
      </c>
      <c r="C511" s="8" t="s">
        <v>847</v>
      </c>
      <c r="D511" s="7" t="s">
        <v>839</v>
      </c>
      <c r="E511" s="8" t="s">
        <v>848</v>
      </c>
      <c r="F511" s="38">
        <v>0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v>0</v>
      </c>
      <c r="P511" s="38">
        <v>0</v>
      </c>
      <c r="Q511" s="38">
        <v>0</v>
      </c>
      <c r="R511" s="38">
        <v>0</v>
      </c>
      <c r="S511" s="38">
        <v>0</v>
      </c>
      <c r="T511" s="38">
        <v>0</v>
      </c>
      <c r="U511" s="38"/>
      <c r="V511" s="45">
        <v>20070709</v>
      </c>
    </row>
    <row r="512" spans="1:22" ht="15">
      <c r="A512" s="4">
        <v>482</v>
      </c>
      <c r="B512" s="7" t="s">
        <v>849</v>
      </c>
      <c r="C512" s="8" t="s">
        <v>850</v>
      </c>
      <c r="D512" s="7" t="s">
        <v>839</v>
      </c>
      <c r="E512" s="8" t="s">
        <v>851</v>
      </c>
      <c r="F512" s="38">
        <v>0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  <c r="S512" s="38">
        <v>0</v>
      </c>
      <c r="T512" s="38">
        <v>0</v>
      </c>
      <c r="U512" s="38"/>
      <c r="V512" s="45">
        <v>20070808</v>
      </c>
    </row>
    <row r="513" spans="1:22" ht="15">
      <c r="A513" s="4">
        <v>483</v>
      </c>
      <c r="B513" s="7" t="s">
        <v>852</v>
      </c>
      <c r="C513" s="8" t="s">
        <v>853</v>
      </c>
      <c r="D513" s="7" t="s">
        <v>839</v>
      </c>
      <c r="E513" s="8" t="s">
        <v>854</v>
      </c>
      <c r="F513" s="38">
        <v>0</v>
      </c>
      <c r="G513" s="38">
        <v>0</v>
      </c>
      <c r="H513" s="38">
        <v>0</v>
      </c>
      <c r="I513" s="38">
        <v>0</v>
      </c>
      <c r="J513" s="38">
        <v>0</v>
      </c>
      <c r="K513" s="38">
        <v>0</v>
      </c>
      <c r="L513" s="38">
        <v>0</v>
      </c>
      <c r="M513" s="38">
        <v>0</v>
      </c>
      <c r="N513" s="38">
        <v>0</v>
      </c>
      <c r="O513" s="38">
        <v>0</v>
      </c>
      <c r="P513" s="38">
        <v>0</v>
      </c>
      <c r="Q513" s="38">
        <v>0</v>
      </c>
      <c r="R513" s="38">
        <v>0</v>
      </c>
      <c r="S513" s="38">
        <v>0</v>
      </c>
      <c r="T513" s="38">
        <v>1274</v>
      </c>
      <c r="U513" s="38"/>
      <c r="V513" s="45">
        <v>20070808</v>
      </c>
    </row>
    <row r="514" spans="1:22" ht="15">
      <c r="A514" s="4">
        <v>484</v>
      </c>
      <c r="B514" s="7" t="s">
        <v>855</v>
      </c>
      <c r="C514" s="8" t="s">
        <v>856</v>
      </c>
      <c r="D514" s="7" t="s">
        <v>839</v>
      </c>
      <c r="E514" s="8" t="s">
        <v>857</v>
      </c>
      <c r="F514" s="38">
        <v>0</v>
      </c>
      <c r="G514" s="38">
        <v>0</v>
      </c>
      <c r="H514" s="38">
        <v>0</v>
      </c>
      <c r="I514" s="38">
        <v>0</v>
      </c>
      <c r="J514" s="38">
        <v>0</v>
      </c>
      <c r="K514" s="38">
        <v>0</v>
      </c>
      <c r="L514" s="38">
        <v>0</v>
      </c>
      <c r="M514" s="38">
        <v>13497</v>
      </c>
      <c r="N514" s="38">
        <v>0</v>
      </c>
      <c r="O514" s="38">
        <v>0</v>
      </c>
      <c r="P514" s="38">
        <v>0</v>
      </c>
      <c r="Q514" s="38">
        <v>0</v>
      </c>
      <c r="R514" s="38">
        <v>0</v>
      </c>
      <c r="S514" s="38">
        <v>0</v>
      </c>
      <c r="T514" s="38">
        <v>999</v>
      </c>
      <c r="U514" s="38"/>
      <c r="V514" s="45">
        <v>20070709</v>
      </c>
    </row>
    <row r="515" spans="1:22" ht="15">
      <c r="A515" s="4">
        <v>485</v>
      </c>
      <c r="B515" s="7" t="s">
        <v>858</v>
      </c>
      <c r="C515" s="8" t="s">
        <v>859</v>
      </c>
      <c r="D515" s="7" t="s">
        <v>839</v>
      </c>
      <c r="E515" s="8" t="s">
        <v>860</v>
      </c>
      <c r="F515" s="38" t="s">
        <v>1731</v>
      </c>
      <c r="G515" s="38" t="s">
        <v>1731</v>
      </c>
      <c r="H515" s="38" t="s">
        <v>1731</v>
      </c>
      <c r="I515" s="38" t="s">
        <v>1731</v>
      </c>
      <c r="J515" s="38" t="s">
        <v>1731</v>
      </c>
      <c r="K515" s="38" t="s">
        <v>1731</v>
      </c>
      <c r="L515" s="38" t="s">
        <v>1731</v>
      </c>
      <c r="M515" s="38" t="s">
        <v>1731</v>
      </c>
      <c r="N515" s="38" t="s">
        <v>1731</v>
      </c>
      <c r="O515" s="38" t="s">
        <v>1731</v>
      </c>
      <c r="P515" s="38" t="s">
        <v>1731</v>
      </c>
      <c r="Q515" s="38" t="s">
        <v>1731</v>
      </c>
      <c r="R515" s="38" t="s">
        <v>1731</v>
      </c>
      <c r="S515" s="38" t="s">
        <v>1731</v>
      </c>
      <c r="T515" s="38" t="s">
        <v>1731</v>
      </c>
      <c r="U515" s="38"/>
      <c r="V515" s="37" t="s">
        <v>1731</v>
      </c>
    </row>
    <row r="516" spans="1:22" ht="15">
      <c r="A516" s="4">
        <v>486</v>
      </c>
      <c r="B516" s="7" t="s">
        <v>861</v>
      </c>
      <c r="C516" s="8" t="s">
        <v>862</v>
      </c>
      <c r="D516" s="7" t="s">
        <v>839</v>
      </c>
      <c r="E516" s="8" t="s">
        <v>83</v>
      </c>
      <c r="F516" s="38">
        <v>0</v>
      </c>
      <c r="G516" s="38">
        <v>0</v>
      </c>
      <c r="H516" s="38">
        <v>0</v>
      </c>
      <c r="I516" s="38">
        <v>1</v>
      </c>
      <c r="J516" s="38">
        <v>0</v>
      </c>
      <c r="K516" s="38">
        <v>1</v>
      </c>
      <c r="L516" s="38">
        <v>0</v>
      </c>
      <c r="M516" s="38">
        <v>0</v>
      </c>
      <c r="N516" s="38">
        <v>0</v>
      </c>
      <c r="O516" s="38">
        <v>0</v>
      </c>
      <c r="P516" s="38">
        <v>0</v>
      </c>
      <c r="Q516" s="38">
        <v>0</v>
      </c>
      <c r="R516" s="38">
        <v>0</v>
      </c>
      <c r="S516" s="38">
        <v>0</v>
      </c>
      <c r="T516" s="38">
        <v>0</v>
      </c>
      <c r="U516" s="38"/>
      <c r="V516" s="45">
        <v>20070808</v>
      </c>
    </row>
    <row r="517" spans="1:22" ht="15">
      <c r="A517" s="4">
        <v>487</v>
      </c>
      <c r="B517" s="7" t="s">
        <v>863</v>
      </c>
      <c r="C517" s="8" t="s">
        <v>864</v>
      </c>
      <c r="D517" s="7" t="s">
        <v>839</v>
      </c>
      <c r="E517" s="8" t="s">
        <v>882</v>
      </c>
      <c r="F517" s="38"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0</v>
      </c>
      <c r="P517" s="38">
        <v>0</v>
      </c>
      <c r="Q517" s="38">
        <v>0</v>
      </c>
      <c r="R517" s="38">
        <v>0</v>
      </c>
      <c r="S517" s="38">
        <v>0</v>
      </c>
      <c r="T517" s="38">
        <v>0</v>
      </c>
      <c r="U517" s="38"/>
      <c r="V517" s="45">
        <v>20070808</v>
      </c>
    </row>
    <row r="518" spans="1:22" ht="15">
      <c r="A518" s="4">
        <v>488</v>
      </c>
      <c r="B518" s="7" t="s">
        <v>883</v>
      </c>
      <c r="C518" s="8" t="s">
        <v>884</v>
      </c>
      <c r="D518" s="7" t="s">
        <v>839</v>
      </c>
      <c r="E518" s="8" t="s">
        <v>885</v>
      </c>
      <c r="F518" s="38">
        <v>0</v>
      </c>
      <c r="G518" s="38">
        <v>0</v>
      </c>
      <c r="H518" s="38">
        <v>0</v>
      </c>
      <c r="I518" s="38">
        <v>0</v>
      </c>
      <c r="J518" s="38">
        <v>0</v>
      </c>
      <c r="K518" s="38">
        <v>0</v>
      </c>
      <c r="L518" s="38">
        <v>0</v>
      </c>
      <c r="M518" s="38">
        <v>0</v>
      </c>
      <c r="N518" s="38">
        <v>0</v>
      </c>
      <c r="O518" s="38">
        <v>0</v>
      </c>
      <c r="P518" s="38">
        <v>0</v>
      </c>
      <c r="Q518" s="38">
        <v>0</v>
      </c>
      <c r="R518" s="38">
        <v>0</v>
      </c>
      <c r="S518" s="38">
        <v>0</v>
      </c>
      <c r="T518" s="38">
        <v>0</v>
      </c>
      <c r="U518" s="38"/>
      <c r="V518" s="45">
        <v>20070808</v>
      </c>
    </row>
    <row r="519" spans="1:22" s="2" customFormat="1" ht="15">
      <c r="A519" s="4">
        <v>489</v>
      </c>
      <c r="B519" s="7" t="s">
        <v>886</v>
      </c>
      <c r="C519" s="8" t="s">
        <v>887</v>
      </c>
      <c r="D519" s="7" t="s">
        <v>839</v>
      </c>
      <c r="E519" s="8" t="s">
        <v>888</v>
      </c>
      <c r="F519" s="38">
        <v>0</v>
      </c>
      <c r="G519" s="38">
        <v>0</v>
      </c>
      <c r="H519" s="38">
        <v>0</v>
      </c>
      <c r="I519" s="38">
        <v>0</v>
      </c>
      <c r="J519" s="38">
        <v>0</v>
      </c>
      <c r="K519" s="38">
        <v>0</v>
      </c>
      <c r="L519" s="38">
        <v>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8">
        <v>0</v>
      </c>
      <c r="S519" s="38">
        <v>0</v>
      </c>
      <c r="T519" s="38">
        <v>0</v>
      </c>
      <c r="U519" s="38"/>
      <c r="V519" s="45">
        <v>20070808</v>
      </c>
    </row>
    <row r="520" spans="1:22" ht="15">
      <c r="A520" s="4">
        <v>490</v>
      </c>
      <c r="B520" s="7" t="s">
        <v>889</v>
      </c>
      <c r="C520" s="8" t="s">
        <v>890</v>
      </c>
      <c r="D520" s="7" t="s">
        <v>839</v>
      </c>
      <c r="E520" s="8" t="s">
        <v>891</v>
      </c>
      <c r="F520" s="38">
        <v>0</v>
      </c>
      <c r="G520" s="38">
        <v>0</v>
      </c>
      <c r="H520" s="38">
        <v>0</v>
      </c>
      <c r="I520" s="38">
        <v>0</v>
      </c>
      <c r="J520" s="38">
        <v>0</v>
      </c>
      <c r="K520" s="38">
        <v>0</v>
      </c>
      <c r="L520" s="38">
        <v>0</v>
      </c>
      <c r="M520" s="38">
        <v>0</v>
      </c>
      <c r="N520" s="38">
        <v>0</v>
      </c>
      <c r="O520" s="38">
        <v>0</v>
      </c>
      <c r="P520" s="38">
        <v>0</v>
      </c>
      <c r="Q520" s="38">
        <v>0</v>
      </c>
      <c r="R520" s="38">
        <v>0</v>
      </c>
      <c r="S520" s="38">
        <v>0</v>
      </c>
      <c r="T520" s="38">
        <v>0</v>
      </c>
      <c r="U520" s="38"/>
      <c r="V520" s="45">
        <v>20070808</v>
      </c>
    </row>
    <row r="521" spans="1:22" ht="15">
      <c r="A521" s="4">
        <v>491</v>
      </c>
      <c r="B521" s="7" t="s">
        <v>892</v>
      </c>
      <c r="C521" s="8" t="s">
        <v>893</v>
      </c>
      <c r="D521" s="7" t="s">
        <v>839</v>
      </c>
      <c r="E521" s="8" t="s">
        <v>894</v>
      </c>
      <c r="F521" s="38">
        <v>2070</v>
      </c>
      <c r="G521" s="38">
        <v>0</v>
      </c>
      <c r="H521" s="38">
        <v>0</v>
      </c>
      <c r="I521" s="38">
        <v>0</v>
      </c>
      <c r="J521" s="38">
        <v>0</v>
      </c>
      <c r="K521" s="38">
        <v>0</v>
      </c>
      <c r="L521" s="38">
        <v>0</v>
      </c>
      <c r="M521" s="38">
        <v>33006</v>
      </c>
      <c r="N521" s="38">
        <v>0</v>
      </c>
      <c r="O521" s="38">
        <v>764</v>
      </c>
      <c r="P521" s="38">
        <v>0</v>
      </c>
      <c r="Q521" s="38">
        <v>0</v>
      </c>
      <c r="R521" s="38">
        <v>0</v>
      </c>
      <c r="S521" s="38">
        <v>0</v>
      </c>
      <c r="T521" s="38">
        <v>0</v>
      </c>
      <c r="U521" s="38"/>
      <c r="V521" s="45">
        <v>20070808</v>
      </c>
    </row>
    <row r="522" spans="1:22" ht="15">
      <c r="A522" s="4">
        <v>492</v>
      </c>
      <c r="B522" s="7" t="s">
        <v>895</v>
      </c>
      <c r="C522" s="8" t="s">
        <v>896</v>
      </c>
      <c r="D522" s="7" t="s">
        <v>839</v>
      </c>
      <c r="E522" s="8" t="s">
        <v>897</v>
      </c>
      <c r="F522" s="38">
        <v>0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8">
        <v>0</v>
      </c>
      <c r="T522" s="38">
        <v>0</v>
      </c>
      <c r="U522" s="38"/>
      <c r="V522" s="45">
        <v>20070808</v>
      </c>
    </row>
    <row r="523" spans="1:22" ht="15">
      <c r="A523" s="4">
        <v>493</v>
      </c>
      <c r="B523" s="7" t="s">
        <v>898</v>
      </c>
      <c r="C523" s="8" t="s">
        <v>899</v>
      </c>
      <c r="D523" s="7" t="s">
        <v>839</v>
      </c>
      <c r="E523" s="8" t="s">
        <v>823</v>
      </c>
      <c r="F523" s="38">
        <v>0</v>
      </c>
      <c r="G523" s="38">
        <v>0</v>
      </c>
      <c r="H523" s="38">
        <v>0</v>
      </c>
      <c r="I523" s="38">
        <v>0</v>
      </c>
      <c r="J523" s="38">
        <v>1572</v>
      </c>
      <c r="K523" s="38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8">
        <v>0</v>
      </c>
      <c r="T523" s="38">
        <v>0</v>
      </c>
      <c r="U523" s="38"/>
      <c r="V523" s="45">
        <v>20070808</v>
      </c>
    </row>
    <row r="524" spans="1:22" ht="15">
      <c r="A524" s="4">
        <v>494</v>
      </c>
      <c r="B524" s="7" t="s">
        <v>900</v>
      </c>
      <c r="C524" s="8" t="s">
        <v>901</v>
      </c>
      <c r="D524" s="7" t="s">
        <v>839</v>
      </c>
      <c r="E524" s="8" t="s">
        <v>902</v>
      </c>
      <c r="F524" s="38">
        <v>0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8">
        <v>0</v>
      </c>
      <c r="T524" s="38">
        <v>0</v>
      </c>
      <c r="U524" s="38"/>
      <c r="V524" s="45">
        <v>20070709</v>
      </c>
    </row>
    <row r="525" spans="1:22" ht="15">
      <c r="A525" s="4">
        <v>495</v>
      </c>
      <c r="B525" s="7" t="s">
        <v>903</v>
      </c>
      <c r="C525" s="8" t="s">
        <v>904</v>
      </c>
      <c r="D525" s="7" t="s">
        <v>839</v>
      </c>
      <c r="E525" s="8" t="s">
        <v>905</v>
      </c>
      <c r="F525" s="38"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  <c r="O525" s="38">
        <v>0</v>
      </c>
      <c r="P525" s="38">
        <v>0</v>
      </c>
      <c r="Q525" s="38">
        <v>0</v>
      </c>
      <c r="R525" s="38">
        <v>0</v>
      </c>
      <c r="S525" s="38">
        <v>0</v>
      </c>
      <c r="T525" s="38">
        <v>288</v>
      </c>
      <c r="U525" s="38"/>
      <c r="V525" s="45">
        <v>20070808</v>
      </c>
    </row>
    <row r="526" spans="1:22" ht="15">
      <c r="A526" s="4">
        <v>496</v>
      </c>
      <c r="B526" s="7" t="s">
        <v>906</v>
      </c>
      <c r="C526" s="8" t="s">
        <v>907</v>
      </c>
      <c r="D526" s="7" t="s">
        <v>839</v>
      </c>
      <c r="E526" s="8" t="s">
        <v>908</v>
      </c>
      <c r="F526" s="38">
        <v>0</v>
      </c>
      <c r="G526" s="38">
        <v>0</v>
      </c>
      <c r="H526" s="38">
        <v>0</v>
      </c>
      <c r="I526" s="38">
        <v>0</v>
      </c>
      <c r="J526" s="38">
        <v>0</v>
      </c>
      <c r="K526" s="38">
        <v>0</v>
      </c>
      <c r="L526" s="38">
        <v>0</v>
      </c>
      <c r="M526" s="38">
        <v>0</v>
      </c>
      <c r="N526" s="38">
        <v>0</v>
      </c>
      <c r="O526" s="38">
        <v>0</v>
      </c>
      <c r="P526" s="38">
        <v>0</v>
      </c>
      <c r="Q526" s="38">
        <v>0</v>
      </c>
      <c r="R526" s="38">
        <v>0</v>
      </c>
      <c r="S526" s="38">
        <v>0</v>
      </c>
      <c r="T526" s="38">
        <v>0</v>
      </c>
      <c r="U526" s="38"/>
      <c r="V526" s="45">
        <v>20070808</v>
      </c>
    </row>
    <row r="527" spans="1:22" ht="15">
      <c r="A527" s="4">
        <v>497</v>
      </c>
      <c r="B527" s="7" t="s">
        <v>909</v>
      </c>
      <c r="C527" s="8" t="s">
        <v>910</v>
      </c>
      <c r="D527" s="7" t="s">
        <v>839</v>
      </c>
      <c r="E527" s="8" t="s">
        <v>824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8">
        <v>0</v>
      </c>
      <c r="P527" s="38">
        <v>0</v>
      </c>
      <c r="Q527" s="38">
        <v>0</v>
      </c>
      <c r="R527" s="38">
        <v>0</v>
      </c>
      <c r="S527" s="38">
        <v>0</v>
      </c>
      <c r="T527" s="38">
        <v>0</v>
      </c>
      <c r="U527" s="38"/>
      <c r="V527" s="45">
        <v>20070709</v>
      </c>
    </row>
    <row r="528" spans="1:22" ht="15">
      <c r="A528" s="4">
        <v>498</v>
      </c>
      <c r="B528" s="7" t="s">
        <v>911</v>
      </c>
      <c r="C528" s="8" t="s">
        <v>912</v>
      </c>
      <c r="D528" s="7" t="s">
        <v>839</v>
      </c>
      <c r="E528" s="8" t="s">
        <v>913</v>
      </c>
      <c r="F528" s="38">
        <v>5056</v>
      </c>
      <c r="G528" s="38">
        <v>0</v>
      </c>
      <c r="H528" s="38">
        <v>0</v>
      </c>
      <c r="I528" s="38">
        <v>0</v>
      </c>
      <c r="J528" s="38">
        <v>0</v>
      </c>
      <c r="K528" s="38">
        <v>0</v>
      </c>
      <c r="L528" s="38">
        <v>0</v>
      </c>
      <c r="M528" s="38">
        <v>0</v>
      </c>
      <c r="N528" s="38">
        <v>0</v>
      </c>
      <c r="O528" s="38">
        <v>0</v>
      </c>
      <c r="P528" s="38">
        <v>0</v>
      </c>
      <c r="Q528" s="38">
        <v>0</v>
      </c>
      <c r="R528" s="38">
        <v>0</v>
      </c>
      <c r="S528" s="38">
        <v>0</v>
      </c>
      <c r="T528" s="38">
        <v>0</v>
      </c>
      <c r="U528" s="38"/>
      <c r="V528" s="45">
        <v>20070607</v>
      </c>
    </row>
    <row r="529" spans="1:22" ht="15">
      <c r="A529" s="4">
        <v>499</v>
      </c>
      <c r="B529" s="7" t="s">
        <v>914</v>
      </c>
      <c r="C529" s="8" t="s">
        <v>915</v>
      </c>
      <c r="D529" s="7" t="s">
        <v>839</v>
      </c>
      <c r="E529" s="8" t="s">
        <v>916</v>
      </c>
      <c r="F529" s="38">
        <v>0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</v>
      </c>
      <c r="N529" s="38">
        <v>0</v>
      </c>
      <c r="O529" s="38">
        <v>0</v>
      </c>
      <c r="P529" s="38">
        <v>0</v>
      </c>
      <c r="Q529" s="38">
        <v>0</v>
      </c>
      <c r="R529" s="38">
        <v>0</v>
      </c>
      <c r="S529" s="38">
        <v>0</v>
      </c>
      <c r="T529" s="38">
        <v>0</v>
      </c>
      <c r="U529" s="38"/>
      <c r="V529" s="45">
        <v>20070808</v>
      </c>
    </row>
    <row r="530" spans="1:22" ht="15">
      <c r="A530" s="4">
        <v>500</v>
      </c>
      <c r="B530" s="7" t="s">
        <v>918</v>
      </c>
      <c r="C530" s="8" t="s">
        <v>919</v>
      </c>
      <c r="D530" s="7" t="s">
        <v>917</v>
      </c>
      <c r="E530" s="8" t="s">
        <v>920</v>
      </c>
      <c r="F530" s="38"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0</v>
      </c>
      <c r="L530" s="38">
        <v>0</v>
      </c>
      <c r="M530" s="38">
        <v>0</v>
      </c>
      <c r="N530" s="38">
        <v>0</v>
      </c>
      <c r="O530" s="38">
        <v>0</v>
      </c>
      <c r="P530" s="38">
        <v>0</v>
      </c>
      <c r="Q530" s="38">
        <v>0</v>
      </c>
      <c r="R530" s="38">
        <v>0</v>
      </c>
      <c r="S530" s="38">
        <v>0</v>
      </c>
      <c r="T530" s="38">
        <v>0</v>
      </c>
      <c r="U530" s="38"/>
      <c r="V530" s="45">
        <v>20070709</v>
      </c>
    </row>
    <row r="531" spans="1:22" ht="15">
      <c r="A531" s="4">
        <v>501</v>
      </c>
      <c r="B531" s="7" t="s">
        <v>921</v>
      </c>
      <c r="C531" s="8" t="s">
        <v>922</v>
      </c>
      <c r="D531" s="7" t="s">
        <v>917</v>
      </c>
      <c r="E531" s="8" t="s">
        <v>923</v>
      </c>
      <c r="F531" s="38">
        <v>0</v>
      </c>
      <c r="G531" s="38">
        <v>0</v>
      </c>
      <c r="H531" s="38">
        <v>0</v>
      </c>
      <c r="I531" s="38">
        <v>0</v>
      </c>
      <c r="J531" s="38">
        <v>0</v>
      </c>
      <c r="K531" s="38">
        <v>0</v>
      </c>
      <c r="L531" s="38">
        <v>0</v>
      </c>
      <c r="M531" s="38">
        <v>0</v>
      </c>
      <c r="N531" s="38">
        <v>0</v>
      </c>
      <c r="O531" s="38">
        <v>0</v>
      </c>
      <c r="P531" s="38">
        <v>0</v>
      </c>
      <c r="Q531" s="38">
        <v>0</v>
      </c>
      <c r="R531" s="38">
        <v>0</v>
      </c>
      <c r="S531" s="38">
        <v>0</v>
      </c>
      <c r="T531" s="38">
        <v>0</v>
      </c>
      <c r="U531" s="38"/>
      <c r="V531" s="45">
        <v>20070709</v>
      </c>
    </row>
    <row r="532" spans="1:22" ht="15">
      <c r="A532" s="4">
        <v>502</v>
      </c>
      <c r="B532" s="7" t="s">
        <v>924</v>
      </c>
      <c r="C532" s="8" t="s">
        <v>925</v>
      </c>
      <c r="D532" s="7" t="s">
        <v>917</v>
      </c>
      <c r="E532" s="8" t="s">
        <v>926</v>
      </c>
      <c r="F532" s="38">
        <v>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8">
        <v>0</v>
      </c>
      <c r="P532" s="38">
        <v>0</v>
      </c>
      <c r="Q532" s="38">
        <v>0</v>
      </c>
      <c r="R532" s="38">
        <v>0</v>
      </c>
      <c r="S532" s="38">
        <v>0</v>
      </c>
      <c r="T532" s="38">
        <v>0</v>
      </c>
      <c r="U532" s="38"/>
      <c r="V532" s="45">
        <v>20070709</v>
      </c>
    </row>
    <row r="533" spans="1:22" ht="15">
      <c r="A533" s="4">
        <v>503</v>
      </c>
      <c r="B533" s="7" t="s">
        <v>927</v>
      </c>
      <c r="C533" s="8" t="s">
        <v>928</v>
      </c>
      <c r="D533" s="7" t="s">
        <v>917</v>
      </c>
      <c r="E533" s="8" t="s">
        <v>929</v>
      </c>
      <c r="F533" s="38">
        <v>0</v>
      </c>
      <c r="G533" s="38">
        <v>0</v>
      </c>
      <c r="H533" s="38">
        <v>0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0</v>
      </c>
      <c r="S533" s="38">
        <v>0</v>
      </c>
      <c r="T533" s="38">
        <v>0</v>
      </c>
      <c r="U533" s="38"/>
      <c r="V533" s="45">
        <v>20070709</v>
      </c>
    </row>
    <row r="534" spans="1:22" ht="15">
      <c r="A534" s="4">
        <v>504</v>
      </c>
      <c r="B534" s="7" t="s">
        <v>930</v>
      </c>
      <c r="C534" s="8" t="s">
        <v>931</v>
      </c>
      <c r="D534" s="7" t="s">
        <v>917</v>
      </c>
      <c r="E534" s="8" t="s">
        <v>932</v>
      </c>
      <c r="F534" s="38">
        <v>0</v>
      </c>
      <c r="G534" s="38">
        <v>0</v>
      </c>
      <c r="H534" s="38">
        <v>0</v>
      </c>
      <c r="I534" s="38">
        <v>0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8">
        <v>0</v>
      </c>
      <c r="P534" s="38">
        <v>0</v>
      </c>
      <c r="Q534" s="38">
        <v>0</v>
      </c>
      <c r="R534" s="38">
        <v>0</v>
      </c>
      <c r="S534" s="38">
        <v>0</v>
      </c>
      <c r="T534" s="38">
        <v>23380</v>
      </c>
      <c r="U534" s="38"/>
      <c r="V534" s="45">
        <v>20070709</v>
      </c>
    </row>
    <row r="535" spans="1:22" ht="15">
      <c r="A535" s="4">
        <v>505</v>
      </c>
      <c r="B535" s="7" t="s">
        <v>933</v>
      </c>
      <c r="C535" s="8" t="s">
        <v>934</v>
      </c>
      <c r="D535" s="7" t="s">
        <v>917</v>
      </c>
      <c r="E535" s="8" t="s">
        <v>935</v>
      </c>
      <c r="F535" s="38">
        <v>0</v>
      </c>
      <c r="G535" s="38">
        <v>0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8">
        <v>0</v>
      </c>
      <c r="T535" s="38">
        <v>0</v>
      </c>
      <c r="U535" s="38"/>
      <c r="V535" s="45">
        <v>20070709</v>
      </c>
    </row>
    <row r="536" spans="1:22" ht="15">
      <c r="A536" s="4">
        <v>506</v>
      </c>
      <c r="B536" s="7" t="s">
        <v>936</v>
      </c>
      <c r="C536" s="8" t="s">
        <v>937</v>
      </c>
      <c r="D536" s="7" t="s">
        <v>917</v>
      </c>
      <c r="E536" s="8" t="s">
        <v>938</v>
      </c>
      <c r="F536" s="38">
        <v>0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v>0</v>
      </c>
      <c r="P536" s="38">
        <v>0</v>
      </c>
      <c r="Q536" s="38">
        <v>0</v>
      </c>
      <c r="R536" s="38">
        <v>0</v>
      </c>
      <c r="S536" s="38">
        <v>0</v>
      </c>
      <c r="T536" s="38">
        <v>0</v>
      </c>
      <c r="U536" s="38"/>
      <c r="V536" s="45">
        <v>20070709</v>
      </c>
    </row>
    <row r="537" spans="1:22" ht="15">
      <c r="A537" s="4">
        <v>507</v>
      </c>
      <c r="B537" s="7" t="s">
        <v>939</v>
      </c>
      <c r="C537" s="8" t="s">
        <v>940</v>
      </c>
      <c r="D537" s="7" t="s">
        <v>917</v>
      </c>
      <c r="E537" s="8" t="s">
        <v>941</v>
      </c>
      <c r="F537" s="38">
        <v>0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  <c r="O537" s="38">
        <v>0</v>
      </c>
      <c r="P537" s="38">
        <v>0</v>
      </c>
      <c r="Q537" s="38">
        <v>0</v>
      </c>
      <c r="R537" s="38">
        <v>0</v>
      </c>
      <c r="S537" s="38">
        <v>0</v>
      </c>
      <c r="T537" s="38">
        <v>0</v>
      </c>
      <c r="U537" s="38"/>
      <c r="V537" s="45">
        <v>20070808</v>
      </c>
    </row>
    <row r="538" spans="1:22" ht="15">
      <c r="A538" s="4">
        <v>508</v>
      </c>
      <c r="B538" s="7" t="s">
        <v>942</v>
      </c>
      <c r="C538" s="8" t="s">
        <v>943</v>
      </c>
      <c r="D538" s="7" t="s">
        <v>917</v>
      </c>
      <c r="E538" s="8" t="s">
        <v>944</v>
      </c>
      <c r="F538" s="38">
        <v>0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38">
        <v>0</v>
      </c>
      <c r="N538" s="38">
        <v>0</v>
      </c>
      <c r="O538" s="38">
        <v>0</v>
      </c>
      <c r="P538" s="38">
        <v>0</v>
      </c>
      <c r="Q538" s="38">
        <v>0</v>
      </c>
      <c r="R538" s="38">
        <v>0</v>
      </c>
      <c r="S538" s="38">
        <v>0</v>
      </c>
      <c r="T538" s="38">
        <v>0</v>
      </c>
      <c r="U538" s="38"/>
      <c r="V538" s="45">
        <v>20070808</v>
      </c>
    </row>
    <row r="539" spans="1:22" ht="15">
      <c r="A539" s="4">
        <v>509</v>
      </c>
      <c r="B539" s="7" t="s">
        <v>945</v>
      </c>
      <c r="C539" s="8" t="s">
        <v>946</v>
      </c>
      <c r="D539" s="7" t="s">
        <v>917</v>
      </c>
      <c r="E539" s="8" t="s">
        <v>947</v>
      </c>
      <c r="F539" s="38"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0</v>
      </c>
      <c r="N539" s="38">
        <v>0</v>
      </c>
      <c r="O539" s="38">
        <v>0</v>
      </c>
      <c r="P539" s="38">
        <v>0</v>
      </c>
      <c r="Q539" s="38">
        <v>0</v>
      </c>
      <c r="R539" s="38">
        <v>0</v>
      </c>
      <c r="S539" s="38">
        <v>0</v>
      </c>
      <c r="T539" s="38">
        <v>1120</v>
      </c>
      <c r="U539" s="38"/>
      <c r="V539" s="45">
        <v>20070808</v>
      </c>
    </row>
    <row r="540" spans="1:22" ht="15">
      <c r="A540" s="4">
        <v>510</v>
      </c>
      <c r="B540" s="7" t="s">
        <v>948</v>
      </c>
      <c r="C540" s="8" t="s">
        <v>949</v>
      </c>
      <c r="D540" s="7" t="s">
        <v>917</v>
      </c>
      <c r="E540" s="8" t="s">
        <v>950</v>
      </c>
      <c r="F540" s="38">
        <v>0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0</v>
      </c>
      <c r="M540" s="38">
        <v>4508</v>
      </c>
      <c r="N540" s="38">
        <v>0</v>
      </c>
      <c r="O540" s="38">
        <v>0</v>
      </c>
      <c r="P540" s="38">
        <v>0</v>
      </c>
      <c r="Q540" s="38">
        <v>0</v>
      </c>
      <c r="R540" s="38">
        <v>0</v>
      </c>
      <c r="S540" s="38">
        <v>0</v>
      </c>
      <c r="T540" s="38">
        <v>1468</v>
      </c>
      <c r="U540" s="38"/>
      <c r="V540" s="45">
        <v>20070808</v>
      </c>
    </row>
    <row r="541" spans="1:22" ht="15">
      <c r="A541" s="4">
        <v>511</v>
      </c>
      <c r="B541" s="7" t="s">
        <v>951</v>
      </c>
      <c r="C541" s="8" t="s">
        <v>952</v>
      </c>
      <c r="D541" s="7" t="s">
        <v>917</v>
      </c>
      <c r="E541" s="8" t="s">
        <v>953</v>
      </c>
      <c r="F541" s="38">
        <v>0</v>
      </c>
      <c r="G541" s="38">
        <v>0</v>
      </c>
      <c r="H541" s="38">
        <v>0</v>
      </c>
      <c r="I541" s="38">
        <v>0</v>
      </c>
      <c r="J541" s="38">
        <v>0</v>
      </c>
      <c r="K541" s="38">
        <v>0</v>
      </c>
      <c r="L541" s="38">
        <v>0</v>
      </c>
      <c r="M541" s="38">
        <v>0</v>
      </c>
      <c r="N541" s="38">
        <v>0</v>
      </c>
      <c r="O541" s="38">
        <v>0</v>
      </c>
      <c r="P541" s="38">
        <v>0</v>
      </c>
      <c r="Q541" s="38">
        <v>0</v>
      </c>
      <c r="R541" s="38">
        <v>0</v>
      </c>
      <c r="S541" s="38">
        <v>0</v>
      </c>
      <c r="T541" s="38">
        <v>3600</v>
      </c>
      <c r="U541" s="38"/>
      <c r="V541" s="45">
        <v>20070709</v>
      </c>
    </row>
    <row r="542" spans="1:22" ht="15">
      <c r="A542" s="4">
        <v>512</v>
      </c>
      <c r="B542" s="7" t="s">
        <v>954</v>
      </c>
      <c r="C542" s="8" t="s">
        <v>955</v>
      </c>
      <c r="D542" s="7" t="s">
        <v>917</v>
      </c>
      <c r="E542" s="8" t="s">
        <v>956</v>
      </c>
      <c r="F542" s="38">
        <v>0</v>
      </c>
      <c r="G542" s="38">
        <v>0</v>
      </c>
      <c r="H542" s="38">
        <v>0</v>
      </c>
      <c r="I542" s="38">
        <v>0</v>
      </c>
      <c r="J542" s="38">
        <v>0</v>
      </c>
      <c r="K542" s="38">
        <v>0</v>
      </c>
      <c r="L542" s="38">
        <v>0</v>
      </c>
      <c r="M542" s="38">
        <v>0</v>
      </c>
      <c r="N542" s="38">
        <v>0</v>
      </c>
      <c r="O542" s="38">
        <v>0</v>
      </c>
      <c r="P542" s="38">
        <v>0</v>
      </c>
      <c r="Q542" s="38">
        <v>0</v>
      </c>
      <c r="R542" s="38">
        <v>0</v>
      </c>
      <c r="S542" s="38">
        <v>0</v>
      </c>
      <c r="T542" s="38">
        <v>196</v>
      </c>
      <c r="U542" s="38"/>
      <c r="V542" s="45">
        <v>20070709</v>
      </c>
    </row>
    <row r="543" spans="1:22" ht="15">
      <c r="A543" s="4">
        <v>513</v>
      </c>
      <c r="B543" s="7" t="s">
        <v>957</v>
      </c>
      <c r="C543" s="8" t="s">
        <v>958</v>
      </c>
      <c r="D543" s="7" t="s">
        <v>917</v>
      </c>
      <c r="E543" s="8" t="s">
        <v>959</v>
      </c>
      <c r="F543" s="38">
        <v>0</v>
      </c>
      <c r="G543" s="38">
        <v>0</v>
      </c>
      <c r="H543" s="38">
        <v>0</v>
      </c>
      <c r="I543" s="38">
        <v>0</v>
      </c>
      <c r="J543" s="38">
        <v>0</v>
      </c>
      <c r="K543" s="38">
        <v>0</v>
      </c>
      <c r="L543" s="38">
        <v>0</v>
      </c>
      <c r="M543" s="38">
        <v>0</v>
      </c>
      <c r="N543" s="38">
        <v>0</v>
      </c>
      <c r="O543" s="38">
        <v>0</v>
      </c>
      <c r="P543" s="38">
        <v>0</v>
      </c>
      <c r="Q543" s="38">
        <v>0</v>
      </c>
      <c r="R543" s="38">
        <v>0</v>
      </c>
      <c r="S543" s="38">
        <v>0</v>
      </c>
      <c r="T543" s="38">
        <v>0</v>
      </c>
      <c r="U543" s="38"/>
      <c r="V543" s="45">
        <v>20070808</v>
      </c>
    </row>
    <row r="544" spans="1:22" ht="15">
      <c r="A544" s="4">
        <v>514</v>
      </c>
      <c r="B544" s="7" t="s">
        <v>960</v>
      </c>
      <c r="C544" s="8" t="s">
        <v>961</v>
      </c>
      <c r="D544" s="7" t="s">
        <v>917</v>
      </c>
      <c r="E544" s="8" t="s">
        <v>962</v>
      </c>
      <c r="F544" s="38">
        <v>0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38">
        <v>0</v>
      </c>
      <c r="N544" s="38">
        <v>0</v>
      </c>
      <c r="O544" s="38">
        <v>0</v>
      </c>
      <c r="P544" s="38">
        <v>0</v>
      </c>
      <c r="Q544" s="38">
        <v>0</v>
      </c>
      <c r="R544" s="38">
        <v>0</v>
      </c>
      <c r="S544" s="38">
        <v>0</v>
      </c>
      <c r="T544" s="38">
        <v>130</v>
      </c>
      <c r="U544" s="38"/>
      <c r="V544" s="45">
        <v>20070709</v>
      </c>
    </row>
    <row r="545" spans="1:22" ht="15">
      <c r="A545" s="4">
        <v>515</v>
      </c>
      <c r="B545" s="7" t="s">
        <v>963</v>
      </c>
      <c r="C545" s="8" t="s">
        <v>964</v>
      </c>
      <c r="D545" s="7" t="s">
        <v>917</v>
      </c>
      <c r="E545" s="8" t="s">
        <v>965</v>
      </c>
      <c r="F545" s="38"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0</v>
      </c>
      <c r="N545" s="38">
        <v>0</v>
      </c>
      <c r="O545" s="38">
        <v>0</v>
      </c>
      <c r="P545" s="38">
        <v>0</v>
      </c>
      <c r="Q545" s="38">
        <v>0</v>
      </c>
      <c r="R545" s="38">
        <v>0</v>
      </c>
      <c r="S545" s="38">
        <v>0</v>
      </c>
      <c r="T545" s="38">
        <v>0</v>
      </c>
      <c r="U545" s="38"/>
      <c r="V545" s="45">
        <v>20070709</v>
      </c>
    </row>
    <row r="546" spans="1:22" s="2" customFormat="1" ht="15">
      <c r="A546" s="4">
        <v>516</v>
      </c>
      <c r="B546" s="7" t="s">
        <v>966</v>
      </c>
      <c r="C546" s="8" t="s">
        <v>967</v>
      </c>
      <c r="D546" s="7" t="s">
        <v>917</v>
      </c>
      <c r="E546" s="8" t="s">
        <v>968</v>
      </c>
      <c r="F546" s="38">
        <v>0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0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8">
        <v>0</v>
      </c>
      <c r="T546" s="38">
        <v>1500</v>
      </c>
      <c r="U546" s="38"/>
      <c r="V546" s="45">
        <v>20070808</v>
      </c>
    </row>
    <row r="547" spans="1:22" ht="15">
      <c r="A547" s="4">
        <v>517</v>
      </c>
      <c r="B547" s="7" t="s">
        <v>969</v>
      </c>
      <c r="C547" s="8" t="s">
        <v>970</v>
      </c>
      <c r="D547" s="7" t="s">
        <v>917</v>
      </c>
      <c r="E547" s="8" t="s">
        <v>971</v>
      </c>
      <c r="F547" s="38">
        <v>11098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0</v>
      </c>
      <c r="N547" s="38">
        <v>0</v>
      </c>
      <c r="O547" s="38">
        <v>0</v>
      </c>
      <c r="P547" s="38">
        <v>0</v>
      </c>
      <c r="Q547" s="38">
        <v>0</v>
      </c>
      <c r="R547" s="38">
        <v>7150</v>
      </c>
      <c r="S547" s="38">
        <v>0</v>
      </c>
      <c r="T547" s="38">
        <v>240</v>
      </c>
      <c r="U547" s="38"/>
      <c r="V547" s="45">
        <v>20070709</v>
      </c>
    </row>
    <row r="548" spans="1:22" ht="15">
      <c r="A548" s="4">
        <v>518</v>
      </c>
      <c r="B548" s="7" t="s">
        <v>972</v>
      </c>
      <c r="C548" s="8" t="s">
        <v>973</v>
      </c>
      <c r="D548" s="7" t="s">
        <v>917</v>
      </c>
      <c r="E548" s="8" t="s">
        <v>974</v>
      </c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8">
        <v>0</v>
      </c>
      <c r="T548" s="38">
        <v>0</v>
      </c>
      <c r="U548" s="38"/>
      <c r="V548" s="45">
        <v>20070808</v>
      </c>
    </row>
    <row r="549" spans="1:22" ht="15">
      <c r="A549" s="4">
        <v>519</v>
      </c>
      <c r="B549" s="7" t="s">
        <v>975</v>
      </c>
      <c r="C549" s="8" t="s">
        <v>976</v>
      </c>
      <c r="D549" s="7" t="s">
        <v>917</v>
      </c>
      <c r="E549" s="8" t="s">
        <v>977</v>
      </c>
      <c r="F549" s="38"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8">
        <v>0</v>
      </c>
      <c r="O549" s="38">
        <v>0</v>
      </c>
      <c r="P549" s="38">
        <v>0</v>
      </c>
      <c r="Q549" s="38">
        <v>0</v>
      </c>
      <c r="R549" s="38">
        <v>0</v>
      </c>
      <c r="S549" s="38">
        <v>0</v>
      </c>
      <c r="T549" s="38">
        <v>2000</v>
      </c>
      <c r="U549" s="38"/>
      <c r="V549" s="45">
        <v>20070808</v>
      </c>
    </row>
    <row r="550" spans="1:22" ht="15">
      <c r="A550" s="4">
        <v>520</v>
      </c>
      <c r="B550" s="7" t="s">
        <v>978</v>
      </c>
      <c r="C550" s="8" t="s">
        <v>979</v>
      </c>
      <c r="D550" s="7" t="s">
        <v>917</v>
      </c>
      <c r="E550" s="8" t="s">
        <v>980</v>
      </c>
      <c r="F550" s="38">
        <v>0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0</v>
      </c>
      <c r="S550" s="38">
        <v>0</v>
      </c>
      <c r="T550" s="38">
        <v>0</v>
      </c>
      <c r="U550" s="38"/>
      <c r="V550" s="45">
        <v>20070709</v>
      </c>
    </row>
    <row r="551" spans="1:22" ht="15">
      <c r="A551" s="4">
        <v>521</v>
      </c>
      <c r="B551" s="7" t="s">
        <v>981</v>
      </c>
      <c r="C551" s="8" t="s">
        <v>982</v>
      </c>
      <c r="D551" s="7" t="s">
        <v>917</v>
      </c>
      <c r="E551" s="8" t="s">
        <v>991</v>
      </c>
      <c r="F551" s="38">
        <v>0</v>
      </c>
      <c r="G551" s="38">
        <v>0</v>
      </c>
      <c r="H551" s="38">
        <v>0</v>
      </c>
      <c r="I551" s="38">
        <v>0</v>
      </c>
      <c r="J551" s="38">
        <v>0</v>
      </c>
      <c r="K551" s="38">
        <v>0</v>
      </c>
      <c r="L551" s="38">
        <v>0</v>
      </c>
      <c r="M551" s="38">
        <v>0</v>
      </c>
      <c r="N551" s="38">
        <v>0</v>
      </c>
      <c r="O551" s="38">
        <v>0</v>
      </c>
      <c r="P551" s="38">
        <v>0</v>
      </c>
      <c r="Q551" s="38">
        <v>0</v>
      </c>
      <c r="R551" s="38">
        <v>0</v>
      </c>
      <c r="S551" s="38">
        <v>0</v>
      </c>
      <c r="T551" s="38">
        <v>196</v>
      </c>
      <c r="U551" s="38"/>
      <c r="V551" s="45">
        <v>20070808</v>
      </c>
    </row>
    <row r="552" spans="1:22" ht="15">
      <c r="A552" s="4">
        <v>522</v>
      </c>
      <c r="B552" s="7" t="s">
        <v>992</v>
      </c>
      <c r="C552" s="8" t="s">
        <v>993</v>
      </c>
      <c r="D552" s="7" t="s">
        <v>917</v>
      </c>
      <c r="E552" s="8" t="s">
        <v>994</v>
      </c>
      <c r="F552" s="38">
        <v>0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  <c r="O552" s="38">
        <v>0</v>
      </c>
      <c r="P552" s="38">
        <v>0</v>
      </c>
      <c r="Q552" s="38">
        <v>0</v>
      </c>
      <c r="R552" s="38">
        <v>0</v>
      </c>
      <c r="S552" s="38">
        <v>0</v>
      </c>
      <c r="T552" s="38">
        <v>0</v>
      </c>
      <c r="U552" s="38"/>
      <c r="V552" s="45">
        <v>20070709</v>
      </c>
    </row>
    <row r="553" spans="1:22" ht="15">
      <c r="A553" s="4">
        <v>523</v>
      </c>
      <c r="B553" s="7" t="s">
        <v>995</v>
      </c>
      <c r="C553" s="8" t="s">
        <v>996</v>
      </c>
      <c r="D553" s="7" t="s">
        <v>917</v>
      </c>
      <c r="E553" s="8" t="s">
        <v>997</v>
      </c>
      <c r="F553" s="38">
        <v>3537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0</v>
      </c>
      <c r="S553" s="38">
        <v>0</v>
      </c>
      <c r="T553" s="38">
        <v>8240</v>
      </c>
      <c r="U553" s="38"/>
      <c r="V553" s="45">
        <v>20070709</v>
      </c>
    </row>
    <row r="554" spans="1:22" ht="15">
      <c r="A554" s="4">
        <v>524</v>
      </c>
      <c r="B554" s="7" t="s">
        <v>1000</v>
      </c>
      <c r="C554" s="8" t="s">
        <v>998</v>
      </c>
      <c r="D554" s="7" t="s">
        <v>999</v>
      </c>
      <c r="E554" s="8" t="s">
        <v>1001</v>
      </c>
      <c r="F554" s="38"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0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8">
        <v>0</v>
      </c>
      <c r="T554" s="38">
        <v>0</v>
      </c>
      <c r="U554" s="38"/>
      <c r="V554" s="45">
        <v>20070709</v>
      </c>
    </row>
    <row r="555" spans="1:22" ht="15">
      <c r="A555" s="4">
        <v>525</v>
      </c>
      <c r="B555" s="7" t="s">
        <v>1003</v>
      </c>
      <c r="C555" s="8" t="s">
        <v>1002</v>
      </c>
      <c r="D555" s="7" t="s">
        <v>999</v>
      </c>
      <c r="E555" s="8" t="s">
        <v>1004</v>
      </c>
      <c r="F555" s="38" t="s">
        <v>1731</v>
      </c>
      <c r="G555" s="38" t="s">
        <v>1731</v>
      </c>
      <c r="H555" s="38" t="s">
        <v>1731</v>
      </c>
      <c r="I555" s="38" t="s">
        <v>1731</v>
      </c>
      <c r="J555" s="38" t="s">
        <v>1731</v>
      </c>
      <c r="K555" s="38" t="s">
        <v>1731</v>
      </c>
      <c r="L555" s="38" t="s">
        <v>1731</v>
      </c>
      <c r="M555" s="38" t="s">
        <v>1731</v>
      </c>
      <c r="N555" s="38" t="s">
        <v>1731</v>
      </c>
      <c r="O555" s="38" t="s">
        <v>1731</v>
      </c>
      <c r="P555" s="38" t="s">
        <v>1731</v>
      </c>
      <c r="Q555" s="38" t="s">
        <v>1731</v>
      </c>
      <c r="R555" s="38" t="s">
        <v>1731</v>
      </c>
      <c r="S555" s="38" t="s">
        <v>1731</v>
      </c>
      <c r="T555" s="38" t="s">
        <v>1731</v>
      </c>
      <c r="U555" s="38"/>
      <c r="V555" s="37" t="s">
        <v>1731</v>
      </c>
    </row>
    <row r="556" spans="1:22" ht="15">
      <c r="A556" s="4">
        <v>526</v>
      </c>
      <c r="B556" s="7" t="s">
        <v>1006</v>
      </c>
      <c r="C556" s="8" t="s">
        <v>1005</v>
      </c>
      <c r="D556" s="7" t="s">
        <v>999</v>
      </c>
      <c r="E556" s="8" t="s">
        <v>1007</v>
      </c>
      <c r="F556" s="38">
        <v>0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38">
        <v>0</v>
      </c>
      <c r="M556" s="38">
        <v>27294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v>0</v>
      </c>
      <c r="T556" s="38">
        <v>0</v>
      </c>
      <c r="U556" s="38"/>
      <c r="V556" s="45">
        <v>20070709</v>
      </c>
    </row>
    <row r="557" spans="1:22" ht="15">
      <c r="A557" s="4">
        <v>527</v>
      </c>
      <c r="B557" s="7" t="s">
        <v>1009</v>
      </c>
      <c r="C557" s="8" t="s">
        <v>1008</v>
      </c>
      <c r="D557" s="7" t="s">
        <v>999</v>
      </c>
      <c r="E557" s="8" t="s">
        <v>1010</v>
      </c>
      <c r="F557" s="38">
        <v>20849</v>
      </c>
      <c r="G557" s="38">
        <v>0</v>
      </c>
      <c r="H557" s="38">
        <v>0</v>
      </c>
      <c r="I557" s="38">
        <v>0</v>
      </c>
      <c r="J557" s="38">
        <v>0</v>
      </c>
      <c r="K557" s="38">
        <v>0</v>
      </c>
      <c r="L557" s="38">
        <v>0</v>
      </c>
      <c r="M557" s="38">
        <v>0</v>
      </c>
      <c r="N557" s="38">
        <v>0</v>
      </c>
      <c r="O557" s="38">
        <v>0</v>
      </c>
      <c r="P557" s="38">
        <v>0</v>
      </c>
      <c r="Q557" s="38">
        <v>0</v>
      </c>
      <c r="R557" s="38">
        <v>0</v>
      </c>
      <c r="S557" s="38">
        <v>0</v>
      </c>
      <c r="T557" s="38">
        <v>0</v>
      </c>
      <c r="U557" s="38"/>
      <c r="V557" s="45">
        <v>20070808</v>
      </c>
    </row>
    <row r="558" spans="1:22" ht="15">
      <c r="A558" s="4">
        <v>528</v>
      </c>
      <c r="B558" s="7" t="s">
        <v>1012</v>
      </c>
      <c r="C558" s="8" t="s">
        <v>1011</v>
      </c>
      <c r="D558" s="7" t="s">
        <v>999</v>
      </c>
      <c r="E558" s="8" t="s">
        <v>1013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</v>
      </c>
      <c r="N558" s="38">
        <v>0</v>
      </c>
      <c r="O558" s="38">
        <v>0</v>
      </c>
      <c r="P558" s="38">
        <v>0</v>
      </c>
      <c r="Q558" s="38">
        <v>0</v>
      </c>
      <c r="R558" s="38">
        <v>0</v>
      </c>
      <c r="S558" s="38">
        <v>0</v>
      </c>
      <c r="T558" s="38">
        <v>0</v>
      </c>
      <c r="U558" s="38"/>
      <c r="V558" s="45">
        <v>20070709</v>
      </c>
    </row>
    <row r="559" spans="1:22" ht="15">
      <c r="A559" s="4">
        <v>529</v>
      </c>
      <c r="B559" s="7" t="s">
        <v>1015</v>
      </c>
      <c r="C559" s="8" t="s">
        <v>1014</v>
      </c>
      <c r="D559" s="7" t="s">
        <v>999</v>
      </c>
      <c r="E559" s="8" t="s">
        <v>1016</v>
      </c>
      <c r="F559" s="38">
        <v>0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0</v>
      </c>
      <c r="M559" s="38">
        <v>0</v>
      </c>
      <c r="N559" s="38">
        <v>0</v>
      </c>
      <c r="O559" s="38">
        <v>0</v>
      </c>
      <c r="P559" s="38">
        <v>0</v>
      </c>
      <c r="Q559" s="38">
        <v>0</v>
      </c>
      <c r="R559" s="38">
        <v>0</v>
      </c>
      <c r="S559" s="38">
        <v>0</v>
      </c>
      <c r="T559" s="38">
        <v>0</v>
      </c>
      <c r="U559" s="38"/>
      <c r="V559" s="45">
        <v>20070709</v>
      </c>
    </row>
    <row r="560" spans="1:22" ht="15">
      <c r="A560" s="4">
        <v>530</v>
      </c>
      <c r="B560" s="7" t="s">
        <v>1018</v>
      </c>
      <c r="C560" s="8" t="s">
        <v>1017</v>
      </c>
      <c r="D560" s="7" t="s">
        <v>999</v>
      </c>
      <c r="E560" s="8" t="s">
        <v>1019</v>
      </c>
      <c r="F560" s="38">
        <v>0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0</v>
      </c>
      <c r="N560" s="38">
        <v>0</v>
      </c>
      <c r="O560" s="38">
        <v>0</v>
      </c>
      <c r="P560" s="38">
        <v>0</v>
      </c>
      <c r="Q560" s="38">
        <v>0</v>
      </c>
      <c r="R560" s="38">
        <v>0</v>
      </c>
      <c r="S560" s="38">
        <v>0</v>
      </c>
      <c r="T560" s="38">
        <v>0</v>
      </c>
      <c r="U560" s="38"/>
      <c r="V560" s="45">
        <v>20070709</v>
      </c>
    </row>
    <row r="561" spans="1:22" ht="15">
      <c r="A561" s="4">
        <v>531</v>
      </c>
      <c r="B561" s="7" t="s">
        <v>1021</v>
      </c>
      <c r="C561" s="8" t="s">
        <v>1020</v>
      </c>
      <c r="D561" s="7" t="s">
        <v>999</v>
      </c>
      <c r="E561" s="8" t="s">
        <v>1022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0</v>
      </c>
      <c r="N561" s="38">
        <v>0</v>
      </c>
      <c r="O561" s="38">
        <v>0</v>
      </c>
      <c r="P561" s="38">
        <v>0</v>
      </c>
      <c r="Q561" s="38">
        <v>0</v>
      </c>
      <c r="R561" s="38">
        <v>0</v>
      </c>
      <c r="S561" s="38">
        <v>0</v>
      </c>
      <c r="T561" s="38">
        <v>0</v>
      </c>
      <c r="U561" s="38"/>
      <c r="V561" s="45">
        <v>20070808</v>
      </c>
    </row>
    <row r="562" spans="1:22" ht="15">
      <c r="A562" s="4">
        <v>532</v>
      </c>
      <c r="B562" s="7" t="s">
        <v>1024</v>
      </c>
      <c r="C562" s="8" t="s">
        <v>1023</v>
      </c>
      <c r="D562" s="7" t="s">
        <v>999</v>
      </c>
      <c r="E562" s="8" t="s">
        <v>1025</v>
      </c>
      <c r="F562" s="38">
        <v>0</v>
      </c>
      <c r="G562" s="38">
        <v>0</v>
      </c>
      <c r="H562" s="38">
        <v>55671</v>
      </c>
      <c r="I562" s="38">
        <v>0</v>
      </c>
      <c r="J562" s="38">
        <v>0</v>
      </c>
      <c r="K562" s="38">
        <v>0</v>
      </c>
      <c r="L562" s="38">
        <v>0</v>
      </c>
      <c r="M562" s="38">
        <v>0</v>
      </c>
      <c r="N562" s="38">
        <v>0</v>
      </c>
      <c r="O562" s="38">
        <v>0</v>
      </c>
      <c r="P562" s="38">
        <v>0</v>
      </c>
      <c r="Q562" s="38">
        <v>0</v>
      </c>
      <c r="R562" s="38">
        <v>0</v>
      </c>
      <c r="S562" s="38">
        <v>0</v>
      </c>
      <c r="T562" s="38">
        <v>0</v>
      </c>
      <c r="U562" s="38"/>
      <c r="V562" s="45">
        <v>20070808</v>
      </c>
    </row>
    <row r="563" spans="1:22" ht="15">
      <c r="A563" s="4">
        <v>533</v>
      </c>
      <c r="B563" s="7" t="s">
        <v>1027</v>
      </c>
      <c r="C563" s="8" t="s">
        <v>1026</v>
      </c>
      <c r="D563" s="7" t="s">
        <v>999</v>
      </c>
      <c r="E563" s="8" t="s">
        <v>1028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v>0</v>
      </c>
      <c r="P563" s="38">
        <v>0</v>
      </c>
      <c r="Q563" s="38">
        <v>0</v>
      </c>
      <c r="R563" s="38">
        <v>0</v>
      </c>
      <c r="S563" s="38">
        <v>0</v>
      </c>
      <c r="T563" s="38">
        <v>0</v>
      </c>
      <c r="U563" s="38"/>
      <c r="V563" s="45">
        <v>20070808</v>
      </c>
    </row>
    <row r="564" spans="1:22" ht="15">
      <c r="A564" s="4">
        <v>534</v>
      </c>
      <c r="B564" s="7" t="s">
        <v>1030</v>
      </c>
      <c r="C564" s="8" t="s">
        <v>1029</v>
      </c>
      <c r="D564" s="7" t="s">
        <v>999</v>
      </c>
      <c r="E564" s="8" t="s">
        <v>1031</v>
      </c>
      <c r="F564" s="38">
        <v>0</v>
      </c>
      <c r="G564" s="38"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8">
        <v>0</v>
      </c>
      <c r="Q564" s="38">
        <v>0</v>
      </c>
      <c r="R564" s="38">
        <v>0</v>
      </c>
      <c r="S564" s="38">
        <v>0</v>
      </c>
      <c r="T564" s="38">
        <v>0</v>
      </c>
      <c r="U564" s="38"/>
      <c r="V564" s="45">
        <v>20070808</v>
      </c>
    </row>
    <row r="565" spans="1:22" ht="15">
      <c r="A565" s="4">
        <v>535</v>
      </c>
      <c r="B565" s="7" t="s">
        <v>1033</v>
      </c>
      <c r="C565" s="8" t="s">
        <v>1032</v>
      </c>
      <c r="D565" s="7" t="s">
        <v>999</v>
      </c>
      <c r="E565" s="8" t="s">
        <v>1034</v>
      </c>
      <c r="F565" s="38" t="s">
        <v>1731</v>
      </c>
      <c r="G565" s="38" t="s">
        <v>1731</v>
      </c>
      <c r="H565" s="38" t="s">
        <v>1731</v>
      </c>
      <c r="I565" s="38" t="s">
        <v>1731</v>
      </c>
      <c r="J565" s="38" t="s">
        <v>1731</v>
      </c>
      <c r="K565" s="38" t="s">
        <v>1731</v>
      </c>
      <c r="L565" s="38" t="s">
        <v>1731</v>
      </c>
      <c r="M565" s="38" t="s">
        <v>1731</v>
      </c>
      <c r="N565" s="38" t="s">
        <v>1731</v>
      </c>
      <c r="O565" s="38" t="s">
        <v>1731</v>
      </c>
      <c r="P565" s="38" t="s">
        <v>1731</v>
      </c>
      <c r="Q565" s="38" t="s">
        <v>1731</v>
      </c>
      <c r="R565" s="38" t="s">
        <v>1731</v>
      </c>
      <c r="S565" s="38" t="s">
        <v>1731</v>
      </c>
      <c r="T565" s="38" t="s">
        <v>1731</v>
      </c>
      <c r="U565" s="38"/>
      <c r="V565" s="37" t="s">
        <v>1731</v>
      </c>
    </row>
    <row r="566" spans="1:22" ht="15">
      <c r="A566" s="4">
        <v>536</v>
      </c>
      <c r="B566" s="7" t="s">
        <v>1036</v>
      </c>
      <c r="C566" s="8" t="s">
        <v>1035</v>
      </c>
      <c r="D566" s="7" t="s">
        <v>999</v>
      </c>
      <c r="E566" s="8" t="s">
        <v>1037</v>
      </c>
      <c r="F566" s="38">
        <v>0</v>
      </c>
      <c r="G566" s="38">
        <v>0</v>
      </c>
      <c r="H566" s="38">
        <v>0</v>
      </c>
      <c r="I566" s="38">
        <v>0</v>
      </c>
      <c r="J566" s="38">
        <v>0</v>
      </c>
      <c r="K566" s="38">
        <v>0</v>
      </c>
      <c r="L566" s="38">
        <v>0</v>
      </c>
      <c r="M566" s="38">
        <v>0</v>
      </c>
      <c r="N566" s="38">
        <v>0</v>
      </c>
      <c r="O566" s="38">
        <v>0</v>
      </c>
      <c r="P566" s="38">
        <v>0</v>
      </c>
      <c r="Q566" s="38">
        <v>0</v>
      </c>
      <c r="R566" s="38">
        <v>0</v>
      </c>
      <c r="S566" s="38">
        <v>0</v>
      </c>
      <c r="T566" s="38">
        <v>0</v>
      </c>
      <c r="U566" s="38"/>
      <c r="V566" s="45">
        <v>20070808</v>
      </c>
    </row>
    <row r="567" spans="1:22" ht="15">
      <c r="A567" s="4">
        <v>537</v>
      </c>
      <c r="B567" s="7" t="s">
        <v>1039</v>
      </c>
      <c r="C567" s="8" t="s">
        <v>1038</v>
      </c>
      <c r="D567" s="7" t="s">
        <v>999</v>
      </c>
      <c r="E567" s="8" t="s">
        <v>1040</v>
      </c>
      <c r="F567" s="38">
        <v>0</v>
      </c>
      <c r="G567" s="38">
        <v>0</v>
      </c>
      <c r="H567" s="38">
        <v>0</v>
      </c>
      <c r="I567" s="38">
        <v>0</v>
      </c>
      <c r="J567" s="38">
        <v>0</v>
      </c>
      <c r="K567" s="38">
        <v>0</v>
      </c>
      <c r="L567" s="38">
        <v>0</v>
      </c>
      <c r="M567" s="38">
        <v>0</v>
      </c>
      <c r="N567" s="38">
        <v>0</v>
      </c>
      <c r="O567" s="38">
        <v>0</v>
      </c>
      <c r="P567" s="38">
        <v>0</v>
      </c>
      <c r="Q567" s="38">
        <v>0</v>
      </c>
      <c r="R567" s="38">
        <v>0</v>
      </c>
      <c r="S567" s="38">
        <v>0</v>
      </c>
      <c r="T567" s="38">
        <v>0</v>
      </c>
      <c r="U567" s="38"/>
      <c r="V567" s="45">
        <v>20070808</v>
      </c>
    </row>
    <row r="568" spans="1:22" ht="15">
      <c r="A568" s="4">
        <v>538</v>
      </c>
      <c r="B568" s="7" t="s">
        <v>1042</v>
      </c>
      <c r="C568" s="8" t="s">
        <v>1041</v>
      </c>
      <c r="D568" s="7" t="s">
        <v>999</v>
      </c>
      <c r="E568" s="8" t="s">
        <v>1043</v>
      </c>
      <c r="F568" s="38">
        <v>0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  <c r="O568" s="38">
        <v>0</v>
      </c>
      <c r="P568" s="38">
        <v>0</v>
      </c>
      <c r="Q568" s="38">
        <v>0</v>
      </c>
      <c r="R568" s="38">
        <v>0</v>
      </c>
      <c r="S568" s="38">
        <v>0</v>
      </c>
      <c r="T568" s="38">
        <v>0</v>
      </c>
      <c r="U568" s="38"/>
      <c r="V568" s="45">
        <v>20070808</v>
      </c>
    </row>
    <row r="569" spans="1:22" ht="15">
      <c r="A569" s="4">
        <v>539</v>
      </c>
      <c r="B569" s="7" t="s">
        <v>1045</v>
      </c>
      <c r="C569" s="8" t="s">
        <v>1044</v>
      </c>
      <c r="D569" s="7" t="s">
        <v>999</v>
      </c>
      <c r="E569" s="8" t="s">
        <v>1046</v>
      </c>
      <c r="F569" s="38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8">
        <v>0</v>
      </c>
      <c r="O569" s="38">
        <v>0</v>
      </c>
      <c r="P569" s="38">
        <v>0</v>
      </c>
      <c r="Q569" s="38">
        <v>0</v>
      </c>
      <c r="R569" s="38">
        <v>0</v>
      </c>
      <c r="S569" s="38">
        <v>0</v>
      </c>
      <c r="T569" s="38">
        <v>0</v>
      </c>
      <c r="U569" s="38"/>
      <c r="V569" s="45">
        <v>20070808</v>
      </c>
    </row>
    <row r="570" spans="1:22" s="2" customFormat="1" ht="15">
      <c r="A570" s="4">
        <v>540</v>
      </c>
      <c r="B570" s="7" t="s">
        <v>1048</v>
      </c>
      <c r="C570" s="8" t="s">
        <v>1047</v>
      </c>
      <c r="D570" s="7" t="s">
        <v>999</v>
      </c>
      <c r="E570" s="8" t="s">
        <v>1507</v>
      </c>
      <c r="F570" s="38">
        <v>0</v>
      </c>
      <c r="G570" s="38"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v>0</v>
      </c>
      <c r="P570" s="38">
        <v>0</v>
      </c>
      <c r="Q570" s="38">
        <v>0</v>
      </c>
      <c r="R570" s="38">
        <v>0</v>
      </c>
      <c r="S570" s="38">
        <v>0</v>
      </c>
      <c r="T570" s="38">
        <v>0</v>
      </c>
      <c r="U570" s="38"/>
      <c r="V570" s="45">
        <v>20070709</v>
      </c>
    </row>
    <row r="571" spans="1:22" ht="15">
      <c r="A571" s="4">
        <v>541</v>
      </c>
      <c r="B571" s="7" t="s">
        <v>1050</v>
      </c>
      <c r="C571" s="8" t="s">
        <v>1049</v>
      </c>
      <c r="D571" s="7" t="s">
        <v>999</v>
      </c>
      <c r="E571" s="8" t="s">
        <v>1051</v>
      </c>
      <c r="F571" s="38">
        <v>0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0</v>
      </c>
      <c r="N571" s="38">
        <v>0</v>
      </c>
      <c r="O571" s="38">
        <v>0</v>
      </c>
      <c r="P571" s="38">
        <v>0</v>
      </c>
      <c r="Q571" s="38">
        <v>0</v>
      </c>
      <c r="R571" s="38">
        <v>0</v>
      </c>
      <c r="S571" s="38">
        <v>0</v>
      </c>
      <c r="T571" s="38">
        <v>576</v>
      </c>
      <c r="U571" s="38"/>
      <c r="V571" s="45">
        <v>20070709</v>
      </c>
    </row>
    <row r="572" spans="1:22" ht="15">
      <c r="A572" s="4">
        <v>542</v>
      </c>
      <c r="B572" s="7" t="s">
        <v>1053</v>
      </c>
      <c r="C572" s="8" t="s">
        <v>1052</v>
      </c>
      <c r="D572" s="7" t="s">
        <v>999</v>
      </c>
      <c r="E572" s="8" t="s">
        <v>250</v>
      </c>
      <c r="F572" s="38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v>0</v>
      </c>
      <c r="U572" s="38"/>
      <c r="V572" s="45">
        <v>20070607</v>
      </c>
    </row>
    <row r="573" spans="1:22" ht="15">
      <c r="A573" s="4">
        <v>543</v>
      </c>
      <c r="B573" s="7" t="s">
        <v>1055</v>
      </c>
      <c r="C573" s="8" t="s">
        <v>1054</v>
      </c>
      <c r="D573" s="7" t="s">
        <v>999</v>
      </c>
      <c r="E573" s="8" t="s">
        <v>1056</v>
      </c>
      <c r="F573" s="38">
        <v>0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0</v>
      </c>
      <c r="N573" s="38">
        <v>0</v>
      </c>
      <c r="O573" s="38">
        <v>0</v>
      </c>
      <c r="P573" s="38">
        <v>0</v>
      </c>
      <c r="Q573" s="38">
        <v>0</v>
      </c>
      <c r="R573" s="38">
        <v>0</v>
      </c>
      <c r="S573" s="38">
        <v>0</v>
      </c>
      <c r="T573" s="38">
        <v>0</v>
      </c>
      <c r="U573" s="38"/>
      <c r="V573" s="45">
        <v>20070808</v>
      </c>
    </row>
    <row r="574" spans="1:22" ht="15">
      <c r="A574" s="4">
        <v>544</v>
      </c>
      <c r="B574" s="7" t="s">
        <v>1058</v>
      </c>
      <c r="C574" s="8" t="s">
        <v>1057</v>
      </c>
      <c r="D574" s="7" t="s">
        <v>999</v>
      </c>
      <c r="E574" s="8" t="s">
        <v>1059</v>
      </c>
      <c r="F574" s="38" t="s">
        <v>1731</v>
      </c>
      <c r="G574" s="38" t="s">
        <v>1731</v>
      </c>
      <c r="H574" s="38" t="s">
        <v>1731</v>
      </c>
      <c r="I574" s="38" t="s">
        <v>1731</v>
      </c>
      <c r="J574" s="38" t="s">
        <v>1731</v>
      </c>
      <c r="K574" s="38" t="s">
        <v>1731</v>
      </c>
      <c r="L574" s="38" t="s">
        <v>1731</v>
      </c>
      <c r="M574" s="38" t="s">
        <v>1731</v>
      </c>
      <c r="N574" s="38" t="s">
        <v>1731</v>
      </c>
      <c r="O574" s="38" t="s">
        <v>1731</v>
      </c>
      <c r="P574" s="38" t="s">
        <v>1731</v>
      </c>
      <c r="Q574" s="38" t="s">
        <v>1731</v>
      </c>
      <c r="R574" s="38" t="s">
        <v>1731</v>
      </c>
      <c r="S574" s="38" t="s">
        <v>1731</v>
      </c>
      <c r="T574" s="38" t="s">
        <v>1731</v>
      </c>
      <c r="U574" s="38"/>
      <c r="V574" s="37" t="s">
        <v>1731</v>
      </c>
    </row>
    <row r="575" spans="1:22" ht="15">
      <c r="A575" s="4">
        <v>545</v>
      </c>
      <c r="B575" s="7" t="s">
        <v>1065</v>
      </c>
      <c r="C575" s="8" t="s">
        <v>1060</v>
      </c>
      <c r="D575" s="7" t="s">
        <v>1064</v>
      </c>
      <c r="E575" s="8" t="s">
        <v>1066</v>
      </c>
      <c r="F575" s="38">
        <v>0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19472</v>
      </c>
      <c r="N575" s="38">
        <v>0</v>
      </c>
      <c r="O575" s="38">
        <v>0</v>
      </c>
      <c r="P575" s="38">
        <v>0</v>
      </c>
      <c r="Q575" s="38">
        <v>0</v>
      </c>
      <c r="R575" s="38">
        <v>0</v>
      </c>
      <c r="S575" s="38">
        <v>0</v>
      </c>
      <c r="T575" s="38">
        <v>0</v>
      </c>
      <c r="U575" s="38"/>
      <c r="V575" s="45">
        <v>20070808</v>
      </c>
    </row>
    <row r="576" spans="1:22" ht="15">
      <c r="A576" s="4">
        <v>546</v>
      </c>
      <c r="B576" s="7" t="s">
        <v>1068</v>
      </c>
      <c r="C576" s="8" t="s">
        <v>1061</v>
      </c>
      <c r="D576" s="7" t="s">
        <v>1064</v>
      </c>
      <c r="E576" s="8" t="s">
        <v>1069</v>
      </c>
      <c r="F576" s="38">
        <v>0</v>
      </c>
      <c r="G576" s="38">
        <v>0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38">
        <v>0</v>
      </c>
      <c r="O576" s="38">
        <v>0</v>
      </c>
      <c r="P576" s="38">
        <v>0</v>
      </c>
      <c r="Q576" s="38">
        <v>0</v>
      </c>
      <c r="R576" s="38">
        <v>0</v>
      </c>
      <c r="S576" s="38">
        <v>0</v>
      </c>
      <c r="T576" s="38">
        <v>0</v>
      </c>
      <c r="U576" s="38"/>
      <c r="V576" s="45">
        <v>20070808</v>
      </c>
    </row>
    <row r="577" spans="1:22" ht="15">
      <c r="A577" s="4">
        <v>547</v>
      </c>
      <c r="B577" s="7" t="s">
        <v>1071</v>
      </c>
      <c r="C577" s="8" t="s">
        <v>1062</v>
      </c>
      <c r="D577" s="7" t="s">
        <v>1064</v>
      </c>
      <c r="E577" s="8" t="s">
        <v>1072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v>0</v>
      </c>
      <c r="P577" s="38">
        <v>0</v>
      </c>
      <c r="Q577" s="38">
        <v>0</v>
      </c>
      <c r="R577" s="38">
        <v>0</v>
      </c>
      <c r="S577" s="38">
        <v>0</v>
      </c>
      <c r="T577" s="38">
        <v>0</v>
      </c>
      <c r="U577" s="38"/>
      <c r="V577" s="45">
        <v>20070808</v>
      </c>
    </row>
    <row r="578" spans="1:22" ht="15">
      <c r="A578" s="4">
        <v>548</v>
      </c>
      <c r="B578" s="7" t="s">
        <v>1074</v>
      </c>
      <c r="C578" s="8" t="s">
        <v>1063</v>
      </c>
      <c r="D578" s="7" t="s">
        <v>1064</v>
      </c>
      <c r="E578" s="8" t="s">
        <v>1075</v>
      </c>
      <c r="F578" s="38">
        <v>0</v>
      </c>
      <c r="G578" s="38">
        <v>0</v>
      </c>
      <c r="H578" s="38">
        <v>0</v>
      </c>
      <c r="I578" s="38">
        <v>0</v>
      </c>
      <c r="J578" s="38">
        <v>0</v>
      </c>
      <c r="K578" s="38">
        <v>0</v>
      </c>
      <c r="L578" s="38">
        <v>0</v>
      </c>
      <c r="M578" s="38">
        <v>0</v>
      </c>
      <c r="N578" s="38">
        <v>0</v>
      </c>
      <c r="O578" s="38">
        <v>0</v>
      </c>
      <c r="P578" s="38">
        <v>0</v>
      </c>
      <c r="Q578" s="38">
        <v>0</v>
      </c>
      <c r="R578" s="38">
        <v>0</v>
      </c>
      <c r="S578" s="38">
        <v>0</v>
      </c>
      <c r="T578" s="38">
        <v>0</v>
      </c>
      <c r="U578" s="38"/>
      <c r="V578" s="45">
        <v>20070709</v>
      </c>
    </row>
    <row r="579" spans="1:22" ht="15">
      <c r="A579" s="4">
        <v>549</v>
      </c>
      <c r="B579" s="7" t="s">
        <v>1077</v>
      </c>
      <c r="C579" s="8" t="s">
        <v>1067</v>
      </c>
      <c r="D579" s="7" t="s">
        <v>1064</v>
      </c>
      <c r="E579" s="8" t="s">
        <v>83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0</v>
      </c>
      <c r="P579" s="38">
        <v>0</v>
      </c>
      <c r="Q579" s="38">
        <v>0</v>
      </c>
      <c r="R579" s="38">
        <v>0</v>
      </c>
      <c r="S579" s="38">
        <v>308</v>
      </c>
      <c r="T579" s="38">
        <v>0</v>
      </c>
      <c r="U579" s="38"/>
      <c r="V579" s="45">
        <v>20070709</v>
      </c>
    </row>
    <row r="580" spans="1:22" ht="15">
      <c r="A580" s="4">
        <v>550</v>
      </c>
      <c r="B580" s="7" t="s">
        <v>1079</v>
      </c>
      <c r="C580" s="8" t="s">
        <v>1070</v>
      </c>
      <c r="D580" s="7" t="s">
        <v>1064</v>
      </c>
      <c r="E580" s="8" t="s">
        <v>1080</v>
      </c>
      <c r="F580" s="38"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0</v>
      </c>
      <c r="S580" s="38">
        <v>0</v>
      </c>
      <c r="T580" s="38">
        <v>4000</v>
      </c>
      <c r="U580" s="38"/>
      <c r="V580" s="45">
        <v>20070709</v>
      </c>
    </row>
    <row r="581" spans="1:22" ht="15">
      <c r="A581" s="4">
        <v>551</v>
      </c>
      <c r="B581" s="7" t="s">
        <v>1082</v>
      </c>
      <c r="C581" s="8" t="s">
        <v>1073</v>
      </c>
      <c r="D581" s="7" t="s">
        <v>1064</v>
      </c>
      <c r="E581" s="8" t="s">
        <v>1704</v>
      </c>
      <c r="F581" s="38">
        <v>0</v>
      </c>
      <c r="G581" s="38">
        <v>0</v>
      </c>
      <c r="H581" s="38">
        <v>0</v>
      </c>
      <c r="I581" s="38">
        <v>0</v>
      </c>
      <c r="J581" s="38">
        <v>0</v>
      </c>
      <c r="K581" s="38">
        <v>0</v>
      </c>
      <c r="L581" s="38">
        <v>0</v>
      </c>
      <c r="M581" s="38">
        <v>0</v>
      </c>
      <c r="N581" s="38">
        <v>0</v>
      </c>
      <c r="O581" s="38">
        <v>0</v>
      </c>
      <c r="P581" s="38">
        <v>0</v>
      </c>
      <c r="Q581" s="38">
        <v>0</v>
      </c>
      <c r="R581" s="38">
        <v>0</v>
      </c>
      <c r="S581" s="38">
        <v>0</v>
      </c>
      <c r="T581" s="38">
        <v>0</v>
      </c>
      <c r="U581" s="38"/>
      <c r="V581" s="45">
        <v>20070709</v>
      </c>
    </row>
    <row r="582" spans="1:22" ht="15">
      <c r="A582" s="4">
        <v>552</v>
      </c>
      <c r="B582" s="7" t="s">
        <v>1084</v>
      </c>
      <c r="C582" s="8" t="s">
        <v>1076</v>
      </c>
      <c r="D582" s="7" t="s">
        <v>1064</v>
      </c>
      <c r="E582" s="8" t="s">
        <v>1085</v>
      </c>
      <c r="F582" s="38">
        <v>0</v>
      </c>
      <c r="G582" s="38">
        <v>0</v>
      </c>
      <c r="H582" s="38">
        <v>0</v>
      </c>
      <c r="I582" s="38">
        <v>0</v>
      </c>
      <c r="J582" s="38">
        <v>0</v>
      </c>
      <c r="K582" s="38">
        <v>0</v>
      </c>
      <c r="L582" s="38">
        <v>0</v>
      </c>
      <c r="M582" s="38">
        <v>0</v>
      </c>
      <c r="N582" s="38">
        <v>0</v>
      </c>
      <c r="O582" s="38">
        <v>0</v>
      </c>
      <c r="P582" s="38">
        <v>0</v>
      </c>
      <c r="Q582" s="38">
        <v>0</v>
      </c>
      <c r="R582" s="38">
        <v>0</v>
      </c>
      <c r="S582" s="38">
        <v>0</v>
      </c>
      <c r="T582" s="38">
        <v>0</v>
      </c>
      <c r="U582" s="38"/>
      <c r="V582" s="45">
        <v>20070709</v>
      </c>
    </row>
    <row r="583" spans="1:22" ht="15">
      <c r="A583" s="4">
        <v>553</v>
      </c>
      <c r="B583" s="7" t="s">
        <v>1087</v>
      </c>
      <c r="C583" s="8" t="s">
        <v>1078</v>
      </c>
      <c r="D583" s="7" t="s">
        <v>1064</v>
      </c>
      <c r="E583" s="8" t="s">
        <v>1088</v>
      </c>
      <c r="F583" s="38" t="s">
        <v>1731</v>
      </c>
      <c r="G583" s="38" t="s">
        <v>1731</v>
      </c>
      <c r="H583" s="38" t="s">
        <v>1731</v>
      </c>
      <c r="I583" s="38" t="s">
        <v>1731</v>
      </c>
      <c r="J583" s="38" t="s">
        <v>1731</v>
      </c>
      <c r="K583" s="38" t="s">
        <v>1731</v>
      </c>
      <c r="L583" s="38" t="s">
        <v>1731</v>
      </c>
      <c r="M583" s="38" t="s">
        <v>1731</v>
      </c>
      <c r="N583" s="38" t="s">
        <v>1731</v>
      </c>
      <c r="O583" s="38" t="s">
        <v>1731</v>
      </c>
      <c r="P583" s="38" t="s">
        <v>1731</v>
      </c>
      <c r="Q583" s="38" t="s">
        <v>1731</v>
      </c>
      <c r="R583" s="38" t="s">
        <v>1731</v>
      </c>
      <c r="S583" s="38" t="s">
        <v>1731</v>
      </c>
      <c r="T583" s="38" t="s">
        <v>1731</v>
      </c>
      <c r="U583" s="38"/>
      <c r="V583" s="37" t="s">
        <v>1731</v>
      </c>
    </row>
    <row r="584" spans="1:22" ht="15">
      <c r="A584" s="4">
        <v>554</v>
      </c>
      <c r="B584" s="7" t="s">
        <v>1090</v>
      </c>
      <c r="C584" s="8" t="s">
        <v>1081</v>
      </c>
      <c r="D584" s="7" t="s">
        <v>1064</v>
      </c>
      <c r="E584" s="8" t="s">
        <v>1091</v>
      </c>
      <c r="F584" s="38">
        <v>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  <c r="O584" s="38">
        <v>0</v>
      </c>
      <c r="P584" s="38">
        <v>0</v>
      </c>
      <c r="Q584" s="38">
        <v>0</v>
      </c>
      <c r="R584" s="38">
        <v>0</v>
      </c>
      <c r="S584" s="38">
        <v>0</v>
      </c>
      <c r="T584" s="38">
        <v>640</v>
      </c>
      <c r="U584" s="38"/>
      <c r="V584" s="45">
        <v>20070709</v>
      </c>
    </row>
    <row r="585" spans="1:22" ht="15">
      <c r="A585" s="4">
        <v>555</v>
      </c>
      <c r="B585" s="7" t="s">
        <v>1093</v>
      </c>
      <c r="C585" s="8" t="s">
        <v>1083</v>
      </c>
      <c r="D585" s="7" t="s">
        <v>1064</v>
      </c>
      <c r="E585" s="8" t="s">
        <v>1094</v>
      </c>
      <c r="F585" s="38">
        <v>0</v>
      </c>
      <c r="G585" s="38">
        <v>0</v>
      </c>
      <c r="H585" s="38">
        <v>0</v>
      </c>
      <c r="I585" s="38">
        <v>0</v>
      </c>
      <c r="J585" s="38">
        <v>0</v>
      </c>
      <c r="K585" s="38">
        <v>0</v>
      </c>
      <c r="L585" s="38">
        <v>0</v>
      </c>
      <c r="M585" s="38">
        <v>0</v>
      </c>
      <c r="N585" s="38">
        <v>0</v>
      </c>
      <c r="O585" s="38">
        <v>0</v>
      </c>
      <c r="P585" s="38">
        <v>0</v>
      </c>
      <c r="Q585" s="38">
        <v>0</v>
      </c>
      <c r="R585" s="38">
        <v>0</v>
      </c>
      <c r="S585" s="38">
        <v>0</v>
      </c>
      <c r="T585" s="38">
        <v>0</v>
      </c>
      <c r="U585" s="38"/>
      <c r="V585" s="45">
        <v>20070709</v>
      </c>
    </row>
    <row r="586" spans="1:22" ht="15">
      <c r="A586" s="4">
        <v>556</v>
      </c>
      <c r="B586" s="7" t="s">
        <v>1096</v>
      </c>
      <c r="C586" s="8" t="s">
        <v>1086</v>
      </c>
      <c r="D586" s="7" t="s">
        <v>1064</v>
      </c>
      <c r="E586" s="8" t="s">
        <v>1097</v>
      </c>
      <c r="F586" s="38">
        <v>0</v>
      </c>
      <c r="G586" s="38">
        <v>0</v>
      </c>
      <c r="H586" s="38">
        <v>0</v>
      </c>
      <c r="I586" s="38">
        <v>0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  <c r="O586" s="38">
        <v>0</v>
      </c>
      <c r="P586" s="38">
        <v>0</v>
      </c>
      <c r="Q586" s="38">
        <v>0</v>
      </c>
      <c r="R586" s="38">
        <v>0</v>
      </c>
      <c r="S586" s="38">
        <v>0</v>
      </c>
      <c r="T586" s="38">
        <v>1444</v>
      </c>
      <c r="U586" s="38"/>
      <c r="V586" s="45">
        <v>20070709</v>
      </c>
    </row>
    <row r="587" spans="1:22" ht="15">
      <c r="A587" s="4">
        <v>557</v>
      </c>
      <c r="B587" s="7" t="s">
        <v>1099</v>
      </c>
      <c r="C587" s="8" t="s">
        <v>1089</v>
      </c>
      <c r="D587" s="7" t="s">
        <v>1064</v>
      </c>
      <c r="E587" s="8" t="s">
        <v>1100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v>0</v>
      </c>
      <c r="P587" s="38">
        <v>0</v>
      </c>
      <c r="Q587" s="38">
        <v>0</v>
      </c>
      <c r="R587" s="38">
        <v>0</v>
      </c>
      <c r="S587" s="38">
        <v>0</v>
      </c>
      <c r="T587" s="38">
        <v>0</v>
      </c>
      <c r="U587" s="38"/>
      <c r="V587" s="45">
        <v>20070808</v>
      </c>
    </row>
    <row r="588" spans="1:22" ht="15">
      <c r="A588" s="4">
        <v>558</v>
      </c>
      <c r="B588" s="7" t="s">
        <v>1102</v>
      </c>
      <c r="C588" s="8" t="s">
        <v>1092</v>
      </c>
      <c r="D588" s="7" t="s">
        <v>1064</v>
      </c>
      <c r="E588" s="8" t="s">
        <v>1103</v>
      </c>
      <c r="F588" s="38">
        <v>0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0</v>
      </c>
      <c r="N588" s="38">
        <v>0</v>
      </c>
      <c r="O588" s="38">
        <v>0</v>
      </c>
      <c r="P588" s="38">
        <v>0</v>
      </c>
      <c r="Q588" s="38">
        <v>0</v>
      </c>
      <c r="R588" s="38">
        <v>0</v>
      </c>
      <c r="S588" s="38">
        <v>0</v>
      </c>
      <c r="T588" s="38">
        <v>0</v>
      </c>
      <c r="U588" s="38"/>
      <c r="V588" s="45">
        <v>20070808</v>
      </c>
    </row>
    <row r="589" spans="1:22" ht="15">
      <c r="A589" s="4">
        <v>559</v>
      </c>
      <c r="B589" s="7" t="s">
        <v>1105</v>
      </c>
      <c r="C589" s="8" t="s">
        <v>1095</v>
      </c>
      <c r="D589" s="7" t="s">
        <v>1064</v>
      </c>
      <c r="E589" s="8" t="s">
        <v>1106</v>
      </c>
      <c r="F589" s="38">
        <v>0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0</v>
      </c>
      <c r="M589" s="38">
        <v>0</v>
      </c>
      <c r="N589" s="38">
        <v>0</v>
      </c>
      <c r="O589" s="38">
        <v>0</v>
      </c>
      <c r="P589" s="38">
        <v>0</v>
      </c>
      <c r="Q589" s="38">
        <v>0</v>
      </c>
      <c r="R589" s="38">
        <v>0</v>
      </c>
      <c r="S589" s="38">
        <v>2400</v>
      </c>
      <c r="T589" s="38">
        <v>0</v>
      </c>
      <c r="U589" s="38"/>
      <c r="V589" s="45">
        <v>20070808</v>
      </c>
    </row>
    <row r="590" spans="1:22" ht="15">
      <c r="A590" s="4">
        <v>560</v>
      </c>
      <c r="B590" s="7" t="s">
        <v>1108</v>
      </c>
      <c r="C590" s="8" t="s">
        <v>1098</v>
      </c>
      <c r="D590" s="7" t="s">
        <v>1064</v>
      </c>
      <c r="E590" s="8" t="s">
        <v>1459</v>
      </c>
      <c r="F590" s="38">
        <v>0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0</v>
      </c>
      <c r="M590" s="38">
        <v>0</v>
      </c>
      <c r="N590" s="38">
        <v>0</v>
      </c>
      <c r="O590" s="38">
        <v>0</v>
      </c>
      <c r="P590" s="38">
        <v>0</v>
      </c>
      <c r="Q590" s="38">
        <v>0</v>
      </c>
      <c r="R590" s="38">
        <v>0</v>
      </c>
      <c r="S590" s="38">
        <v>0</v>
      </c>
      <c r="T590" s="38">
        <v>0</v>
      </c>
      <c r="U590" s="38"/>
      <c r="V590" s="45">
        <v>20070709</v>
      </c>
    </row>
    <row r="591" spans="1:22" ht="15">
      <c r="A591" s="4">
        <v>561</v>
      </c>
      <c r="B591" s="7" t="s">
        <v>1110</v>
      </c>
      <c r="C591" s="8" t="s">
        <v>1101</v>
      </c>
      <c r="D591" s="7" t="s">
        <v>1064</v>
      </c>
      <c r="E591" s="8" t="s">
        <v>1111</v>
      </c>
      <c r="F591" s="38">
        <v>0</v>
      </c>
      <c r="G591" s="38">
        <v>0</v>
      </c>
      <c r="H591" s="38">
        <v>0</v>
      </c>
      <c r="I591" s="38">
        <v>0</v>
      </c>
      <c r="J591" s="38">
        <v>0</v>
      </c>
      <c r="K591" s="38">
        <v>0</v>
      </c>
      <c r="L591" s="38">
        <v>0</v>
      </c>
      <c r="M591" s="38">
        <v>0</v>
      </c>
      <c r="N591" s="38">
        <v>0</v>
      </c>
      <c r="O591" s="38">
        <v>0</v>
      </c>
      <c r="P591" s="38">
        <v>0</v>
      </c>
      <c r="Q591" s="38">
        <v>0</v>
      </c>
      <c r="R591" s="38">
        <v>0</v>
      </c>
      <c r="S591" s="38">
        <v>0</v>
      </c>
      <c r="T591" s="38">
        <v>252</v>
      </c>
      <c r="U591" s="38"/>
      <c r="V591" s="45">
        <v>20070709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1064</v>
      </c>
      <c r="E592" s="8" t="s">
        <v>990</v>
      </c>
      <c r="F592" s="39" t="s">
        <v>1732</v>
      </c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45" t="s">
        <v>1732</v>
      </c>
    </row>
    <row r="593" spans="1:22" ht="15">
      <c r="A593" s="4">
        <v>563</v>
      </c>
      <c r="B593" s="7" t="s">
        <v>1113</v>
      </c>
      <c r="C593" s="8" t="s">
        <v>1104</v>
      </c>
      <c r="D593" s="7" t="s">
        <v>1064</v>
      </c>
      <c r="E593" s="8" t="s">
        <v>1114</v>
      </c>
      <c r="F593" s="38">
        <v>0</v>
      </c>
      <c r="G593" s="38">
        <v>0</v>
      </c>
      <c r="H593" s="38">
        <v>0</v>
      </c>
      <c r="I593" s="38">
        <v>0</v>
      </c>
      <c r="J593" s="38">
        <v>0</v>
      </c>
      <c r="K593" s="38">
        <v>0</v>
      </c>
      <c r="L593" s="38">
        <v>0</v>
      </c>
      <c r="M593" s="38">
        <v>0</v>
      </c>
      <c r="N593" s="38">
        <v>0</v>
      </c>
      <c r="O593" s="38">
        <v>0</v>
      </c>
      <c r="P593" s="38">
        <v>0</v>
      </c>
      <c r="Q593" s="38">
        <v>0</v>
      </c>
      <c r="R593" s="38">
        <v>0</v>
      </c>
      <c r="S593" s="38">
        <v>0</v>
      </c>
      <c r="T593" s="38">
        <v>0</v>
      </c>
      <c r="U593" s="38"/>
      <c r="V593" s="45">
        <v>20070808</v>
      </c>
    </row>
    <row r="594" spans="1:22" ht="15">
      <c r="A594" s="4">
        <v>564</v>
      </c>
      <c r="B594" s="7" t="s">
        <v>1116</v>
      </c>
      <c r="C594" s="8" t="s">
        <v>1107</v>
      </c>
      <c r="D594" s="7" t="s">
        <v>1064</v>
      </c>
      <c r="E594" s="8" t="s">
        <v>1117</v>
      </c>
      <c r="F594" s="38">
        <v>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0</v>
      </c>
      <c r="O594" s="38">
        <v>0</v>
      </c>
      <c r="P594" s="38">
        <v>0</v>
      </c>
      <c r="Q594" s="38">
        <v>0</v>
      </c>
      <c r="R594" s="38">
        <v>0</v>
      </c>
      <c r="S594" s="38">
        <v>0</v>
      </c>
      <c r="T594" s="38">
        <v>0</v>
      </c>
      <c r="U594" s="38"/>
      <c r="V594" s="45">
        <v>20070607</v>
      </c>
    </row>
    <row r="595" spans="1:22" ht="15">
      <c r="A595" s="4">
        <v>565</v>
      </c>
      <c r="B595" s="7" t="s">
        <v>1119</v>
      </c>
      <c r="C595" s="8" t="s">
        <v>1109</v>
      </c>
      <c r="D595" s="7" t="s">
        <v>1064</v>
      </c>
      <c r="E595" s="8" t="s">
        <v>1120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0</v>
      </c>
      <c r="P595" s="38">
        <v>0</v>
      </c>
      <c r="Q595" s="38">
        <v>0</v>
      </c>
      <c r="R595" s="38">
        <v>0</v>
      </c>
      <c r="S595" s="38">
        <v>0</v>
      </c>
      <c r="T595" s="38">
        <v>234</v>
      </c>
      <c r="U595" s="38"/>
      <c r="V595" s="45">
        <v>20070709</v>
      </c>
    </row>
    <row r="596" spans="1:22" s="2" customFormat="1" ht="15">
      <c r="A596" s="4">
        <v>566</v>
      </c>
      <c r="B596" s="7" t="s">
        <v>1121</v>
      </c>
      <c r="C596" s="8" t="s">
        <v>1112</v>
      </c>
      <c r="D596" s="7" t="s">
        <v>1064</v>
      </c>
      <c r="E596" s="8" t="s">
        <v>1392</v>
      </c>
      <c r="F596" s="38">
        <v>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0</v>
      </c>
      <c r="M596" s="38">
        <v>0</v>
      </c>
      <c r="N596" s="38">
        <v>0</v>
      </c>
      <c r="O596" s="38">
        <v>0</v>
      </c>
      <c r="P596" s="38">
        <v>0</v>
      </c>
      <c r="Q596" s="38">
        <v>0</v>
      </c>
      <c r="R596" s="38">
        <v>0</v>
      </c>
      <c r="S596" s="38">
        <v>0</v>
      </c>
      <c r="T596" s="38">
        <v>0</v>
      </c>
      <c r="U596" s="38"/>
      <c r="V596" s="45">
        <v>20070808</v>
      </c>
    </row>
    <row r="597" spans="1:22" ht="15">
      <c r="A597" s="4">
        <v>567</v>
      </c>
      <c r="B597" s="7" t="s">
        <v>1122</v>
      </c>
      <c r="C597" s="8" t="s">
        <v>1115</v>
      </c>
      <c r="D597" s="7" t="s">
        <v>1064</v>
      </c>
      <c r="E597" s="8" t="s">
        <v>1123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0</v>
      </c>
      <c r="N597" s="38">
        <v>0</v>
      </c>
      <c r="O597" s="38">
        <v>0</v>
      </c>
      <c r="P597" s="38">
        <v>0</v>
      </c>
      <c r="Q597" s="38">
        <v>0</v>
      </c>
      <c r="R597" s="38">
        <v>0</v>
      </c>
      <c r="S597" s="38">
        <v>0</v>
      </c>
      <c r="T597" s="38">
        <v>0</v>
      </c>
      <c r="U597" s="38"/>
      <c r="V597" s="45">
        <v>20070808</v>
      </c>
    </row>
    <row r="598" spans="1:22" s="3" customFormat="1" ht="15.75">
      <c r="A598" s="12">
        <v>568</v>
      </c>
      <c r="B598" s="13"/>
      <c r="C598" s="8" t="s">
        <v>1118</v>
      </c>
      <c r="D598" s="7"/>
      <c r="E598" s="14" t="s">
        <v>989</v>
      </c>
      <c r="F598" s="38">
        <v>4952</v>
      </c>
      <c r="G598" s="38">
        <v>0</v>
      </c>
      <c r="H598" s="38">
        <v>282200</v>
      </c>
      <c r="I598" s="38">
        <v>0</v>
      </c>
      <c r="J598" s="38">
        <v>0</v>
      </c>
      <c r="K598" s="38">
        <v>0</v>
      </c>
      <c r="L598" s="38">
        <v>0</v>
      </c>
      <c r="M598" s="38">
        <v>0</v>
      </c>
      <c r="N598" s="38">
        <v>0</v>
      </c>
      <c r="O598" s="38">
        <v>0</v>
      </c>
      <c r="P598" s="38">
        <v>0</v>
      </c>
      <c r="Q598" s="38">
        <v>0</v>
      </c>
      <c r="R598" s="38">
        <v>0</v>
      </c>
      <c r="S598" s="38">
        <v>2920</v>
      </c>
      <c r="T598" s="38">
        <v>5448</v>
      </c>
      <c r="U598" s="38"/>
      <c r="V598" s="45">
        <v>20070709</v>
      </c>
    </row>
    <row r="599" ht="15">
      <c r="F599" s="34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2007-08-21T15:59:20Z</dcterms:modified>
  <cp:category/>
  <cp:version/>
  <cp:contentType/>
  <cp:contentStatus/>
</cp:coreProperties>
</file>