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<sst xmlns="http://schemas.openxmlformats.org/spreadsheetml/2006/main" count="4870" uniqueCount="1728">
  <si>
    <t>No report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</si>
  <si>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</si>
  <si>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</si>
  <si>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</si>
  <si>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</si>
  <si>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</si>
  <si>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</si>
  <si>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</si>
  <si>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</si>
  <si>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</si>
  <si>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</si>
  <si>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</si>
  <si>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</si>
  <si>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</si>
  <si>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</si>
  <si>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</si>
  <si>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</si>
  <si>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</si>
  <si>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</si>
  <si>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</si>
  <si>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</si>
  <si>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</si>
  <si>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</si>
  <si>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</si>
  <si>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</si>
  <si>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</si>
  <si>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</si>
  <si>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</si>
  <si>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</si>
  <si>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</si>
  <si>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</si>
  <si>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</si>
  <si>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</si>
  <si>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</si>
  <si>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</si>
  <si>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</si>
  <si>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</si>
  <si>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</si>
  <si>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</si>
  <si>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</si>
  <si>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</si>
  <si>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</si>
  <si>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</si>
  <si>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</si>
  <si>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</si>
  <si>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</si>
  <si>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</si>
  <si>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</si>
  <si>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</si>
  <si>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</si>
  <si>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</si>
  <si>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</si>
  <si>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</si>
  <si>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</si>
  <si>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</si>
  <si>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</si>
  <si>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</si>
  <si>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</si>
  <si>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</si>
  <si>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</si>
  <si>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</si>
  <si>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</si>
  <si>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</si>
  <si>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</si>
  <si>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</si>
  <si>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</si>
  <si>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</si>
  <si>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</si>
  <si>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</si>
  <si>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</si>
  <si>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</si>
  <si>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</si>
  <si>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</si>
  <si>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</si>
  <si>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</si>
  <si>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</si>
  <si>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</si>
  <si>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</si>
  <si>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</si>
  <si>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</si>
  <si>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</si>
  <si>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</si>
  <si>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</si>
  <si>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</si>
  <si>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</si>
  <si>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</si>
  <si>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</si>
  <si>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</si>
  <si>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</si>
  <si>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</si>
  <si>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</si>
  <si>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</si>
  <si>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</si>
  <si>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</si>
  <si>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</si>
  <si>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</si>
  <si>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</si>
  <si>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</si>
  <si>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</si>
  <si>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</si>
  <si>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</si>
  <si>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</si>
  <si>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</si>
  <si>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</si>
  <si>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</si>
  <si>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</si>
  <si>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</si>
  <si>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</si>
  <si>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</si>
  <si>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</si>
  <si>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</si>
  <si>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</si>
  <si>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</si>
  <si>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</si>
  <si>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</si>
  <si>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</si>
  <si>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</si>
  <si>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</si>
  <si>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</si>
  <si>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</si>
  <si>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</si>
  <si>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</si>
  <si>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</si>
  <si>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</si>
  <si>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</si>
  <si>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</si>
  <si>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</si>
  <si>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</si>
  <si>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</si>
  <si>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</si>
  <si>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</si>
  <si>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</si>
  <si>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</si>
  <si>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</si>
  <si>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</si>
  <si>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</si>
  <si>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</si>
  <si>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</si>
  <si>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</si>
  <si>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</si>
  <si>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</si>
  <si>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</si>
  <si>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</si>
  <si>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</si>
  <si>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</si>
  <si>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</si>
  <si>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</si>
  <si>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</si>
  <si>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</si>
  <si>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</si>
  <si>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</si>
  <si>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</si>
  <si>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</si>
  <si>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</si>
  <si>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</si>
  <si>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</si>
  <si>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</si>
  <si>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</si>
  <si>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</si>
  <si>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</si>
  <si>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</si>
  <si>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</si>
  <si>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</si>
  <si>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</si>
  <si>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</si>
  <si>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</si>
  <si>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</si>
  <si>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</si>
  <si>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</si>
  <si>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</si>
  <si>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</si>
  <si>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</si>
  <si>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</si>
  <si>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</si>
  <si>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</si>
  <si>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</si>
  <si>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</si>
  <si>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</si>
  <si>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</si>
  <si>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</si>
  <si>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</si>
  <si>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</si>
  <si>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</si>
  <si>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</si>
  <si>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</si>
  <si>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</si>
  <si>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</si>
  <si>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</si>
  <si>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</si>
  <si>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</si>
  <si>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</si>
  <si>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</si>
  <si>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</si>
  <si>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</si>
  <si>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</si>
  <si>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</si>
  <si>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</si>
  <si>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</si>
  <si>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</si>
  <si>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</si>
  <si>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</si>
  <si>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</si>
  <si>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</si>
  <si>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</si>
  <si>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</si>
  <si>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</si>
  <si>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</si>
  <si>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</si>
  <si>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</si>
  <si>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</si>
  <si>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</si>
  <si>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</si>
  <si>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</si>
  <si>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</si>
  <si>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</si>
  <si>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</si>
  <si>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</si>
  <si>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</si>
  <si>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</si>
  <si>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</si>
  <si>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</si>
  <si>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</si>
  <si>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</si>
  <si>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</si>
  <si>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</si>
  <si>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</si>
  <si>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</si>
  <si>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</si>
  <si>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</si>
  <si>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</si>
  <si>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</si>
  <si>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</si>
  <si>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</si>
  <si>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</si>
  <si>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</si>
  <si>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</si>
  <si>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</si>
  <si>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</si>
  <si>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</si>
  <si>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</si>
  <si>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</si>
  <si>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</si>
  <si>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</si>
  <si>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</si>
  <si>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</si>
  <si>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</si>
  <si>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</si>
  <si>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</si>
  <si>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</si>
  <si>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</si>
  <si>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</si>
  <si>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</si>
  <si>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</si>
  <si>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</si>
  <si>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</si>
  <si>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</si>
  <si>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</si>
  <si>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</si>
  <si>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</si>
  <si>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</si>
  <si>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</si>
  <si>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</si>
  <si>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</si>
  <si>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</si>
  <si>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</si>
  <si>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</si>
  <si>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</si>
  <si>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</si>
  <si>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</si>
  <si>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</si>
  <si>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</si>
  <si>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</si>
  <si>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</si>
  <si>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</si>
  <si>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</si>
  <si>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</si>
  <si>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</si>
  <si>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</si>
  <si>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</si>
  <si>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</si>
  <si>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</si>
  <si>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</si>
  <si>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</si>
  <si>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</si>
  <si>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</si>
  <si>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</si>
  <si>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</si>
  <si>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</si>
  <si>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</si>
  <si>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</si>
  <si>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</si>
  <si>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</si>
  <si>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</si>
  <si>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</si>
  <si>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</si>
  <si>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</si>
  <si>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</si>
  <si>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</si>
  <si>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</si>
  <si>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</si>
  <si>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</si>
  <si>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</si>
  <si>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</si>
  <si>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</si>
  <si>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</si>
  <si>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</si>
  <si>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</si>
  <si>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</si>
  <si>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</si>
  <si>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</si>
  <si>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</si>
  <si>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</si>
  <si>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</si>
  <si>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</si>
  <si>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</si>
  <si>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</si>
  <si>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</si>
  <si>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</si>
  <si>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</si>
  <si>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</si>
  <si>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</si>
  <si>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</si>
  <si>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</si>
  <si>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</si>
  <si>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</si>
  <si>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</si>
  <si>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</si>
  <si>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</si>
  <si>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</si>
  <si>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</si>
  <si>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</si>
  <si>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</si>
  <si>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</si>
  <si>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</si>
  <si>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</si>
  <si>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</si>
  <si>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</si>
  <si>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</si>
  <si>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</si>
  <si>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</si>
  <si>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</si>
  <si>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</si>
  <si>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</si>
  <si>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</si>
  <si>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</si>
  <si>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</si>
  <si>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</si>
  <si>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</si>
  <si>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</si>
  <si>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</si>
  <si>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</si>
  <si>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</si>
  <si>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</si>
  <si>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</si>
  <si>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</si>
  <si>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</si>
  <si>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</si>
  <si>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</si>
  <si>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</si>
  <si>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</si>
  <si>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</si>
  <si>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</si>
  <si>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</si>
  <si>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</si>
  <si>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</si>
  <si>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</si>
  <si>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</si>
  <si>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</si>
  <si>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</si>
  <si>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</si>
  <si>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</si>
  <si>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</si>
  <si>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</si>
  <si>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</si>
  <si>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</si>
  <si>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</si>
  <si>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</si>
  <si>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</si>
  <si>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</si>
  <si>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</si>
  <si>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</si>
  <si>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</si>
  <si>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</si>
  <si>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</si>
  <si>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</si>
  <si>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</si>
  <si>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</si>
  <si>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</si>
  <si>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</si>
  <si>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</si>
  <si>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</si>
  <si>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</si>
  <si>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</si>
  <si>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</si>
  <si>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</si>
  <si>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</si>
  <si>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</si>
  <si>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</si>
  <si>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</si>
  <si>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</si>
  <si>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</si>
  <si>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</si>
  <si>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</si>
  <si>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</si>
  <si>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</si>
  <si>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</si>
  <si>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</si>
  <si>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</si>
  <si>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</si>
  <si>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</si>
  <si>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</si>
  <si>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</si>
  <si>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</si>
  <si>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</si>
  <si>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</si>
  <si>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</si>
  <si>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</si>
  <si>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</si>
  <si>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</si>
  <si>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</si>
  <si>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</si>
  <si>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</si>
  <si>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</si>
  <si>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</si>
  <si>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</si>
  <si>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</si>
  <si>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</si>
  <si>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</si>
  <si>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</si>
  <si>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</si>
  <si>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</si>
  <si>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</si>
  <si>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</si>
  <si>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</si>
  <si>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</si>
  <si>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</si>
  <si>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</si>
  <si>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</si>
  <si>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</si>
  <si>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</si>
  <si>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</si>
  <si>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</si>
  <si>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</si>
  <si>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</si>
  <si>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</si>
  <si>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</si>
  <si>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</si>
  <si>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</si>
  <si>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</si>
  <si>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</si>
  <si>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</si>
  <si>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</si>
  <si>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</si>
  <si>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</si>
  <si>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</si>
  <si>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</si>
  <si>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</si>
  <si>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</si>
  <si>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</si>
  <si>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</si>
  <si>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</si>
  <si>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</si>
  <si>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</si>
  <si>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</si>
  <si>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</si>
  <si>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</si>
  <si>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</si>
  <si>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</si>
  <si>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</si>
  <si>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</si>
  <si>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</si>
  <si>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</si>
  <si>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</si>
  <si>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</si>
  <si>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</si>
  <si>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</si>
  <si>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</si>
  <si>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</si>
  <si>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</si>
  <si>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</si>
  <si>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</si>
  <si>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</si>
  <si>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</si>
  <si>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</si>
  <si>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</si>
  <si>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</si>
  <si>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</si>
  <si>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</si>
  <si>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</si>
  <si>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</si>
  <si>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</si>
  <si>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</si>
  <si>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</si>
  <si>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</si>
  <si>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</si>
  <si>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</si>
  <si>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</si>
  <si>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</si>
  <si>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</si>
  <si>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</si>
  <si>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</si>
  <si>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</si>
  <si>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</si>
  <si>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</si>
  <si>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</si>
  <si>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</si>
  <si>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</si>
  <si>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</si>
  <si>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</si>
  <si>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</si>
  <si>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</si>
  <si>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</si>
  <si>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</si>
  <si>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</si>
  <si>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</si>
  <si>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</si>
  <si>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</si>
  <si>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</si>
  <si>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</si>
  <si>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</si>
  <si>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</si>
  <si>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</si>
  <si>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</si>
  <si>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</si>
  <si>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</si>
  <si>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</si>
  <si>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</si>
  <si>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</si>
  <si>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</si>
  <si>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</si>
  <si>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</si>
  <si>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</si>
  <si>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</si>
  <si>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</si>
  <si>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</si>
  <si>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</si>
  <si>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</si>
  <si>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</si>
  <si>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</si>
  <si>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</si>
  <si>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</si>
  <si>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</si>
  <si>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</si>
  <si>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</si>
  <si>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</si>
  <si>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</si>
  <si>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</si>
  <si>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</si>
  <si>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</si>
  <si>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</si>
  <si>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</si>
  <si>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</si>
  <si>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</si>
  <si>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</si>
  <si>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</si>
  <si>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</si>
  <si>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</si>
  <si>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</si>
  <si>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</si>
  <si>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</si>
  <si>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</si>
  <si>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</si>
  <si>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</si>
  <si>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</si>
  <si>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</si>
  <si>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</si>
  <si>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</si>
  <si>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</si>
  <si>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</si>
  <si>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</si>
  <si>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</si>
  <si>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</si>
  <si>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</si>
  <si>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</si>
  <si>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</si>
  <si>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</si>
  <si>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</si>
  <si>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</si>
  <si>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</si>
  <si>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</si>
  <si>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</si>
  <si>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</si>
  <si>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</si>
  <si>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</si>
  <si>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</si>
  <si>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</si>
  <si>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</si>
  <si>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</si>
  <si>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</si>
  <si>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</si>
  <si>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</si>
  <si>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</si>
  <si>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</si>
  <si>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</si>
  <si>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</si>
  <si>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</si>
  <si>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</si>
  <si>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</si>
  <si>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</si>
  <si>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</si>
  <si>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</si>
  <si>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</si>
  <si>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</si>
  <si>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</si>
  <si>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</si>
  <si>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</si>
  <si>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</si>
  <si>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</si>
  <si>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</si>
  <si>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</si>
  <si>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</si>
  <si>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</si>
  <si>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</si>
  <si>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</si>
  <si>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</si>
  <si>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</si>
  <si>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</si>
  <si>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</si>
  <si>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</si>
  <si>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</si>
  <si>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</si>
  <si>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</si>
  <si>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</si>
  <si>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</si>
  <si>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</si>
  <si>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</si>
  <si>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</si>
  <si>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</si>
  <si>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</si>
  <si>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</si>
  <si>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</si>
  <si>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</si>
  <si>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</si>
  <si>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</si>
  <si>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</si>
  <si>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</si>
  <si>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</si>
  <si>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</si>
  <si>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</si>
  <si>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</si>
  <si>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</si>
  <si>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</si>
  <si>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</si>
  <si>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</si>
  <si>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</si>
  <si>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</si>
  <si>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</si>
  <si>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</si>
  <si>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</si>
  <si>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</si>
  <si>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</si>
  <si>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</si>
  <si>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</si>
  <si>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</si>
  <si>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</si>
  <si>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</si>
  <si>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</si>
  <si>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</si>
  <si>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</si>
  <si>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</si>
  <si>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</si>
  <si>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</si>
  <si>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</si>
  <si>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</si>
  <si>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</si>
  <si>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</si>
  <si>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</si>
  <si>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</si>
  <si>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</si>
  <si>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</si>
  <si>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</si>
  <si>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</si>
  <si>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</si>
  <si>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</si>
  <si>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</si>
  <si>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</si>
  <si>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</si>
  <si>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</si>
  <si>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</si>
  <si>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</si>
  <si>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</si>
  <si>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</si>
  <si>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</si>
  <si>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</si>
  <si>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</si>
  <si>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</si>
  <si>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</si>
  <si>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</si>
  <si>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</si>
  <si>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</si>
  <si>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</si>
  <si>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</si>
  <si>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</si>
  <si>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</si>
  <si>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</si>
  <si>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</si>
  <si>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</si>
  <si>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</si>
  <si>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</si>
  <si>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</si>
  <si>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</si>
  <si>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</si>
  <si>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</si>
  <si>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</si>
  <si>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</si>
  <si>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</si>
  <si>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</si>
  <si>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</si>
  <si>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</si>
  <si>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</si>
  <si>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</si>
  <si>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</si>
  <si>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</si>
  <si>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</si>
  <si>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</si>
  <si>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</si>
  <si>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</si>
  <si>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</si>
  <si>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</si>
  <si>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</si>
  <si>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</si>
  <si>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</si>
  <si>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</si>
  <si>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</si>
  <si>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</si>
  <si>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</si>
  <si>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</si>
  <si>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</si>
  <si>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</si>
  <si>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</si>
  <si>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</si>
  <si>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</si>
  <si>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</si>
  <si>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</si>
  <si>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</si>
  <si>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</si>
  <si>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</si>
  <si>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</si>
  <si>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</si>
  <si>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</si>
  <si>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</si>
  <si>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</si>
  <si>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</si>
  <si>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</si>
  <si>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</si>
  <si>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</si>
  <si>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</si>
  <si>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</si>
  <si>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</si>
  <si>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</si>
  <si>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</si>
  <si>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</si>
  <si>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</si>
  <si>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</si>
  <si>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</si>
  <si>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</si>
  <si>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</si>
  <si>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</si>
  <si>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</si>
  <si>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</si>
  <si>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</si>
  <si>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</si>
  <si>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</si>
  <si>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</si>
  <si>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</si>
  <si>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</si>
  <si>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</si>
  <si>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</si>
  <si>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</si>
  <si>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</si>
  <si>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</si>
  <si>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</si>
  <si>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</si>
  <si>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</si>
  <si>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</si>
  <si>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</si>
  <si>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</si>
  <si>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</si>
  <si>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</si>
  <si>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</si>
  <si>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</si>
  <si>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</si>
  <si>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</si>
  <si>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</si>
  <si>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</si>
  <si>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</si>
  <si>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</si>
  <si>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</si>
  <si>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</si>
  <si>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</si>
  <si>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</si>
  <si>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</si>
  <si>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</si>
  <si>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</si>
  <si>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</si>
  <si>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</si>
  <si>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</si>
  <si>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</si>
  <si>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</si>
  <si>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</si>
  <si>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</si>
  <si>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</si>
  <si>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</si>
  <si>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</si>
  <si>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</si>
  <si>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</si>
  <si>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</si>
  <si>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</si>
  <si>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</si>
  <si>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</si>
  <si>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</si>
  <si>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</si>
  <si>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</si>
  <si>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</si>
  <si>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</si>
  <si>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</si>
  <si>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</si>
  <si>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</si>
  <si>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</si>
  <si>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</si>
  <si>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</si>
  <si>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</si>
  <si>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</si>
  <si>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</si>
  <si>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</si>
  <si>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</si>
  <si>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</si>
  <si>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</si>
  <si>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</si>
  <si>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</si>
  <si>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</si>
  <si>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</si>
  <si>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</si>
  <si>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</si>
  <si>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</si>
  <si>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</si>
  <si>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</si>
  <si>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</si>
  <si>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</si>
  <si>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</si>
  <si>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</si>
  <si>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</si>
  <si>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</si>
  <si>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</si>
  <si>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</si>
  <si>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</si>
  <si>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</si>
  <si>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</si>
  <si>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</si>
  <si>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</si>
  <si>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</si>
  <si>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</si>
  <si>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</si>
  <si>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</si>
  <si>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</si>
  <si>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</si>
  <si>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</si>
  <si>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</si>
  <si>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</si>
  <si>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</si>
  <si>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</si>
  <si>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</si>
  <si>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</si>
  <si>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</si>
  <si>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</si>
  <si>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</si>
  <si>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</si>
  <si>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</si>
  <si>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</si>
  <si>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</si>
  <si>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</si>
  <si>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</si>
  <si>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</si>
  <si>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</si>
  <si>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</si>
  <si>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</si>
  <si>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</si>
  <si>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</si>
  <si>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</si>
  <si>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</si>
  <si>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</si>
  <si>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</si>
  <si>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</si>
  <si>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</si>
  <si>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</si>
  <si>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</si>
  <si>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</si>
  <si>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</si>
  <si>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</si>
  <si>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</si>
  <si>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</si>
  <si>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</si>
  <si>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</si>
  <si>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</si>
  <si>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</si>
  <si>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</si>
  <si>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</si>
  <si>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</si>
  <si>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</si>
  <si>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</si>
  <si>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</si>
  <si>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</si>
  <si>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</si>
  <si>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</si>
  <si>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</si>
  <si>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</si>
  <si>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</si>
  <si>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</si>
  <si>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</si>
  <si>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</si>
  <si>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</si>
  <si>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</si>
  <si>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</si>
  <si>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</si>
  <si>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</si>
  <si>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</si>
  <si>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</si>
  <si>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</si>
  <si>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</si>
  <si>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</si>
  <si>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</si>
  <si>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</si>
  <si>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</si>
  <si>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</si>
  <si>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</si>
  <si>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</si>
  <si>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</si>
  <si>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</si>
  <si>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</si>
  <si>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</si>
  <si>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</si>
  <si>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</si>
  <si>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</si>
  <si>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</si>
  <si>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</si>
  <si>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</si>
  <si>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</si>
  <si>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</si>
  <si>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</si>
  <si>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</si>
  <si>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</si>
  <si>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</si>
  <si>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</si>
  <si>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</si>
  <si>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</si>
  <si>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</si>
  <si>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</si>
  <si>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</si>
  <si>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</si>
  <si>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</si>
  <si>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</si>
  <si>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</si>
  <si>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</si>
  <si>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</si>
  <si>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</si>
  <si>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</si>
  <si>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</si>
  <si>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</si>
  <si>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</si>
  <si>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</si>
  <si>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</si>
  <si>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</si>
  <si>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</si>
  <si>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</si>
  <si>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</si>
  <si>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</si>
  <si>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</si>
  <si>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</si>
  <si>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</si>
  <si>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</si>
  <si>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</si>
  <si>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</si>
  <si>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</si>
  <si>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</si>
  <si>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</si>
  <si>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</si>
  <si>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</si>
  <si>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</si>
  <si>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</si>
  <si>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</si>
  <si>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</si>
  <si>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</si>
  <si>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</si>
  <si>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</si>
  <si>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</si>
  <si>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</si>
  <si>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</si>
  <si>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</si>
  <si>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</si>
  <si>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</si>
  <si>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</si>
  <si>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</si>
  <si>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</si>
  <si>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</si>
  <si>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</si>
  <si>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</si>
  <si>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</si>
  <si>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</si>
  <si>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</si>
  <si>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</si>
  <si>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</si>
  <si>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</si>
  <si>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</si>
  <si>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</si>
  <si>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</si>
  <si>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</si>
  <si>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</si>
  <si>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</si>
  <si>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</si>
  <si>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</si>
  <si>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</si>
  <si>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</si>
  <si>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</si>
  <si>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</si>
  <si>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</si>
  <si>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</si>
  <si>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</si>
  <si>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</si>
  <si>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</si>
  <si>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</si>
  <si>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</si>
  <si>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</si>
  <si>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</si>
  <si>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</si>
  <si>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</si>
  <si>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</si>
  <si>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</si>
  <si>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</si>
  <si>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</si>
  <si>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</si>
  <si>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</si>
  <si>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</si>
  <si>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</si>
  <si>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</si>
  <si>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</si>
  <si>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</si>
  <si>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</si>
  <si>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</si>
  <si>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</si>
  <si>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</si>
  <si>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</si>
  <si>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</si>
  <si>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</si>
  <si>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</si>
  <si>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</si>
  <si>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</si>
  <si>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</si>
  <si>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</si>
  <si>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</si>
  <si>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</si>
  <si>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</si>
  <si>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</si>
  <si>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</si>
  <si>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</si>
  <si>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</si>
  <si>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</si>
  <si>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</si>
  <si>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</si>
  <si>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</si>
  <si>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</si>
  <si>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</si>
  <si>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</si>
  <si>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</si>
  <si>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</si>
  <si>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</si>
  <si>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</si>
  <si>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</si>
  <si>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</si>
  <si>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</si>
  <si>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</si>
  <si>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</si>
  <si>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</si>
  <si>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</si>
  <si>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</si>
  <si>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</si>
  <si>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</si>
  <si>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</si>
  <si>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</si>
  <si>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</si>
  <si>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</si>
  <si>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</si>
  <si>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</si>
  <si>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</si>
  <si>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</si>
  <si>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</si>
  <si>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</si>
  <si>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</si>
  <si>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</si>
  <si>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</si>
  <si>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</si>
  <si>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</si>
  <si>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</si>
  <si>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</si>
  <si>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</si>
  <si>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</si>
  <si>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</si>
  <si>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</si>
  <si>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</si>
  <si>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</si>
  <si>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</si>
  <si>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</si>
  <si>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</si>
  <si>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</si>
  <si>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</si>
  <si>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</si>
  <si>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</si>
  <si>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</si>
  <si>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</si>
  <si>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</si>
  <si>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</si>
  <si>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</si>
  <si>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</si>
  <si>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</si>
  <si>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</si>
  <si>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</si>
  <si>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</si>
  <si>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</si>
  <si>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</si>
  <si>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</si>
  <si>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</si>
  <si>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</si>
  <si>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</si>
  <si>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</si>
  <si>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</si>
  <si>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</si>
  <si>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</si>
  <si>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</si>
  <si>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</si>
  <si>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</si>
  <si>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</si>
  <si>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</si>
  <si>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</si>
  <si>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</si>
  <si>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</si>
  <si>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</si>
  <si>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</si>
  <si>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</si>
  <si>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</si>
  <si>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</si>
  <si>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</si>
  <si>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</si>
  <si>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</si>
  <si>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</si>
  <si>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</si>
  <si>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</si>
  <si>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</si>
  <si>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</si>
  <si>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</si>
  <si>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</si>
  <si>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</si>
  <si>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</si>
  <si>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</si>
  <si>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</si>
  <si>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</si>
  <si>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</si>
  <si>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</si>
  <si>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</si>
  <si>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</si>
  <si>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</si>
  <si>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</si>
  <si>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</si>
  <si>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</si>
  <si>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</si>
  <si>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</si>
  <si>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</si>
  <si>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</si>
  <si>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</si>
  <si>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</si>
  <si>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</si>
  <si>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</si>
  <si>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</si>
  <si>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</si>
  <si>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</si>
  <si>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</si>
  <si>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</si>
  <si>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</si>
  <si>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</si>
  <si>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</si>
  <si>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</si>
  <si>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</si>
  <si>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</si>
  <si>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</si>
  <si>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</si>
  <si>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</si>
  <si>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</si>
  <si>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</si>
  <si>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</si>
  <si>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</si>
  <si>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</si>
  <si>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</si>
  <si>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</si>
  <si>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</si>
  <si>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</si>
  <si>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</si>
  <si>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</si>
  <si>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</si>
  <si>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</si>
  <si>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</si>
  <si>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</si>
  <si>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</si>
  <si>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</si>
  <si>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</si>
  <si>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</si>
  <si>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</si>
  <si>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</si>
  <si>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</si>
  <si>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</si>
  <si>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</si>
  <si>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</si>
  <si>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</si>
  <si>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</si>
  <si>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</si>
  <si>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</si>
  <si>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</si>
  <si>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</si>
  <si>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</si>
  <si>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</si>
  <si>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</si>
  <si>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</si>
  <si>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</si>
  <si>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</si>
  <si>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</si>
  <si>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</si>
  <si>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</si>
  <si>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</si>
  <si>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</si>
  <si>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</si>
  <si>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</si>
  <si>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</si>
  <si>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</si>
  <si>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</si>
  <si>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</si>
  <si>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</si>
  <si>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</si>
  <si>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</si>
  <si>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</si>
  <si>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</si>
  <si>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</si>
  <si>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</si>
  <si>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</si>
  <si>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</si>
  <si>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</si>
  <si>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</si>
  <si>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</si>
  <si>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</si>
  <si>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</si>
  <si>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</si>
  <si>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</si>
  <si>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</si>
  <si>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</si>
  <si>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</si>
  <si>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</si>
  <si>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</si>
  <si>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</si>
  <si>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</si>
  <si>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</si>
  <si>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</si>
  <si>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</si>
  <si>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</si>
  <si>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</si>
  <si>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</si>
  <si>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</si>
  <si>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</si>
  <si>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</si>
  <si>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</si>
  <si>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</si>
  <si>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</si>
  <si>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</si>
  <si>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</si>
  <si>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</si>
  <si>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</si>
  <si>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</si>
  <si>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</si>
  <si>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</si>
  <si>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</si>
  <si>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</si>
  <si>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</si>
  <si>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</si>
  <si>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</si>
  <si>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</si>
  <si>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</si>
  <si>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</si>
  <si>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</si>
  <si>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</si>
  <si>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</si>
  <si>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</si>
  <si>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</si>
  <si>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</si>
  <si>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</si>
  <si>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</si>
  <si>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</si>
  <si>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</si>
  <si>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</si>
  <si>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</si>
  <si>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</si>
  <si>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</si>
  <si>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</si>
  <si>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</si>
  <si>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</si>
  <si>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</si>
  <si>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</si>
  <si>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</si>
  <si>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</si>
  <si>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</si>
  <si>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</si>
  <si>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</si>
  <si>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</si>
  <si>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</si>
  <si>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</si>
  <si>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</si>
  <si>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</si>
  <si>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</si>
  <si>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</si>
  <si>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</si>
  <si>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</si>
  <si>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</si>
  <si>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</si>
  <si>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</si>
  <si>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</si>
  <si>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</si>
  <si>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</si>
  <si>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</si>
  <si>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</si>
  <si>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</si>
  <si>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</si>
  <si>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</si>
  <si>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</si>
  <si>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</si>
  <si>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</si>
  <si>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</si>
  <si>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</si>
  <si>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</si>
  <si>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</si>
  <si>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</si>
  <si>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</si>
  <si>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</si>
  <si>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</si>
  <si>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</si>
  <si>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</si>
  <si>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</si>
  <si>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</si>
  <si>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</si>
  <si>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</si>
  <si>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</si>
  <si>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</si>
  <si>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</si>
  <si>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</si>
  <si>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</si>
  <si>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</si>
  <si>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</si>
  <si>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</si>
  <si>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</si>
  <si>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</si>
  <si>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</si>
  <si>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</si>
  <si>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</si>
  <si>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</si>
  <si>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</si>
  <si>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</si>
  <si>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</si>
  <si>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</si>
  <si>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</si>
  <si>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</si>
  <si>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</si>
  <si>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</si>
  <si>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</si>
  <si>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</si>
  <si>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</si>
  <si>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</si>
  <si>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</si>
  <si>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</si>
  <si>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</si>
  <si>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</si>
  <si>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</si>
  <si>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</si>
  <si>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</si>
  <si>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</si>
  <si>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</si>
  <si>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</si>
  <si>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</si>
  <si>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</si>
  <si>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</si>
  <si>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</si>
  <si>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</si>
  <si>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</si>
  <si>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</si>
  <si>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</si>
  <si>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</si>
  <si>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</si>
  <si>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</si>
  <si>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</si>
  <si>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</si>
  <si>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</si>
  <si>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</si>
  <si>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</si>
  <si>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</si>
  <si>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</si>
  <si>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</si>
  <si>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</si>
  <si>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</si>
  <si>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</si>
  <si>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</si>
  <si>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</si>
  <si>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</si>
  <si>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</si>
  <si>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</si>
  <si>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</si>
  <si>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</si>
  <si>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</si>
  <si>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</si>
  <si>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</si>
  <si>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</si>
  <si>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</si>
  <si>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</si>
  <si>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</si>
  <si>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</si>
  <si>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</si>
  <si>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</si>
  <si>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</si>
  <si>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</si>
  <si>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</si>
  <si>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</si>
  <si>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</si>
  <si>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</si>
  <si>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</si>
  <si>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</si>
  <si>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</si>
  <si>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</si>
  <si>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</si>
  <si>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</si>
  <si>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</si>
  <si>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</si>
  <si>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</si>
  <si>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</si>
  <si>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</si>
  <si>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</si>
  <si>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</si>
  <si>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</si>
  <si>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</si>
  <si>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</si>
  <si>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</si>
  <si>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</si>
  <si>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</si>
  <si>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</si>
  <si>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</si>
  <si>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</si>
  <si>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</si>
  <si>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</si>
  <si>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</si>
  <si>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</si>
  <si>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</si>
  <si>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</si>
  <si>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</si>
  <si>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</si>
  <si>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</si>
  <si>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</si>
  <si>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</si>
  <si>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</si>
  <si>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</si>
  <si>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</si>
  <si>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</si>
  <si>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</si>
  <si>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</si>
  <si>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</si>
  <si>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</si>
  <si>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</si>
  <si>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</si>
  <si>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</si>
  <si>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</si>
  <si>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</si>
  <si>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</si>
  <si>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</si>
  <si>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</si>
  <si>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</si>
  <si>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</si>
  <si>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</si>
  <si>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</si>
  <si>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</si>
  <si>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</si>
  <si>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</si>
  <si>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</si>
  <si>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</si>
  <si>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</si>
  <si>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</si>
  <si>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</si>
  <si>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</si>
  <si>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</si>
  <si>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</si>
  <si>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</si>
  <si>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</si>
  <si>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</si>
  <si>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</si>
  <si>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</si>
  <si>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</si>
  <si>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</si>
  <si>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</si>
  <si>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</si>
  <si>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</si>
  <si>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</si>
  <si>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</si>
  <si>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</si>
  <si>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</si>
  <si>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</si>
  <si>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</si>
  <si>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</si>
  <si>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</si>
  <si>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</si>
  <si>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</si>
  <si>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</si>
  <si>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</si>
  <si>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</si>
  <si>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</si>
  <si>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</si>
  <si>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</si>
  <si>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</si>
  <si>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</si>
  <si>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</si>
  <si>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</si>
  <si>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</si>
  <si>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</si>
  <si>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</si>
  <si>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</si>
  <si>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</si>
  <si>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</si>
  <si>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</si>
  <si>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</si>
  <si>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</si>
  <si>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</si>
  <si>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</si>
  <si>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</si>
  <si>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</si>
  <si>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</si>
  <si>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</si>
  <si>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</si>
  <si>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</si>
  <si>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</si>
  <si>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</si>
  <si>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</si>
  <si>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</si>
  <si>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</si>
  <si>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</si>
  <si>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</si>
  <si>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</si>
  <si>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</si>
  <si>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</si>
  <si>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</si>
  <si>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</si>
  <si>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</si>
  <si>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</si>
  <si>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</si>
  <si>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</si>
  <si>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</si>
  <si>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</si>
  <si>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</si>
  <si>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</si>
  <si>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</si>
  <si>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</si>
  <si>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</si>
  <si>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</si>
  <si>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</si>
  <si>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</si>
  <si>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</si>
  <si>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</si>
  <si>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</si>
  <si>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</si>
  <si>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</si>
  <si>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</si>
  <si>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</si>
  <si>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</si>
  <si>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</si>
  <si>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</si>
  <si>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</si>
  <si>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</si>
  <si>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</si>
  <si>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</si>
  <si>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</si>
  <si>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</si>
  <si>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</si>
  <si>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</si>
  <si>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</si>
  <si>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</si>
  <si>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</si>
  <si>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</si>
  <si>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</si>
  <si>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</si>
  <si>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</si>
  <si>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</si>
  <si>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</si>
  <si>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</si>
  <si>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</si>
  <si>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</si>
  <si>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</si>
  <si>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</si>
  <si>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</si>
  <si>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</si>
  <si>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</si>
  <si>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</si>
  <si>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</si>
  <si>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</si>
  <si>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</si>
  <si>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</si>
  <si>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</si>
  <si>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</si>
  <si>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</si>
  <si>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</si>
  <si>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</si>
  <si>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</si>
  <si>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</si>
  <si>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</si>
  <si>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</si>
  <si>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</si>
  <si>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</si>
  <si>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</si>
  <si>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</si>
  <si>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</si>
  <si>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</si>
  <si>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</si>
  <si>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</si>
  <si>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</si>
  <si>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</si>
  <si>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</si>
  <si>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</si>
  <si>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</si>
  <si>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</si>
  <si>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</si>
  <si>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</si>
  <si>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</si>
  <si>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</si>
  <si>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</si>
  <si>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</si>
  <si>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</si>
  <si>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</si>
  <si>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</si>
  <si>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</si>
  <si>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</si>
  <si>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</si>
  <si>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</si>
  <si>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</si>
  <si>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</si>
  <si>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</si>
  <si>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</si>
  <si>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</si>
  <si>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</si>
  <si>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</si>
  <si>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</si>
  <si>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</si>
  <si>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</si>
  <si>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</si>
  <si>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</si>
  <si>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</si>
  <si>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</si>
  <si>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</si>
  <si>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</si>
  <si>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</si>
  <si>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</si>
  <si>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</si>
  <si>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</si>
  <si>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</si>
  <si>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</si>
  <si>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</si>
  <si>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</si>
  <si>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</si>
  <si>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</si>
  <si>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</si>
  <si>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</si>
  <si>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</si>
  <si>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</si>
  <si>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</si>
  <si>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</si>
  <si>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</si>
  <si>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</si>
  <si>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</si>
  <si>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</si>
  <si>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</si>
  <si>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</si>
  <si>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</si>
  <si>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</si>
  <si>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</si>
  <si>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</si>
  <si>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</si>
  <si>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</si>
  <si>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</si>
  <si>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</si>
  <si>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</si>
  <si>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</si>
  <si>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</si>
  <si>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</si>
  <si>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</si>
  <si>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</si>
  <si>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</si>
  <si>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</si>
  <si>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</si>
  <si>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</si>
  <si>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</si>
  <si>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</si>
  <si>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</si>
  <si>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</si>
  <si>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</si>
  <si>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</si>
  <si>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</si>
  <si>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</si>
  <si>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</si>
  <si>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</si>
  <si>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</si>
  <si>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</si>
  <si>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</si>
  <si>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</si>
  <si>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</si>
  <si>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</si>
  <si>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</si>
  <si>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</si>
  <si>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</si>
  <si>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</si>
  <si>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</si>
  <si>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</si>
  <si>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</si>
  <si>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</si>
  <si>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</si>
  <si>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</si>
  <si>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</si>
  <si>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</si>
  <si>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</si>
  <si>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Missing data</t>
  </si>
  <si>
    <t>Robbinsville Township</t>
  </si>
  <si>
    <t>See Hardwick Twp.</t>
  </si>
  <si>
    <t>Housing units demolished, May 2008</t>
  </si>
  <si>
    <t>Source:  New Jersey Department of Community Affairs, 7/7/08</t>
  </si>
  <si>
    <t>Housing units demolished, January through May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</si>
</sst>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May 2008</v>
      </c>
      <c r="B1" s="3"/>
      <c r="C1" s="3"/>
      <c r="D1" s="3"/>
      <c r="E1" s="2"/>
    </row>
    <row r="2" spans="1:5" ht="15.75">
      <c r="A2" s="6" t="s">
        <v>2</v>
      </c>
      <c r="B2" s="15"/>
      <c r="C2" s="15"/>
      <c r="D2" s="15"/>
      <c r="E2" s="15"/>
    </row>
    <row r="3" ht="15">
      <c r="A3" s="14" t="str">
        <f>demos_ytd!A2</f>
        <v>Source:  New Jersey Department of Community Affairs, 7/7/08</v>
      </c>
    </row>
    <row r="6" spans="1:7" ht="15.75" thickBot="1">
      <c r="A6" s="9" t="s">
        <v>249</v>
      </c>
      <c r="B6" s="10" t="s">
        <v>109</v>
      </c>
      <c r="C6" s="28" t="s">
        <v>1716</v>
      </c>
      <c r="D6" s="31" t="s">
        <v>1717</v>
      </c>
      <c r="E6" s="31" t="s">
        <v>3</v>
      </c>
      <c r="F6" s="31" t="s">
        <v>1718</v>
      </c>
      <c r="G6" s="29"/>
    </row>
    <row r="7" spans="1:7" ht="15.75" thickTop="1">
      <c r="A7" s="17" t="s">
        <v>1720</v>
      </c>
      <c r="B7" s="17" t="s">
        <v>1491</v>
      </c>
      <c r="C7" s="45">
        <v>58</v>
      </c>
      <c r="D7" s="45">
        <v>55</v>
      </c>
      <c r="E7" s="45">
        <v>0</v>
      </c>
      <c r="F7" s="45">
        <v>3</v>
      </c>
      <c r="G7" s="24"/>
    </row>
    <row r="8" spans="1:7" ht="15">
      <c r="A8" s="17" t="s">
        <v>135</v>
      </c>
      <c r="B8" s="17" t="s">
        <v>124</v>
      </c>
      <c r="C8" s="45">
        <v>44</v>
      </c>
      <c r="D8" s="45">
        <v>40</v>
      </c>
      <c r="E8" s="45">
        <v>4</v>
      </c>
      <c r="F8" s="45">
        <v>0</v>
      </c>
      <c r="G8" s="24"/>
    </row>
    <row r="9" spans="1:7" ht="15">
      <c r="A9" s="17" t="s">
        <v>675</v>
      </c>
      <c r="B9" s="17" t="s">
        <v>651</v>
      </c>
      <c r="C9" s="45">
        <v>43</v>
      </c>
      <c r="D9" s="45">
        <v>43</v>
      </c>
      <c r="E9" s="45">
        <v>0</v>
      </c>
      <c r="F9" s="45">
        <v>0</v>
      </c>
      <c r="G9" s="24"/>
    </row>
    <row r="10" spans="1:7" ht="15">
      <c r="A10" s="17" t="s">
        <v>307</v>
      </c>
      <c r="B10" s="17" t="s">
        <v>250</v>
      </c>
      <c r="C10" s="45">
        <v>42</v>
      </c>
      <c r="D10" s="45">
        <v>42</v>
      </c>
      <c r="E10" s="45">
        <v>0</v>
      </c>
      <c r="F10" s="45">
        <v>0</v>
      </c>
      <c r="G10" s="24"/>
    </row>
    <row r="11" spans="1:7" ht="15">
      <c r="A11" s="17" t="s">
        <v>1631</v>
      </c>
      <c r="B11" s="17" t="s">
        <v>1589</v>
      </c>
      <c r="C11" s="45">
        <v>42</v>
      </c>
      <c r="D11" s="45">
        <v>42</v>
      </c>
      <c r="E11" s="45">
        <v>0</v>
      </c>
      <c r="F11" s="45">
        <v>0</v>
      </c>
      <c r="G11" s="24"/>
    </row>
    <row r="12" spans="1:7" ht="15">
      <c r="A12" s="17" t="s">
        <v>1009</v>
      </c>
      <c r="B12" s="17" t="s">
        <v>991</v>
      </c>
      <c r="C12" s="45">
        <v>38</v>
      </c>
      <c r="D12" s="45">
        <v>28</v>
      </c>
      <c r="E12" s="45">
        <v>10</v>
      </c>
      <c r="F12" s="45">
        <v>0</v>
      </c>
      <c r="G12" s="24"/>
    </row>
    <row r="13" spans="1:7" ht="15">
      <c r="A13" s="17" t="s">
        <v>896</v>
      </c>
      <c r="B13" s="17" t="s">
        <v>855</v>
      </c>
      <c r="C13" s="45">
        <v>36</v>
      </c>
      <c r="D13" s="45">
        <v>17</v>
      </c>
      <c r="E13" s="45">
        <v>19</v>
      </c>
      <c r="F13" s="45">
        <v>0</v>
      </c>
      <c r="G13" s="37"/>
    </row>
    <row r="14" spans="1:7" ht="15">
      <c r="A14" s="17" t="s">
        <v>600</v>
      </c>
      <c r="B14" s="17" t="s">
        <v>531</v>
      </c>
      <c r="C14" s="45">
        <v>35</v>
      </c>
      <c r="D14" s="45">
        <v>35</v>
      </c>
      <c r="E14" s="45">
        <v>0</v>
      </c>
      <c r="F14" s="45">
        <v>0</v>
      </c>
      <c r="G14" s="24"/>
    </row>
    <row r="15" spans="1:7" ht="15">
      <c r="A15" s="17" t="s">
        <v>787</v>
      </c>
      <c r="B15" s="17" t="s">
        <v>763</v>
      </c>
      <c r="C15" s="45">
        <v>35</v>
      </c>
      <c r="D15" s="45">
        <v>35</v>
      </c>
      <c r="E15" s="45">
        <v>0</v>
      </c>
      <c r="F15" s="45">
        <v>0</v>
      </c>
      <c r="G15" s="24"/>
    </row>
    <row r="16" spans="1:7" ht="15">
      <c r="A16" s="17" t="s">
        <v>274</v>
      </c>
      <c r="B16" s="17" t="s">
        <v>250</v>
      </c>
      <c r="C16" s="45">
        <v>34</v>
      </c>
      <c r="D16" s="45">
        <v>34</v>
      </c>
      <c r="E16" s="45">
        <v>0</v>
      </c>
      <c r="F16" s="45">
        <v>0</v>
      </c>
      <c r="G16" s="24"/>
    </row>
    <row r="17" spans="1:7" ht="15">
      <c r="A17" s="17" t="s">
        <v>1234</v>
      </c>
      <c r="B17" s="17" t="s">
        <v>1216</v>
      </c>
      <c r="C17" s="45">
        <v>32</v>
      </c>
      <c r="D17" s="45">
        <v>9</v>
      </c>
      <c r="E17" s="45">
        <v>23</v>
      </c>
      <c r="F17" s="45">
        <v>0</v>
      </c>
      <c r="G17" s="24"/>
    </row>
    <row r="18" spans="1:7" ht="15">
      <c r="A18" s="17" t="s">
        <v>1613</v>
      </c>
      <c r="B18" s="17" t="s">
        <v>1589</v>
      </c>
      <c r="C18" s="45">
        <v>28</v>
      </c>
      <c r="D18" s="45">
        <v>12</v>
      </c>
      <c r="E18" s="45">
        <v>12</v>
      </c>
      <c r="F18" s="45">
        <v>4</v>
      </c>
      <c r="G18" s="24"/>
    </row>
    <row r="19" spans="1:7" ht="15">
      <c r="A19" s="17" t="s">
        <v>1509</v>
      </c>
      <c r="B19" s="17" t="s">
        <v>1491</v>
      </c>
      <c r="C19" s="45">
        <v>26</v>
      </c>
      <c r="D19" s="45">
        <v>26</v>
      </c>
      <c r="E19" s="45">
        <v>0</v>
      </c>
      <c r="F19" s="45">
        <v>0</v>
      </c>
      <c r="G19" s="37"/>
    </row>
    <row r="20" spans="1:7" ht="15">
      <c r="A20" s="17" t="s">
        <v>1532</v>
      </c>
      <c r="B20" s="17" t="s">
        <v>1491</v>
      </c>
      <c r="C20" s="45">
        <v>25</v>
      </c>
      <c r="D20" s="45">
        <v>22</v>
      </c>
      <c r="E20" s="45">
        <v>3</v>
      </c>
      <c r="F20" s="45">
        <v>0</v>
      </c>
      <c r="G20" s="24"/>
    </row>
    <row r="21" spans="1:7" ht="15">
      <c r="A21" s="17" t="s">
        <v>1675</v>
      </c>
      <c r="B21" s="17" t="s">
        <v>1142</v>
      </c>
      <c r="C21" s="45">
        <v>24</v>
      </c>
      <c r="D21" s="45">
        <v>22</v>
      </c>
      <c r="E21" s="45">
        <v>2</v>
      </c>
      <c r="F21" s="45">
        <v>0</v>
      </c>
      <c r="G21" s="37"/>
    </row>
    <row r="22" spans="1:7" ht="15">
      <c r="A22" s="17" t="s">
        <v>851</v>
      </c>
      <c r="B22" s="17" t="s">
        <v>812</v>
      </c>
      <c r="C22" s="45">
        <v>22</v>
      </c>
      <c r="D22" s="45">
        <v>0</v>
      </c>
      <c r="E22" s="45">
        <v>22</v>
      </c>
      <c r="F22" s="45">
        <v>0</v>
      </c>
      <c r="G22" s="24"/>
    </row>
    <row r="23" spans="1:7" ht="15">
      <c r="A23" s="17" t="s">
        <v>1309</v>
      </c>
      <c r="B23" s="17" t="s">
        <v>1216</v>
      </c>
      <c r="C23" s="45">
        <v>20</v>
      </c>
      <c r="D23" s="45">
        <v>20</v>
      </c>
      <c r="E23" s="45">
        <v>0</v>
      </c>
      <c r="F23" s="45">
        <v>0</v>
      </c>
      <c r="G23" s="24"/>
    </row>
    <row r="24" spans="1:7" ht="15">
      <c r="A24" s="17" t="s">
        <v>766</v>
      </c>
      <c r="B24" s="17" t="s">
        <v>763</v>
      </c>
      <c r="C24" s="45">
        <v>19</v>
      </c>
      <c r="D24" s="45">
        <v>19</v>
      </c>
      <c r="E24" s="45">
        <v>0</v>
      </c>
      <c r="F24" s="45">
        <v>0</v>
      </c>
      <c r="G24" s="24"/>
    </row>
    <row r="25" spans="1:7" ht="15">
      <c r="A25" s="17" t="s">
        <v>890</v>
      </c>
      <c r="B25" s="17" t="s">
        <v>855</v>
      </c>
      <c r="C25" s="45">
        <v>19</v>
      </c>
      <c r="D25" s="45">
        <v>19</v>
      </c>
      <c r="E25" s="45">
        <v>0</v>
      </c>
      <c r="F25" s="45">
        <v>0</v>
      </c>
      <c r="G25" s="24"/>
    </row>
    <row r="26" spans="1:7" ht="15">
      <c r="A26" s="17" t="s">
        <v>854</v>
      </c>
      <c r="B26" s="17" t="s">
        <v>812</v>
      </c>
      <c r="C26" s="45">
        <v>17</v>
      </c>
      <c r="D26" s="45">
        <v>17</v>
      </c>
      <c r="E26" s="45">
        <v>0</v>
      </c>
      <c r="F26" s="45">
        <v>0</v>
      </c>
      <c r="G26" s="24"/>
    </row>
    <row r="27" spans="1:7" ht="15">
      <c r="A27" s="17" t="s">
        <v>4</v>
      </c>
      <c r="B27" s="17"/>
      <c r="C27" s="39">
        <f>SUM(C7:C26)</f>
        <v>639</v>
      </c>
      <c r="D27" s="39">
        <f>SUM(D7:D26)</f>
        <v>537</v>
      </c>
      <c r="E27" s="39">
        <f>SUM(E7:E26)</f>
        <v>95</v>
      </c>
      <c r="F27" s="39">
        <f>SUM(F7:F26)</f>
        <v>7</v>
      </c>
      <c r="G27" s="38"/>
    </row>
    <row r="28" spans="1:7" ht="15">
      <c r="A28" s="17" t="s">
        <v>1715</v>
      </c>
      <c r="C28" s="40">
        <f>demos_ytd!F29</f>
        <v>1710</v>
      </c>
      <c r="D28" s="40">
        <f>demos_ytd!G29</f>
        <v>1483</v>
      </c>
      <c r="E28" s="40">
        <f>demos_ytd!H29</f>
        <v>165</v>
      </c>
      <c r="F28" s="40">
        <f>demos_ytd!I29</f>
        <v>62</v>
      </c>
      <c r="G28" s="38"/>
    </row>
    <row r="29" spans="1:6" ht="15">
      <c r="A29" s="17" t="s">
        <v>5</v>
      </c>
      <c r="C29" s="35">
        <f>C27/C28</f>
        <v>0.3736842105263158</v>
      </c>
      <c r="D29" s="35">
        <f>D27/D28</f>
        <v>0.36210384356035064</v>
      </c>
      <c r="E29" s="35">
        <f>E27/E28</f>
        <v>0.5757575757575758</v>
      </c>
      <c r="F29" s="35">
        <f>F27/F28</f>
        <v>0.11290322580645161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May 2008</v>
      </c>
      <c r="B1" s="3"/>
      <c r="C1" s="3"/>
      <c r="D1" s="3"/>
      <c r="E1" s="2"/>
    </row>
    <row r="2" spans="1:5" ht="15.75">
      <c r="A2" s="6" t="s">
        <v>2</v>
      </c>
      <c r="B2" s="15"/>
      <c r="C2" s="15"/>
      <c r="D2" s="15"/>
      <c r="E2" s="15"/>
    </row>
    <row r="3" ht="15">
      <c r="A3" s="14" t="str">
        <f>demos!A2</f>
        <v>Source:  New Jersey Department of Community Affairs, 7/7/08</v>
      </c>
    </row>
    <row r="6" spans="1:7" ht="15.75" thickBot="1">
      <c r="A6" s="9" t="s">
        <v>249</v>
      </c>
      <c r="B6" s="10" t="s">
        <v>109</v>
      </c>
      <c r="C6" s="28" t="s">
        <v>1716</v>
      </c>
      <c r="D6" s="31" t="s">
        <v>1717</v>
      </c>
      <c r="E6" s="31" t="s">
        <v>3</v>
      </c>
      <c r="F6" s="31" t="s">
        <v>1718</v>
      </c>
      <c r="G6" s="29"/>
    </row>
    <row r="7" spans="1:7" ht="15.75" thickTop="1">
      <c r="A7" s="17" t="s">
        <v>135</v>
      </c>
      <c r="B7" s="17" t="s">
        <v>124</v>
      </c>
      <c r="C7" s="45">
        <v>17</v>
      </c>
      <c r="D7" s="45">
        <v>17</v>
      </c>
      <c r="E7" s="45">
        <v>0</v>
      </c>
      <c r="F7" s="45">
        <v>0</v>
      </c>
      <c r="G7" s="46"/>
    </row>
    <row r="8" spans="1:7" ht="15">
      <c r="A8" s="17" t="s">
        <v>274</v>
      </c>
      <c r="B8" s="17" t="s">
        <v>250</v>
      </c>
      <c r="C8" s="45">
        <v>16</v>
      </c>
      <c r="D8" s="45">
        <v>16</v>
      </c>
      <c r="E8" s="45">
        <v>0</v>
      </c>
      <c r="F8" s="45">
        <v>0</v>
      </c>
      <c r="G8" s="46"/>
    </row>
    <row r="9" spans="1:7" ht="15">
      <c r="A9" s="17" t="s">
        <v>468</v>
      </c>
      <c r="B9" s="17" t="s">
        <v>320</v>
      </c>
      <c r="C9" s="45">
        <v>11</v>
      </c>
      <c r="D9" s="45">
        <v>11</v>
      </c>
      <c r="E9" s="45">
        <v>0</v>
      </c>
      <c r="F9" s="45">
        <v>0</v>
      </c>
      <c r="G9" s="46"/>
    </row>
    <row r="10" spans="1:7" ht="15">
      <c r="A10" s="17" t="s">
        <v>787</v>
      </c>
      <c r="B10" s="17" t="s">
        <v>763</v>
      </c>
      <c r="C10" s="45">
        <v>10</v>
      </c>
      <c r="D10" s="45">
        <v>10</v>
      </c>
      <c r="E10" s="45">
        <v>0</v>
      </c>
      <c r="F10" s="45">
        <v>0</v>
      </c>
      <c r="G10" s="46"/>
    </row>
    <row r="11" spans="1:7" ht="15">
      <c r="A11" s="17" t="s">
        <v>1532</v>
      </c>
      <c r="B11" s="17" t="s">
        <v>1491</v>
      </c>
      <c r="C11" s="45">
        <v>9</v>
      </c>
      <c r="D11" s="45">
        <v>6</v>
      </c>
      <c r="E11" s="45">
        <v>3</v>
      </c>
      <c r="F11" s="45">
        <v>0</v>
      </c>
      <c r="G11" s="46"/>
    </row>
    <row r="12" spans="1:7" ht="15">
      <c r="A12" s="17" t="s">
        <v>1720</v>
      </c>
      <c r="B12" s="17" t="s">
        <v>1491</v>
      </c>
      <c r="C12" s="45">
        <v>8</v>
      </c>
      <c r="D12" s="45">
        <v>7</v>
      </c>
      <c r="E12" s="45">
        <v>0</v>
      </c>
      <c r="F12" s="45">
        <v>1</v>
      </c>
      <c r="G12" s="46"/>
    </row>
    <row r="13" spans="1:7" ht="15">
      <c r="A13" s="17" t="s">
        <v>1279</v>
      </c>
      <c r="B13" s="17" t="s">
        <v>1216</v>
      </c>
      <c r="C13" s="45">
        <v>7</v>
      </c>
      <c r="D13" s="45">
        <v>2</v>
      </c>
      <c r="E13" s="45">
        <v>5</v>
      </c>
      <c r="F13" s="45">
        <v>0</v>
      </c>
      <c r="G13" s="46"/>
    </row>
    <row r="14" spans="1:7" ht="15">
      <c r="A14" s="17" t="s">
        <v>350</v>
      </c>
      <c r="B14" s="17" t="s">
        <v>320</v>
      </c>
      <c r="C14" s="45">
        <v>6</v>
      </c>
      <c r="D14" s="45">
        <v>6</v>
      </c>
      <c r="E14" s="45">
        <v>0</v>
      </c>
      <c r="F14" s="45">
        <v>0</v>
      </c>
      <c r="G14" s="46"/>
    </row>
    <row r="15" spans="1:7" ht="15">
      <c r="A15" s="17" t="s">
        <v>1009</v>
      </c>
      <c r="B15" s="17" t="s">
        <v>991</v>
      </c>
      <c r="C15" s="45">
        <v>6</v>
      </c>
      <c r="D15" s="45">
        <v>5</v>
      </c>
      <c r="E15" s="45">
        <v>1</v>
      </c>
      <c r="F15" s="45">
        <v>0</v>
      </c>
      <c r="G15" s="46"/>
    </row>
    <row r="16" spans="1:7" ht="15">
      <c r="A16" s="17" t="s">
        <v>1309</v>
      </c>
      <c r="B16" s="17" t="s">
        <v>1216</v>
      </c>
      <c r="C16" s="45">
        <v>6</v>
      </c>
      <c r="D16" s="45">
        <v>6</v>
      </c>
      <c r="E16" s="45">
        <v>0</v>
      </c>
      <c r="F16" s="45">
        <v>0</v>
      </c>
      <c r="G16" s="46"/>
    </row>
    <row r="17" spans="1:7" ht="15">
      <c r="A17" s="17" t="s">
        <v>1446</v>
      </c>
      <c r="B17" s="17" t="s">
        <v>1374</v>
      </c>
      <c r="C17" s="45">
        <v>6</v>
      </c>
      <c r="D17" s="45">
        <v>6</v>
      </c>
      <c r="E17" s="45">
        <v>0</v>
      </c>
      <c r="F17" s="45">
        <v>0</v>
      </c>
      <c r="G17" s="46"/>
    </row>
    <row r="18" spans="1:7" ht="15">
      <c r="A18" s="17" t="s">
        <v>1509</v>
      </c>
      <c r="B18" s="17" t="s">
        <v>1491</v>
      </c>
      <c r="C18" s="45">
        <v>5</v>
      </c>
      <c r="D18" s="45">
        <v>5</v>
      </c>
      <c r="E18" s="45">
        <v>0</v>
      </c>
      <c r="F18" s="45">
        <v>0</v>
      </c>
      <c r="G18" s="46"/>
    </row>
    <row r="19" spans="1:7" ht="15">
      <c r="A19" s="17" t="s">
        <v>298</v>
      </c>
      <c r="B19" s="17" t="s">
        <v>250</v>
      </c>
      <c r="C19" s="45">
        <v>4</v>
      </c>
      <c r="D19" s="45">
        <v>4</v>
      </c>
      <c r="E19" s="45">
        <v>0</v>
      </c>
      <c r="F19" s="45">
        <v>0</v>
      </c>
      <c r="G19" s="46"/>
    </row>
    <row r="20" spans="1:7" ht="15">
      <c r="A20" s="17" t="s">
        <v>495</v>
      </c>
      <c r="B20" s="17" t="s">
        <v>320</v>
      </c>
      <c r="C20" s="45">
        <v>4</v>
      </c>
      <c r="D20" s="45">
        <v>4</v>
      </c>
      <c r="E20" s="45">
        <v>0</v>
      </c>
      <c r="F20" s="45">
        <v>0</v>
      </c>
      <c r="G20" s="46"/>
    </row>
    <row r="21" spans="1:7" ht="15">
      <c r="A21" s="17" t="s">
        <v>766</v>
      </c>
      <c r="B21" s="17" t="s">
        <v>763</v>
      </c>
      <c r="C21" s="45">
        <v>4</v>
      </c>
      <c r="D21" s="45">
        <v>4</v>
      </c>
      <c r="E21" s="45">
        <v>0</v>
      </c>
      <c r="F21" s="45">
        <v>0</v>
      </c>
      <c r="G21" s="46"/>
    </row>
    <row r="22" spans="1:7" ht="15">
      <c r="A22" s="17" t="s">
        <v>890</v>
      </c>
      <c r="B22" s="17" t="s">
        <v>855</v>
      </c>
      <c r="C22" s="45">
        <v>4</v>
      </c>
      <c r="D22" s="45">
        <v>4</v>
      </c>
      <c r="E22" s="45">
        <v>0</v>
      </c>
      <c r="F22" s="45">
        <v>0</v>
      </c>
      <c r="G22" s="46"/>
    </row>
    <row r="23" spans="1:7" ht="15">
      <c r="A23" s="17" t="s">
        <v>459</v>
      </c>
      <c r="B23" s="17" t="s">
        <v>320</v>
      </c>
      <c r="C23" s="45">
        <v>3</v>
      </c>
      <c r="D23" s="45">
        <v>3</v>
      </c>
      <c r="E23" s="45">
        <v>0</v>
      </c>
      <c r="F23" s="45">
        <v>0</v>
      </c>
      <c r="G23" s="46"/>
    </row>
    <row r="24" spans="1:7" ht="15">
      <c r="A24" s="17" t="s">
        <v>618</v>
      </c>
      <c r="B24" s="17" t="s">
        <v>531</v>
      </c>
      <c r="C24" s="45">
        <v>3</v>
      </c>
      <c r="D24" s="45">
        <v>3</v>
      </c>
      <c r="E24" s="45">
        <v>0</v>
      </c>
      <c r="F24" s="45">
        <v>0</v>
      </c>
      <c r="G24" s="46"/>
    </row>
    <row r="25" spans="1:7" ht="15">
      <c r="A25" s="17" t="s">
        <v>660</v>
      </c>
      <c r="B25" s="17" t="s">
        <v>651</v>
      </c>
      <c r="C25" s="45">
        <v>3</v>
      </c>
      <c r="D25" s="45">
        <v>3</v>
      </c>
      <c r="E25" s="45">
        <v>0</v>
      </c>
      <c r="F25" s="45">
        <v>0</v>
      </c>
      <c r="G25" s="46"/>
    </row>
    <row r="26" spans="1:7" ht="15">
      <c r="A26" s="17" t="s">
        <v>896</v>
      </c>
      <c r="B26" s="17" t="s">
        <v>855</v>
      </c>
      <c r="C26" s="45">
        <v>3</v>
      </c>
      <c r="D26" s="45">
        <v>3</v>
      </c>
      <c r="E26" s="45">
        <v>0</v>
      </c>
      <c r="F26" s="45">
        <v>0</v>
      </c>
      <c r="G26" s="46"/>
    </row>
    <row r="27" spans="1:7" ht="15">
      <c r="A27" s="17" t="s">
        <v>4</v>
      </c>
      <c r="B27" s="17"/>
      <c r="C27" s="39">
        <f>SUM(C7:C26)</f>
        <v>135</v>
      </c>
      <c r="D27" s="39">
        <f>SUM(D7:D26)</f>
        <v>125</v>
      </c>
      <c r="E27" s="39">
        <f>SUM(E7:E26)</f>
        <v>9</v>
      </c>
      <c r="F27" s="39">
        <f>SUM(F7:F26)</f>
        <v>1</v>
      </c>
      <c r="G27" s="38"/>
    </row>
    <row r="28" spans="1:7" ht="15">
      <c r="A28" s="17" t="s">
        <v>1715</v>
      </c>
      <c r="C28" s="40">
        <f>demos!F29</f>
        <v>301</v>
      </c>
      <c r="D28" s="40">
        <f>demos!G29</f>
        <v>286</v>
      </c>
      <c r="E28" s="40">
        <f>demos!H29</f>
        <v>11</v>
      </c>
      <c r="F28" s="40">
        <f>demos!I29</f>
        <v>4</v>
      </c>
      <c r="G28" s="38"/>
    </row>
    <row r="29" spans="1:6" ht="15">
      <c r="A29" s="17" t="s">
        <v>5</v>
      </c>
      <c r="C29" s="35">
        <f>C27/C28</f>
        <v>0.4485049833887043</v>
      </c>
      <c r="D29" s="35">
        <f>D27/D28</f>
        <v>0.4370629370629371</v>
      </c>
      <c r="E29" s="35">
        <f>E27/E28</f>
        <v>0.8181818181818182</v>
      </c>
      <c r="F29" s="35">
        <f>F27/F28</f>
        <v>0.25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D27" sqref="D27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7/7/08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</v>
      </c>
      <c r="F6" s="28" t="s">
        <v>1716</v>
      </c>
      <c r="G6" s="31" t="s">
        <v>1717</v>
      </c>
      <c r="H6" s="31" t="s">
        <v>3</v>
      </c>
      <c r="I6" s="31" t="s">
        <v>1718</v>
      </c>
    </row>
    <row r="7" spans="1:9" ht="15.75" thickTop="1">
      <c r="A7" s="20"/>
      <c r="B7" s="25"/>
      <c r="C7" s="19"/>
      <c r="D7" s="17" t="s">
        <v>250</v>
      </c>
      <c r="E7" s="26"/>
      <c r="F7" s="47">
        <f>SUM(F31:F53)</f>
        <v>120</v>
      </c>
      <c r="G7" s="40">
        <f>SUM(G31:G53)</f>
        <v>118</v>
      </c>
      <c r="H7" s="40">
        <f>SUM(H31:H53)</f>
        <v>0</v>
      </c>
      <c r="I7" s="40">
        <f>SUM(I31:I53)</f>
        <v>2</v>
      </c>
    </row>
    <row r="8" spans="1:9" ht="15">
      <c r="A8" s="20"/>
      <c r="B8" s="25"/>
      <c r="C8" s="19"/>
      <c r="D8" s="17" t="s">
        <v>320</v>
      </c>
      <c r="E8" s="26"/>
      <c r="F8" s="47">
        <f>SUM(F54:F123)</f>
        <v>224</v>
      </c>
      <c r="G8" s="40">
        <f>SUM(G54:G123)</f>
        <v>215</v>
      </c>
      <c r="H8" s="40">
        <f>SUM(H54:H123)</f>
        <v>3</v>
      </c>
      <c r="I8" s="40">
        <f>SUM(I54:I123)</f>
        <v>6</v>
      </c>
    </row>
    <row r="9" spans="1:9" ht="15">
      <c r="A9" s="20"/>
      <c r="B9" s="25"/>
      <c r="C9" s="19"/>
      <c r="D9" s="17" t="s">
        <v>531</v>
      </c>
      <c r="E9" s="26"/>
      <c r="F9" s="47">
        <f>SUM(F124:F163)</f>
        <v>73</v>
      </c>
      <c r="G9" s="40">
        <f>SUM(G124:G163)</f>
        <v>68</v>
      </c>
      <c r="H9" s="40">
        <f>SUM(H124:H163)</f>
        <v>0</v>
      </c>
      <c r="I9" s="40">
        <f>SUM(I124:I163)</f>
        <v>5</v>
      </c>
    </row>
    <row r="10" spans="1:9" ht="15">
      <c r="A10" s="20"/>
      <c r="B10" s="25"/>
      <c r="C10" s="19"/>
      <c r="D10" s="17" t="s">
        <v>651</v>
      </c>
      <c r="E10" s="26"/>
      <c r="F10" s="47">
        <f>SUM(F164:F200)</f>
        <v>83</v>
      </c>
      <c r="G10" s="40">
        <f>SUM(G164:G200)</f>
        <v>83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763</v>
      </c>
      <c r="E11" s="26"/>
      <c r="F11" s="47">
        <f>SUM(F201:F216)</f>
        <v>117</v>
      </c>
      <c r="G11" s="40">
        <f>SUM(G201:G216)</f>
        <v>113</v>
      </c>
      <c r="H11" s="40">
        <f>SUM(H201:H216)</f>
        <v>0</v>
      </c>
      <c r="I11" s="40">
        <f>SUM(I201:I216)</f>
        <v>4</v>
      </c>
    </row>
    <row r="12" spans="1:9" ht="15">
      <c r="A12" s="20"/>
      <c r="B12" s="25"/>
      <c r="C12" s="19"/>
      <c r="D12" s="17" t="s">
        <v>812</v>
      </c>
      <c r="E12" s="26"/>
      <c r="F12" s="47">
        <f>SUM(F217:F230)</f>
        <v>56</v>
      </c>
      <c r="G12" s="40">
        <f>SUM(G217:G230)</f>
        <v>34</v>
      </c>
      <c r="H12" s="40">
        <f>SUM(H217:H230)</f>
        <v>22</v>
      </c>
      <c r="I12" s="40">
        <f>SUM(I217:I230)</f>
        <v>0</v>
      </c>
    </row>
    <row r="13" spans="1:9" ht="15">
      <c r="A13" s="20"/>
      <c r="B13" s="25"/>
      <c r="C13" s="19"/>
      <c r="D13" s="17" t="s">
        <v>855</v>
      </c>
      <c r="E13" s="26"/>
      <c r="F13" s="47">
        <f>SUM(F231:F252)</f>
        <v>74</v>
      </c>
      <c r="G13" s="40">
        <f>SUM(G231:G252)</f>
        <v>55</v>
      </c>
      <c r="H13" s="40">
        <f>SUM(H231:H252)</f>
        <v>19</v>
      </c>
      <c r="I13" s="40">
        <f>SUM(I231:I252)</f>
        <v>0</v>
      </c>
    </row>
    <row r="14" spans="1:9" ht="15">
      <c r="A14" s="20"/>
      <c r="B14" s="25"/>
      <c r="C14" s="19"/>
      <c r="D14" s="17" t="s">
        <v>920</v>
      </c>
      <c r="E14" s="26"/>
      <c r="F14" s="47">
        <f>SUM(F253:F276)</f>
        <v>27</v>
      </c>
      <c r="G14" s="40">
        <f>SUM(G253:G276)</f>
        <v>27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991</v>
      </c>
      <c r="E15" s="26"/>
      <c r="F15" s="47">
        <f>SUM(F277:F288)</f>
        <v>83</v>
      </c>
      <c r="G15" s="40">
        <f>SUM(G277:G288)</f>
        <v>60</v>
      </c>
      <c r="H15" s="40">
        <f>SUM(H277:H288)</f>
        <v>23</v>
      </c>
      <c r="I15" s="40">
        <f>SUM(I277:I288)</f>
        <v>0</v>
      </c>
    </row>
    <row r="16" spans="1:9" ht="15">
      <c r="A16" s="20"/>
      <c r="B16" s="25"/>
      <c r="C16" s="19"/>
      <c r="D16" s="17" t="s">
        <v>1028</v>
      </c>
      <c r="E16" s="26"/>
      <c r="F16" s="47">
        <f>SUM(F289:F314)</f>
        <v>17</v>
      </c>
      <c r="G16" s="40">
        <f>SUM(G289:G314)</f>
        <v>13</v>
      </c>
      <c r="H16" s="40">
        <f>SUM(H289:H314)</f>
        <v>4</v>
      </c>
      <c r="I16" s="40">
        <f>SUM(I289:I314)</f>
        <v>0</v>
      </c>
    </row>
    <row r="17" spans="1:9" ht="15">
      <c r="A17" s="20"/>
      <c r="B17" s="25"/>
      <c r="C17" s="19"/>
      <c r="D17" s="17" t="s">
        <v>1106</v>
      </c>
      <c r="E17" s="26"/>
      <c r="F17" s="47">
        <f>SUM(F315:F327)</f>
        <v>32</v>
      </c>
      <c r="G17" s="40">
        <f>SUM(G315:G327)</f>
        <v>27</v>
      </c>
      <c r="H17" s="40">
        <f>SUM(H315:H327)</f>
        <v>3</v>
      </c>
      <c r="I17" s="40">
        <f>SUM(I315:I327)</f>
        <v>2</v>
      </c>
    </row>
    <row r="18" spans="1:9" ht="15">
      <c r="A18" s="20"/>
      <c r="B18" s="25"/>
      <c r="C18" s="19"/>
      <c r="D18" s="17" t="s">
        <v>1142</v>
      </c>
      <c r="E18" s="26"/>
      <c r="F18" s="47">
        <f>SUM(F328:F352)</f>
        <v>97</v>
      </c>
      <c r="G18" s="40">
        <f>SUM(G328:G352)</f>
        <v>90</v>
      </c>
      <c r="H18" s="40">
        <f>SUM(H328:H352)</f>
        <v>2</v>
      </c>
      <c r="I18" s="40">
        <f>SUM(I328:I352)</f>
        <v>5</v>
      </c>
    </row>
    <row r="19" spans="1:9" ht="15">
      <c r="A19" s="20"/>
      <c r="B19" s="25"/>
      <c r="C19" s="19"/>
      <c r="D19" s="17" t="s">
        <v>1216</v>
      </c>
      <c r="E19" s="26"/>
      <c r="F19" s="47">
        <f>SUM(F353:F405)</f>
        <v>184</v>
      </c>
      <c r="G19" s="40">
        <f>SUM(G353:G405)</f>
        <v>116</v>
      </c>
      <c r="H19" s="40">
        <f>SUM(H353:H405)</f>
        <v>50</v>
      </c>
      <c r="I19" s="40">
        <f>SUM(I353:I405)</f>
        <v>18</v>
      </c>
    </row>
    <row r="20" spans="1:9" ht="15">
      <c r="A20" s="20"/>
      <c r="B20" s="25"/>
      <c r="C20" s="19"/>
      <c r="D20" s="17" t="s">
        <v>1374</v>
      </c>
      <c r="E20" s="26"/>
      <c r="F20" s="47">
        <f>SUM(F406:F444)</f>
        <v>67</v>
      </c>
      <c r="G20" s="40">
        <f>SUM(G406:G444)</f>
        <v>64</v>
      </c>
      <c r="H20" s="40">
        <f>SUM(H406:H444)</f>
        <v>2</v>
      </c>
      <c r="I20" s="40">
        <f>SUM(I406:I444)</f>
        <v>1</v>
      </c>
    </row>
    <row r="21" spans="1:9" ht="15">
      <c r="A21" s="20"/>
      <c r="B21" s="25"/>
      <c r="C21" s="19"/>
      <c r="D21" s="17" t="s">
        <v>1491</v>
      </c>
      <c r="E21" s="26"/>
      <c r="F21" s="47">
        <f>SUM(F445:F477)</f>
        <v>198</v>
      </c>
      <c r="G21" s="40">
        <f>SUM(G445:G477)</f>
        <v>189</v>
      </c>
      <c r="H21" s="40">
        <f>SUM(H445:H477)</f>
        <v>5</v>
      </c>
      <c r="I21" s="40">
        <f>SUM(I445:I477)</f>
        <v>4</v>
      </c>
    </row>
    <row r="22" spans="1:9" ht="15">
      <c r="A22" s="20"/>
      <c r="B22" s="25"/>
      <c r="C22" s="19"/>
      <c r="D22" s="17" t="s">
        <v>1589</v>
      </c>
      <c r="E22" s="26"/>
      <c r="F22" s="47">
        <f>SUM(F478:F493)</f>
        <v>80</v>
      </c>
      <c r="G22" s="40">
        <f>SUM(G478:G493)</f>
        <v>62</v>
      </c>
      <c r="H22" s="40">
        <f>SUM(H478:H493)</f>
        <v>12</v>
      </c>
      <c r="I22" s="40">
        <f>SUM(I478:I493)</f>
        <v>6</v>
      </c>
    </row>
    <row r="23" spans="1:9" ht="15">
      <c r="A23" s="20"/>
      <c r="B23" s="25"/>
      <c r="C23" s="19"/>
      <c r="D23" s="17" t="s">
        <v>1638</v>
      </c>
      <c r="E23" s="26"/>
      <c r="F23" s="47">
        <f>SUM(F494:F508)</f>
        <v>21</v>
      </c>
      <c r="G23" s="40">
        <f>SUM(G494:G508)</f>
        <v>15</v>
      </c>
      <c r="H23" s="40">
        <f>SUM(H494:H508)</f>
        <v>6</v>
      </c>
      <c r="I23" s="40">
        <f>SUM(I494:I508)</f>
        <v>0</v>
      </c>
    </row>
    <row r="24" spans="1:9" ht="15">
      <c r="A24" s="20"/>
      <c r="B24" s="25"/>
      <c r="C24" s="19"/>
      <c r="D24" s="17" t="s">
        <v>1689</v>
      </c>
      <c r="E24" s="26"/>
      <c r="F24" s="47">
        <f>SUM(F509:F529)</f>
        <v>29</v>
      </c>
      <c r="G24" s="40">
        <f>SUM(G509:G529)</f>
        <v>21</v>
      </c>
      <c r="H24" s="40">
        <f>SUM(H509:H529)</f>
        <v>1</v>
      </c>
      <c r="I24" s="40">
        <f>SUM(I509:I529)</f>
        <v>7</v>
      </c>
    </row>
    <row r="25" spans="1:9" ht="15">
      <c r="A25" s="20"/>
      <c r="B25" s="25"/>
      <c r="C25" s="19"/>
      <c r="D25" s="17" t="s">
        <v>41</v>
      </c>
      <c r="E25" s="26"/>
      <c r="F25" s="47">
        <f>SUM(F530:F553)</f>
        <v>24</v>
      </c>
      <c r="G25" s="40">
        <f>SUM(G530:G553)</f>
        <v>24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124</v>
      </c>
      <c r="E26" s="26"/>
      <c r="F26" s="47">
        <f>SUM(F554:F574)</f>
        <v>90</v>
      </c>
      <c r="G26" s="40">
        <f>SUM(G554:G574)</f>
        <v>82</v>
      </c>
      <c r="H26" s="40">
        <f>SUM(H554:H574)</f>
        <v>7</v>
      </c>
      <c r="I26" s="40">
        <f>SUM(I554:I574)</f>
        <v>1</v>
      </c>
    </row>
    <row r="27" spans="1:9" ht="15">
      <c r="A27" s="20"/>
      <c r="B27" s="25"/>
      <c r="C27" s="19"/>
      <c r="D27" s="17" t="s">
        <v>189</v>
      </c>
      <c r="E27" s="26"/>
      <c r="F27" s="47">
        <f>SUM(F575:F597)</f>
        <v>7</v>
      </c>
      <c r="G27" s="40">
        <f>SUM(G575:G597)</f>
        <v>6</v>
      </c>
      <c r="H27" s="40">
        <f>SUM(H575:H597)</f>
        <v>0</v>
      </c>
      <c r="I27" s="40">
        <f>SUM(I575:I597)</f>
        <v>1</v>
      </c>
    </row>
    <row r="28" spans="1:9" ht="15">
      <c r="A28" s="20"/>
      <c r="B28" s="25"/>
      <c r="C28" s="19"/>
      <c r="D28" s="17" t="s">
        <v>113</v>
      </c>
      <c r="E28" s="26"/>
      <c r="F28" s="47">
        <f>F598</f>
        <v>7</v>
      </c>
      <c r="G28" s="40">
        <f>G598</f>
        <v>1</v>
      </c>
      <c r="H28" s="40">
        <f>H598</f>
        <v>6</v>
      </c>
      <c r="I28" s="40">
        <f>I598</f>
        <v>0</v>
      </c>
    </row>
    <row r="29" spans="1:9" ht="15">
      <c r="A29" s="20"/>
      <c r="B29" s="25"/>
      <c r="C29" s="19"/>
      <c r="D29" s="17" t="s">
        <v>1715</v>
      </c>
      <c r="E29" s="26"/>
      <c r="F29" s="47">
        <f>SUM(F7:F28)</f>
        <v>1710</v>
      </c>
      <c r="G29" s="40">
        <f>SUM(G7:G28)</f>
        <v>1483</v>
      </c>
      <c r="H29" s="40">
        <f>SUM(H7:H28)</f>
        <v>165</v>
      </c>
      <c r="I29" s="40">
        <f>SUM(I7:I28)</f>
        <v>62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5">
        <v>0</v>
      </c>
      <c r="G31" s="45">
        <v>0</v>
      </c>
      <c r="H31" s="45">
        <v>0</v>
      </c>
      <c r="I31" s="45">
        <v>0</v>
      </c>
      <c r="J31" s="46"/>
      <c r="K31" s="41">
        <v>20080609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5">
        <v>3</v>
      </c>
      <c r="G32" s="45">
        <v>3</v>
      </c>
      <c r="H32" s="45">
        <v>0</v>
      </c>
      <c r="I32" s="45">
        <v>0</v>
      </c>
      <c r="J32" s="46"/>
      <c r="K32" s="41" t="s">
        <v>1722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5">
        <v>10</v>
      </c>
      <c r="G33" s="45">
        <v>10</v>
      </c>
      <c r="H33" s="45">
        <v>0</v>
      </c>
      <c r="I33" s="45">
        <v>0</v>
      </c>
      <c r="J33" s="46"/>
      <c r="K33" s="41">
        <v>20080609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5">
        <v>1</v>
      </c>
      <c r="G34" s="45">
        <v>1</v>
      </c>
      <c r="H34" s="45">
        <v>0</v>
      </c>
      <c r="I34" s="45">
        <v>0</v>
      </c>
      <c r="J34" s="46"/>
      <c r="K34" s="41">
        <v>20080707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5">
        <v>0</v>
      </c>
      <c r="G35" s="45">
        <v>0</v>
      </c>
      <c r="H35" s="45">
        <v>0</v>
      </c>
      <c r="I35" s="45">
        <v>0</v>
      </c>
      <c r="J35" s="46"/>
      <c r="K35" s="41">
        <v>20080609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5">
        <v>2</v>
      </c>
      <c r="G36" s="45">
        <v>1</v>
      </c>
      <c r="H36" s="45">
        <v>0</v>
      </c>
      <c r="I36" s="45">
        <v>1</v>
      </c>
      <c r="J36" s="46"/>
      <c r="K36" s="41">
        <v>20080707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5">
        <v>0</v>
      </c>
      <c r="G37" s="45">
        <v>0</v>
      </c>
      <c r="H37" s="45">
        <v>0</v>
      </c>
      <c r="I37" s="45">
        <v>0</v>
      </c>
      <c r="J37" s="46"/>
      <c r="K37" s="41">
        <v>20080707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5">
        <v>34</v>
      </c>
      <c r="G38" s="45">
        <v>34</v>
      </c>
      <c r="H38" s="45">
        <v>0</v>
      </c>
      <c r="I38" s="45">
        <v>0</v>
      </c>
      <c r="J38" s="46"/>
      <c r="K38" s="41">
        <v>20080609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5">
        <v>0</v>
      </c>
      <c r="G39" s="45">
        <v>0</v>
      </c>
      <c r="H39" s="45">
        <v>0</v>
      </c>
      <c r="I39" s="45">
        <v>0</v>
      </c>
      <c r="J39" s="46"/>
      <c r="K39" s="41">
        <v>20080707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5">
        <v>0</v>
      </c>
      <c r="G40" s="45">
        <v>0</v>
      </c>
      <c r="H40" s="45">
        <v>0</v>
      </c>
      <c r="I40" s="45">
        <v>0</v>
      </c>
      <c r="J40" s="46"/>
      <c r="K40" s="41">
        <v>20080609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5">
        <v>4</v>
      </c>
      <c r="G41" s="45">
        <v>4</v>
      </c>
      <c r="H41" s="45">
        <v>0</v>
      </c>
      <c r="I41" s="45">
        <v>0</v>
      </c>
      <c r="J41" s="46"/>
      <c r="K41" s="41">
        <v>20080609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5">
        <v>2</v>
      </c>
      <c r="G42" s="45">
        <v>2</v>
      </c>
      <c r="H42" s="45">
        <v>0</v>
      </c>
      <c r="I42" s="45">
        <v>0</v>
      </c>
      <c r="J42" s="46"/>
      <c r="K42" s="41">
        <v>20080609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5">
        <v>2</v>
      </c>
      <c r="G43" s="45">
        <v>2</v>
      </c>
      <c r="H43" s="45">
        <v>0</v>
      </c>
      <c r="I43" s="45">
        <v>0</v>
      </c>
      <c r="J43" s="46"/>
      <c r="K43" s="41">
        <v>20080609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5">
        <v>3</v>
      </c>
      <c r="G44" s="45">
        <v>2</v>
      </c>
      <c r="H44" s="45">
        <v>0</v>
      </c>
      <c r="I44" s="45">
        <v>1</v>
      </c>
      <c r="J44" s="46"/>
      <c r="K44" s="41">
        <v>20080609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5">
        <v>1</v>
      </c>
      <c r="G45" s="45">
        <v>1</v>
      </c>
      <c r="H45" s="45">
        <v>0</v>
      </c>
      <c r="I45" s="45">
        <v>0</v>
      </c>
      <c r="J45" s="46"/>
      <c r="K45" s="41">
        <v>20080707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5">
        <v>10</v>
      </c>
      <c r="G46" s="45">
        <v>10</v>
      </c>
      <c r="H46" s="45">
        <v>0</v>
      </c>
      <c r="I46" s="45">
        <v>0</v>
      </c>
      <c r="J46" s="46"/>
      <c r="K46" s="41">
        <v>20080609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5">
        <v>3</v>
      </c>
      <c r="G47" s="45">
        <v>3</v>
      </c>
      <c r="H47" s="45">
        <v>0</v>
      </c>
      <c r="I47" s="45">
        <v>0</v>
      </c>
      <c r="J47" s="46"/>
      <c r="K47" s="41">
        <v>20080609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5">
        <v>0</v>
      </c>
      <c r="G48" s="45">
        <v>0</v>
      </c>
      <c r="H48" s="45">
        <v>0</v>
      </c>
      <c r="I48" s="45">
        <v>0</v>
      </c>
      <c r="J48" s="46"/>
      <c r="K48" s="41">
        <v>20080609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5">
        <v>42</v>
      </c>
      <c r="G49" s="45">
        <v>42</v>
      </c>
      <c r="H49" s="45">
        <v>0</v>
      </c>
      <c r="I49" s="45">
        <v>0</v>
      </c>
      <c r="J49" s="46"/>
      <c r="K49" s="41">
        <v>20080609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5">
        <v>0</v>
      </c>
      <c r="G50" s="45">
        <v>0</v>
      </c>
      <c r="H50" s="45">
        <v>0</v>
      </c>
      <c r="I50" s="45">
        <v>0</v>
      </c>
      <c r="J50" s="46"/>
      <c r="K50" s="41">
        <v>20080609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5">
        <v>3</v>
      </c>
      <c r="G51" s="45">
        <v>3</v>
      </c>
      <c r="H51" s="45">
        <v>0</v>
      </c>
      <c r="I51" s="45">
        <v>0</v>
      </c>
      <c r="J51" s="46"/>
      <c r="K51" s="41">
        <v>20080707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5">
        <v>0</v>
      </c>
      <c r="G52" s="45">
        <v>0</v>
      </c>
      <c r="H52" s="45">
        <v>0</v>
      </c>
      <c r="I52" s="45">
        <v>0</v>
      </c>
      <c r="J52" s="46"/>
      <c r="K52" s="41">
        <v>20080707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5">
        <v>0</v>
      </c>
      <c r="G53" s="45">
        <v>0</v>
      </c>
      <c r="H53" s="45">
        <v>0</v>
      </c>
      <c r="I53" s="45">
        <v>0</v>
      </c>
      <c r="J53" s="46"/>
      <c r="K53" s="41">
        <v>20080609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5">
        <v>0</v>
      </c>
      <c r="G54" s="45">
        <v>0</v>
      </c>
      <c r="H54" s="45">
        <v>0</v>
      </c>
      <c r="I54" s="45">
        <v>0</v>
      </c>
      <c r="J54" s="46"/>
      <c r="K54" s="41">
        <v>20080707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5">
        <v>0</v>
      </c>
      <c r="G55" s="45">
        <v>0</v>
      </c>
      <c r="H55" s="45">
        <v>0</v>
      </c>
      <c r="I55" s="45">
        <v>0</v>
      </c>
      <c r="J55" s="46"/>
      <c r="K55" s="41">
        <v>20080609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5">
        <v>1</v>
      </c>
      <c r="G56" s="45">
        <v>1</v>
      </c>
      <c r="H56" s="45">
        <v>0</v>
      </c>
      <c r="I56" s="45">
        <v>0</v>
      </c>
      <c r="J56" s="46"/>
      <c r="K56" s="41">
        <v>20080707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5">
        <v>0</v>
      </c>
      <c r="G57" s="45">
        <v>0</v>
      </c>
      <c r="H57" s="45">
        <v>0</v>
      </c>
      <c r="I57" s="45">
        <v>0</v>
      </c>
      <c r="J57" s="46"/>
      <c r="K57" s="41">
        <v>20080609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5">
        <v>4</v>
      </c>
      <c r="G58" s="45">
        <v>4</v>
      </c>
      <c r="H58" s="45">
        <v>0</v>
      </c>
      <c r="I58" s="45">
        <v>0</v>
      </c>
      <c r="J58" s="46"/>
      <c r="K58" s="41">
        <v>20080609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5">
        <v>3</v>
      </c>
      <c r="G59" s="45">
        <v>3</v>
      </c>
      <c r="H59" s="45">
        <v>0</v>
      </c>
      <c r="I59" s="45">
        <v>0</v>
      </c>
      <c r="J59" s="46"/>
      <c r="K59" s="41">
        <v>20080609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5">
        <v>2</v>
      </c>
      <c r="G60" s="45">
        <v>2</v>
      </c>
      <c r="H60" s="45">
        <v>0</v>
      </c>
      <c r="I60" s="45">
        <v>0</v>
      </c>
      <c r="J60" s="46"/>
      <c r="K60" s="41">
        <v>20080609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5">
        <v>2</v>
      </c>
      <c r="G61" s="45">
        <v>2</v>
      </c>
      <c r="H61" s="45">
        <v>0</v>
      </c>
      <c r="I61" s="45">
        <v>0</v>
      </c>
      <c r="J61" s="46"/>
      <c r="K61" s="41">
        <v>20080609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5">
        <v>2</v>
      </c>
      <c r="G62" s="45">
        <v>2</v>
      </c>
      <c r="H62" s="45">
        <v>0</v>
      </c>
      <c r="I62" s="45">
        <v>0</v>
      </c>
      <c r="J62" s="46"/>
      <c r="K62" s="41">
        <v>20080609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5">
        <v>10</v>
      </c>
      <c r="G63" s="45">
        <v>10</v>
      </c>
      <c r="H63" s="45">
        <v>0</v>
      </c>
      <c r="I63" s="45">
        <v>0</v>
      </c>
      <c r="J63" s="46"/>
      <c r="K63" s="41">
        <v>20080707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5">
        <v>0</v>
      </c>
      <c r="G64" s="45">
        <v>0</v>
      </c>
      <c r="H64" s="45">
        <v>0</v>
      </c>
      <c r="I64" s="45">
        <v>0</v>
      </c>
      <c r="J64" s="46"/>
      <c r="K64" s="41">
        <v>20080609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5">
        <v>2</v>
      </c>
      <c r="G65" s="45">
        <v>2</v>
      </c>
      <c r="H65" s="45">
        <v>0</v>
      </c>
      <c r="I65" s="45">
        <v>0</v>
      </c>
      <c r="J65" s="46"/>
      <c r="K65" s="41" t="s">
        <v>1722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5">
        <v>5</v>
      </c>
      <c r="G66" s="45">
        <v>5</v>
      </c>
      <c r="H66" s="45">
        <v>0</v>
      </c>
      <c r="I66" s="45">
        <v>0</v>
      </c>
      <c r="J66" s="46"/>
      <c r="K66" s="41">
        <v>20080609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5">
        <v>0</v>
      </c>
      <c r="G67" s="45">
        <v>0</v>
      </c>
      <c r="H67" s="45">
        <v>0</v>
      </c>
      <c r="I67" s="45">
        <v>0</v>
      </c>
      <c r="J67" s="46"/>
      <c r="K67" s="41">
        <v>20080609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5">
        <v>4</v>
      </c>
      <c r="G68" s="45">
        <v>4</v>
      </c>
      <c r="H68" s="45">
        <v>0</v>
      </c>
      <c r="I68" s="45">
        <v>0</v>
      </c>
      <c r="J68" s="46"/>
      <c r="K68" s="41">
        <v>20080609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5">
        <v>7</v>
      </c>
      <c r="G69" s="45">
        <v>7</v>
      </c>
      <c r="H69" s="45">
        <v>0</v>
      </c>
      <c r="I69" s="45">
        <v>0</v>
      </c>
      <c r="J69" s="46"/>
      <c r="K69" s="41">
        <v>20080609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5">
        <v>5</v>
      </c>
      <c r="G70" s="45">
        <v>5</v>
      </c>
      <c r="H70" s="45">
        <v>0</v>
      </c>
      <c r="I70" s="45">
        <v>0</v>
      </c>
      <c r="J70" s="46"/>
      <c r="K70" s="41" t="s">
        <v>1722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5">
        <v>4</v>
      </c>
      <c r="G71" s="45">
        <v>4</v>
      </c>
      <c r="H71" s="45">
        <v>0</v>
      </c>
      <c r="I71" s="45">
        <v>0</v>
      </c>
      <c r="J71" s="46"/>
      <c r="K71" s="41">
        <v>20080609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5">
        <v>9</v>
      </c>
      <c r="G72" s="45">
        <v>9</v>
      </c>
      <c r="H72" s="45">
        <v>0</v>
      </c>
      <c r="I72" s="45">
        <v>0</v>
      </c>
      <c r="J72" s="46"/>
      <c r="K72" s="41">
        <v>20080609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5">
        <v>4</v>
      </c>
      <c r="G73" s="45">
        <v>3</v>
      </c>
      <c r="H73" s="45">
        <v>0</v>
      </c>
      <c r="I73" s="45">
        <v>1</v>
      </c>
      <c r="J73" s="46"/>
      <c r="K73" s="41">
        <v>20080609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5">
        <v>3</v>
      </c>
      <c r="G74" s="45">
        <v>3</v>
      </c>
      <c r="H74" s="45">
        <v>0</v>
      </c>
      <c r="I74" s="45">
        <v>0</v>
      </c>
      <c r="J74" s="46"/>
      <c r="K74" s="41" t="s">
        <v>1722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5">
        <v>0</v>
      </c>
      <c r="G75" s="45">
        <v>0</v>
      </c>
      <c r="H75" s="45">
        <v>0</v>
      </c>
      <c r="I75" s="45">
        <v>0</v>
      </c>
      <c r="J75" s="46"/>
      <c r="K75" s="41">
        <v>20080609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5">
        <v>11</v>
      </c>
      <c r="G76" s="45">
        <v>9</v>
      </c>
      <c r="H76" s="45">
        <v>2</v>
      </c>
      <c r="I76" s="45">
        <v>0</v>
      </c>
      <c r="J76" s="46"/>
      <c r="K76" s="41">
        <v>20080609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5">
        <v>1</v>
      </c>
      <c r="G77" s="45">
        <v>1</v>
      </c>
      <c r="H77" s="45">
        <v>0</v>
      </c>
      <c r="I77" s="45">
        <v>0</v>
      </c>
      <c r="J77" s="46"/>
      <c r="K77" s="41">
        <v>20080707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5">
        <v>7</v>
      </c>
      <c r="G78" s="45">
        <v>7</v>
      </c>
      <c r="H78" s="45">
        <v>0</v>
      </c>
      <c r="I78" s="45">
        <v>0</v>
      </c>
      <c r="J78" s="46"/>
      <c r="K78" s="41">
        <v>20080609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5">
        <v>1</v>
      </c>
      <c r="G79" s="45">
        <v>1</v>
      </c>
      <c r="H79" s="45">
        <v>0</v>
      </c>
      <c r="I79" s="45">
        <v>0</v>
      </c>
      <c r="J79" s="46"/>
      <c r="K79" s="41">
        <v>20080609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5">
        <v>1</v>
      </c>
      <c r="G80" s="45">
        <v>1</v>
      </c>
      <c r="H80" s="45">
        <v>0</v>
      </c>
      <c r="I80" s="45">
        <v>0</v>
      </c>
      <c r="J80" s="46"/>
      <c r="K80" s="41">
        <v>20080609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5">
        <v>1</v>
      </c>
      <c r="G81" s="45">
        <v>1</v>
      </c>
      <c r="H81" s="45">
        <v>0</v>
      </c>
      <c r="I81" s="45">
        <v>0</v>
      </c>
      <c r="J81" s="46"/>
      <c r="K81" s="41">
        <v>20080609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5">
        <v>0</v>
      </c>
      <c r="G82" s="45">
        <v>0</v>
      </c>
      <c r="H82" s="45">
        <v>0</v>
      </c>
      <c r="I82" s="45">
        <v>0</v>
      </c>
      <c r="J82" s="46"/>
      <c r="K82" s="41">
        <v>20080609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5">
        <v>0</v>
      </c>
      <c r="G83" s="45">
        <v>0</v>
      </c>
      <c r="H83" s="45">
        <v>0</v>
      </c>
      <c r="I83" s="45">
        <v>0</v>
      </c>
      <c r="J83" s="46"/>
      <c r="K83" s="41">
        <v>20080609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5">
        <v>4</v>
      </c>
      <c r="G84" s="45">
        <v>4</v>
      </c>
      <c r="H84" s="45">
        <v>0</v>
      </c>
      <c r="I84" s="45">
        <v>0</v>
      </c>
      <c r="J84" s="46"/>
      <c r="K84" s="41">
        <v>20080609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5">
        <v>2</v>
      </c>
      <c r="G85" s="45">
        <v>2</v>
      </c>
      <c r="H85" s="45">
        <v>0</v>
      </c>
      <c r="I85" s="45">
        <v>0</v>
      </c>
      <c r="J85" s="46"/>
      <c r="K85" s="41">
        <v>20080609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5">
        <v>3</v>
      </c>
      <c r="G86" s="45">
        <v>3</v>
      </c>
      <c r="H86" s="45">
        <v>0</v>
      </c>
      <c r="I86" s="45">
        <v>0</v>
      </c>
      <c r="J86" s="46"/>
      <c r="K86" s="41">
        <v>20080609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5">
        <v>10</v>
      </c>
      <c r="G87" s="45">
        <v>9</v>
      </c>
      <c r="H87" s="45">
        <v>0</v>
      </c>
      <c r="I87" s="45">
        <v>1</v>
      </c>
      <c r="J87" s="46"/>
      <c r="K87" s="41">
        <v>20080609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5">
        <v>0</v>
      </c>
      <c r="G88" s="45">
        <v>0</v>
      </c>
      <c r="H88" s="45">
        <v>0</v>
      </c>
      <c r="I88" s="45">
        <v>0</v>
      </c>
      <c r="J88" s="46"/>
      <c r="K88" s="41">
        <v>20080609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5">
        <v>2</v>
      </c>
      <c r="G89" s="45">
        <v>2</v>
      </c>
      <c r="H89" s="45">
        <v>0</v>
      </c>
      <c r="I89" s="45">
        <v>0</v>
      </c>
      <c r="J89" s="46"/>
      <c r="K89" s="41">
        <v>20080707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5">
        <v>0</v>
      </c>
      <c r="G90" s="45">
        <v>0</v>
      </c>
      <c r="H90" s="45">
        <v>0</v>
      </c>
      <c r="I90" s="45">
        <v>0</v>
      </c>
      <c r="J90" s="46"/>
      <c r="K90" s="41">
        <v>20080707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5">
        <v>5</v>
      </c>
      <c r="G91" s="45">
        <v>5</v>
      </c>
      <c r="H91" s="45">
        <v>0</v>
      </c>
      <c r="I91" s="45">
        <v>0</v>
      </c>
      <c r="J91" s="46"/>
      <c r="K91" s="41">
        <v>20080609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5">
        <v>1</v>
      </c>
      <c r="G92" s="45">
        <v>1</v>
      </c>
      <c r="H92" s="45">
        <v>0</v>
      </c>
      <c r="I92" s="45">
        <v>0</v>
      </c>
      <c r="J92" s="46"/>
      <c r="K92" s="41">
        <v>20080609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5">
        <v>2</v>
      </c>
      <c r="G93" s="45">
        <v>2</v>
      </c>
      <c r="H93" s="45">
        <v>0</v>
      </c>
      <c r="I93" s="45">
        <v>0</v>
      </c>
      <c r="J93" s="46"/>
      <c r="K93" s="41">
        <v>20080609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5">
        <v>0</v>
      </c>
      <c r="G94" s="45">
        <v>0</v>
      </c>
      <c r="H94" s="45">
        <v>0</v>
      </c>
      <c r="I94" s="45">
        <v>0</v>
      </c>
      <c r="J94" s="46"/>
      <c r="K94" s="41">
        <v>20080609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5">
        <v>0</v>
      </c>
      <c r="G95" s="45">
        <v>0</v>
      </c>
      <c r="H95" s="45">
        <v>0</v>
      </c>
      <c r="I95" s="45">
        <v>0</v>
      </c>
      <c r="J95" s="46"/>
      <c r="K95" s="41">
        <v>20080609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5">
        <v>3</v>
      </c>
      <c r="G96" s="45">
        <v>3</v>
      </c>
      <c r="H96" s="45">
        <v>0</v>
      </c>
      <c r="I96" s="45">
        <v>0</v>
      </c>
      <c r="J96" s="46"/>
      <c r="K96" s="41">
        <v>20080609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5">
        <v>0</v>
      </c>
      <c r="G97" s="45">
        <v>0</v>
      </c>
      <c r="H97" s="45">
        <v>0</v>
      </c>
      <c r="I97" s="45">
        <v>0</v>
      </c>
      <c r="J97" s="46"/>
      <c r="K97" s="41">
        <v>20080707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5">
        <v>8</v>
      </c>
      <c r="G98" s="45">
        <v>8</v>
      </c>
      <c r="H98" s="45">
        <v>0</v>
      </c>
      <c r="I98" s="45">
        <v>0</v>
      </c>
      <c r="J98" s="46"/>
      <c r="K98" s="41">
        <v>20080609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5">
        <v>15</v>
      </c>
      <c r="G99" s="45">
        <v>15</v>
      </c>
      <c r="H99" s="45">
        <v>0</v>
      </c>
      <c r="I99" s="45">
        <v>0</v>
      </c>
      <c r="J99" s="46"/>
      <c r="K99" s="41">
        <v>20080609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5">
        <v>3</v>
      </c>
      <c r="G100" s="45">
        <v>3</v>
      </c>
      <c r="H100" s="45">
        <v>0</v>
      </c>
      <c r="I100" s="45">
        <v>0</v>
      </c>
      <c r="J100" s="46"/>
      <c r="K100" s="41">
        <v>20080609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1">
        <v>20080707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5">
        <v>13</v>
      </c>
      <c r="G102" s="45">
        <v>13</v>
      </c>
      <c r="H102" s="45">
        <v>0</v>
      </c>
      <c r="I102" s="45">
        <v>0</v>
      </c>
      <c r="J102" s="46"/>
      <c r="K102" s="41">
        <v>20080609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1">
        <v>20080707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5">
        <v>4</v>
      </c>
      <c r="G104" s="45">
        <v>4</v>
      </c>
      <c r="H104" s="45">
        <v>0</v>
      </c>
      <c r="I104" s="45">
        <v>0</v>
      </c>
      <c r="J104" s="46"/>
      <c r="K104" s="41">
        <v>20080707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1">
        <v>20080609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5">
        <v>6</v>
      </c>
      <c r="G106" s="45">
        <v>6</v>
      </c>
      <c r="H106" s="45">
        <v>0</v>
      </c>
      <c r="I106" s="45">
        <v>0</v>
      </c>
      <c r="J106" s="46"/>
      <c r="K106" s="41">
        <v>20080609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5">
        <v>3</v>
      </c>
      <c r="G107" s="45">
        <v>0</v>
      </c>
      <c r="H107" s="45">
        <v>0</v>
      </c>
      <c r="I107" s="45">
        <v>3</v>
      </c>
      <c r="J107" s="46"/>
      <c r="K107" s="41">
        <v>20080609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1">
        <v>20080609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5">
        <v>6</v>
      </c>
      <c r="G109" s="45">
        <v>5</v>
      </c>
      <c r="H109" s="45">
        <v>1</v>
      </c>
      <c r="I109" s="45">
        <v>0</v>
      </c>
      <c r="J109" s="46"/>
      <c r="K109" s="41">
        <v>20080609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1">
        <v>20080707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5">
        <v>7</v>
      </c>
      <c r="G111" s="45">
        <v>7</v>
      </c>
      <c r="H111" s="45">
        <v>0</v>
      </c>
      <c r="I111" s="45">
        <v>0</v>
      </c>
      <c r="J111" s="46"/>
      <c r="K111" s="41">
        <v>20080609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1">
        <v>20080609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5">
        <v>4</v>
      </c>
      <c r="G113" s="45">
        <v>4</v>
      </c>
      <c r="H113" s="45">
        <v>0</v>
      </c>
      <c r="I113" s="45">
        <v>0</v>
      </c>
      <c r="J113" s="46"/>
      <c r="K113" s="41">
        <v>20080609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5">
        <v>6</v>
      </c>
      <c r="G114" s="45">
        <v>6</v>
      </c>
      <c r="H114" s="45">
        <v>0</v>
      </c>
      <c r="I114" s="45">
        <v>0</v>
      </c>
      <c r="J114" s="46"/>
      <c r="K114" s="41">
        <v>20080609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1">
        <v>20080609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5">
        <v>6</v>
      </c>
      <c r="G116" s="45">
        <v>6</v>
      </c>
      <c r="H116" s="45">
        <v>0</v>
      </c>
      <c r="I116" s="45">
        <v>0</v>
      </c>
      <c r="J116" s="46"/>
      <c r="K116" s="41">
        <v>20080609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5">
        <v>3</v>
      </c>
      <c r="G117" s="45">
        <v>3</v>
      </c>
      <c r="H117" s="45">
        <v>0</v>
      </c>
      <c r="I117" s="45">
        <v>0</v>
      </c>
      <c r="J117" s="46"/>
      <c r="K117" s="41">
        <v>20080609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5">
        <v>1</v>
      </c>
      <c r="G118" s="45">
        <v>0</v>
      </c>
      <c r="H118" s="45">
        <v>0</v>
      </c>
      <c r="I118" s="45">
        <v>1</v>
      </c>
      <c r="J118" s="46"/>
      <c r="K118" s="41">
        <v>20080609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5">
        <v>11</v>
      </c>
      <c r="G119" s="45">
        <v>11</v>
      </c>
      <c r="H119" s="45">
        <v>0</v>
      </c>
      <c r="I119" s="45">
        <v>0</v>
      </c>
      <c r="J119" s="46"/>
      <c r="K119" s="41">
        <v>20080609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5">
        <v>2</v>
      </c>
      <c r="G120" s="45">
        <v>2</v>
      </c>
      <c r="H120" s="45">
        <v>0</v>
      </c>
      <c r="I120" s="45">
        <v>0</v>
      </c>
      <c r="J120" s="46"/>
      <c r="K120" s="41">
        <v>20080609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1">
        <v>20080609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1">
        <v>20080609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5">
        <v>5</v>
      </c>
      <c r="G123" s="45">
        <v>5</v>
      </c>
      <c r="H123" s="45">
        <v>0</v>
      </c>
      <c r="I123" s="45">
        <v>0</v>
      </c>
      <c r="J123" s="46"/>
      <c r="K123" s="41">
        <v>20080507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1">
        <v>20080609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1">
        <v>20080707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5">
        <v>2</v>
      </c>
      <c r="G126" s="45">
        <v>2</v>
      </c>
      <c r="H126" s="45">
        <v>0</v>
      </c>
      <c r="I126" s="45">
        <v>0</v>
      </c>
      <c r="J126" s="46"/>
      <c r="K126" s="41">
        <v>20080609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1">
        <v>20080609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5">
        <v>3</v>
      </c>
      <c r="G128" s="45">
        <v>3</v>
      </c>
      <c r="H128" s="45">
        <v>0</v>
      </c>
      <c r="I128" s="45">
        <v>0</v>
      </c>
      <c r="J128" s="46"/>
      <c r="K128" s="41">
        <v>20080609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1">
        <v>20080707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1">
        <v>20080707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1">
        <v>20080609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5">
        <v>2</v>
      </c>
      <c r="G132" s="45">
        <v>0</v>
      </c>
      <c r="H132" s="45">
        <v>0</v>
      </c>
      <c r="I132" s="45">
        <v>2</v>
      </c>
      <c r="J132" s="46"/>
      <c r="K132" s="41">
        <v>20080707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1">
        <v>20080609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1">
        <v>20080609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1">
        <v>20080707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5">
        <v>1</v>
      </c>
      <c r="G136" s="45">
        <v>0</v>
      </c>
      <c r="H136" s="45">
        <v>0</v>
      </c>
      <c r="I136" s="45">
        <v>1</v>
      </c>
      <c r="J136" s="46"/>
      <c r="K136" s="41">
        <v>20080707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1">
        <v>20080609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5">
        <v>2</v>
      </c>
      <c r="G138" s="45">
        <v>2</v>
      </c>
      <c r="H138" s="45">
        <v>0</v>
      </c>
      <c r="I138" s="45">
        <v>0</v>
      </c>
      <c r="J138" s="46"/>
      <c r="K138" s="41">
        <v>20080609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1">
        <v>20080609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1">
        <v>20080609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1">
        <v>20080609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5">
        <v>1</v>
      </c>
      <c r="G142" s="45">
        <v>1</v>
      </c>
      <c r="H142" s="45">
        <v>0</v>
      </c>
      <c r="I142" s="45">
        <v>0</v>
      </c>
      <c r="J142" s="46"/>
      <c r="K142" s="41">
        <v>20080609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1">
        <v>20080609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1">
        <v>20080609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5">
        <v>3</v>
      </c>
      <c r="G145" s="45">
        <v>3</v>
      </c>
      <c r="H145" s="45">
        <v>0</v>
      </c>
      <c r="I145" s="45">
        <v>0</v>
      </c>
      <c r="J145" s="46"/>
      <c r="K145" s="41">
        <v>20080707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5">
        <v>35</v>
      </c>
      <c r="G146" s="45">
        <v>35</v>
      </c>
      <c r="H146" s="45">
        <v>0</v>
      </c>
      <c r="I146" s="45">
        <v>0</v>
      </c>
      <c r="J146" s="46"/>
      <c r="K146" s="41">
        <v>20080609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5">
        <v>1</v>
      </c>
      <c r="G147" s="45">
        <v>1</v>
      </c>
      <c r="H147" s="45">
        <v>0</v>
      </c>
      <c r="I147" s="45">
        <v>0</v>
      </c>
      <c r="J147" s="46"/>
      <c r="K147" s="41">
        <v>20080609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1">
        <v>20080609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5">
        <v>1</v>
      </c>
      <c r="G149" s="45">
        <v>1</v>
      </c>
      <c r="H149" s="45">
        <v>0</v>
      </c>
      <c r="I149" s="45">
        <v>0</v>
      </c>
      <c r="J149" s="46"/>
      <c r="K149" s="41">
        <v>20080609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1">
        <v>20080707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1">
        <v>20080707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5">
        <v>7</v>
      </c>
      <c r="G152" s="45">
        <v>7</v>
      </c>
      <c r="H152" s="45">
        <v>0</v>
      </c>
      <c r="I152" s="45">
        <v>0</v>
      </c>
      <c r="J152" s="46"/>
      <c r="K152" s="41">
        <v>20080609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1">
        <v>20080707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1">
        <v>20080609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1">
        <v>20080609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5">
        <v>5</v>
      </c>
      <c r="G156" s="45">
        <v>5</v>
      </c>
      <c r="H156" s="45">
        <v>0</v>
      </c>
      <c r="I156" s="45">
        <v>0</v>
      </c>
      <c r="J156" s="46"/>
      <c r="K156" s="41">
        <v>20080707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1">
        <v>20080609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5">
        <v>2</v>
      </c>
      <c r="G158" s="45">
        <v>0</v>
      </c>
      <c r="H158" s="45">
        <v>0</v>
      </c>
      <c r="I158" s="45">
        <v>2</v>
      </c>
      <c r="J158" s="46"/>
      <c r="K158" s="41">
        <v>20080707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1">
        <v>20080707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5">
        <v>2</v>
      </c>
      <c r="G160" s="45">
        <v>2</v>
      </c>
      <c r="H160" s="45">
        <v>0</v>
      </c>
      <c r="I160" s="45">
        <v>0</v>
      </c>
      <c r="J160" s="46"/>
      <c r="K160" s="41">
        <v>20080609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5">
        <v>1</v>
      </c>
      <c r="G161" s="45">
        <v>1</v>
      </c>
      <c r="H161" s="45">
        <v>0</v>
      </c>
      <c r="I161" s="45">
        <v>0</v>
      </c>
      <c r="J161" s="46"/>
      <c r="K161" s="41">
        <v>20080707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1">
        <v>20080507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5">
        <v>2</v>
      </c>
      <c r="G163" s="45">
        <v>2</v>
      </c>
      <c r="H163" s="45">
        <v>0</v>
      </c>
      <c r="I163" s="45">
        <v>0</v>
      </c>
      <c r="J163" s="46"/>
      <c r="K163" s="41" t="s">
        <v>1722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1">
        <v>20080609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1">
        <v>20080609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5">
        <v>5</v>
      </c>
      <c r="G166" s="45">
        <v>5</v>
      </c>
      <c r="H166" s="45">
        <v>0</v>
      </c>
      <c r="I166" s="45">
        <v>0</v>
      </c>
      <c r="J166" s="46"/>
      <c r="K166" s="41">
        <v>20080609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1">
        <v>20080609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1">
        <v>20080609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5">
        <v>4</v>
      </c>
      <c r="G169" s="45">
        <v>4</v>
      </c>
      <c r="H169" s="45">
        <v>0</v>
      </c>
      <c r="I169" s="45">
        <v>0</v>
      </c>
      <c r="J169" s="46"/>
      <c r="K169" s="41">
        <v>20080707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1">
        <v>20080707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5">
        <v>43</v>
      </c>
      <c r="G171" s="45">
        <v>43</v>
      </c>
      <c r="H171" s="45">
        <v>0</v>
      </c>
      <c r="I171" s="45">
        <v>0</v>
      </c>
      <c r="J171" s="46"/>
      <c r="K171" s="41">
        <v>20080609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5">
        <v>4</v>
      </c>
      <c r="G172" s="45">
        <v>4</v>
      </c>
      <c r="H172" s="45">
        <v>0</v>
      </c>
      <c r="I172" s="45">
        <v>0</v>
      </c>
      <c r="J172" s="46"/>
      <c r="K172" s="41">
        <v>20080609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5">
        <v>1</v>
      </c>
      <c r="G173" s="45">
        <v>1</v>
      </c>
      <c r="H173" s="45">
        <v>0</v>
      </c>
      <c r="I173" s="45">
        <v>0</v>
      </c>
      <c r="J173" s="46"/>
      <c r="K173" s="41">
        <v>20080609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1">
        <v>20080609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1">
        <v>20080707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1">
        <v>20080707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5">
        <v>2</v>
      </c>
      <c r="G177" s="45">
        <v>2</v>
      </c>
      <c r="H177" s="45">
        <v>0</v>
      </c>
      <c r="I177" s="45">
        <v>0</v>
      </c>
      <c r="J177" s="46"/>
      <c r="K177" s="41">
        <v>20080707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1">
        <v>20080707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5">
        <v>1</v>
      </c>
      <c r="G179" s="45">
        <v>1</v>
      </c>
      <c r="H179" s="45">
        <v>0</v>
      </c>
      <c r="I179" s="45">
        <v>0</v>
      </c>
      <c r="J179" s="46"/>
      <c r="K179" s="41">
        <v>20080609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5">
        <v>2</v>
      </c>
      <c r="G180" s="45">
        <v>2</v>
      </c>
      <c r="H180" s="45">
        <v>0</v>
      </c>
      <c r="I180" s="45">
        <v>0</v>
      </c>
      <c r="J180" s="46"/>
      <c r="K180" s="41">
        <v>20080707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5">
        <v>1</v>
      </c>
      <c r="G181" s="45">
        <v>1</v>
      </c>
      <c r="H181" s="45">
        <v>0</v>
      </c>
      <c r="I181" s="45">
        <v>0</v>
      </c>
      <c r="J181" s="46"/>
      <c r="K181" s="41">
        <v>20080609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1">
        <v>20080707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1">
        <v>20080707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41">
        <v>20080707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1">
        <v>20080707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1">
        <v>20080609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1">
        <v>20080609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5">
        <v>1</v>
      </c>
      <c r="G188" s="45">
        <v>1</v>
      </c>
      <c r="H188" s="45">
        <v>0</v>
      </c>
      <c r="I188" s="45">
        <v>0</v>
      </c>
      <c r="J188" s="46"/>
      <c r="K188" s="41">
        <v>20080609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1" t="s">
        <v>1722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5">
        <v>6</v>
      </c>
      <c r="G190" s="45">
        <v>6</v>
      </c>
      <c r="H190" s="45">
        <v>0</v>
      </c>
      <c r="I190" s="45">
        <v>0</v>
      </c>
      <c r="J190" s="46"/>
      <c r="K190" s="41">
        <v>20080707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5">
        <v>1</v>
      </c>
      <c r="G191" s="45">
        <v>1</v>
      </c>
      <c r="H191" s="45">
        <v>0</v>
      </c>
      <c r="I191" s="45">
        <v>0</v>
      </c>
      <c r="J191" s="46"/>
      <c r="K191" s="41">
        <v>20080609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1">
        <v>20080609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1">
        <v>20080609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5">
        <v>1</v>
      </c>
      <c r="G194" s="45">
        <v>1</v>
      </c>
      <c r="H194" s="45">
        <v>0</v>
      </c>
      <c r="I194" s="45">
        <v>0</v>
      </c>
      <c r="J194" s="46"/>
      <c r="K194" s="41">
        <v>20080609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5">
        <v>1</v>
      </c>
      <c r="G195" s="45">
        <v>1</v>
      </c>
      <c r="H195" s="45">
        <v>0</v>
      </c>
      <c r="I195" s="45">
        <v>0</v>
      </c>
      <c r="J195" s="46"/>
      <c r="K195" s="41">
        <v>20080609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1">
        <v>20080707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1">
        <v>20080707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1">
        <v>20080609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5">
        <v>7</v>
      </c>
      <c r="G199" s="45">
        <v>7</v>
      </c>
      <c r="H199" s="45">
        <v>0</v>
      </c>
      <c r="I199" s="45">
        <v>0</v>
      </c>
      <c r="J199" s="46"/>
      <c r="K199" s="41">
        <v>20080707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1">
        <v>20080609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5">
        <v>19</v>
      </c>
      <c r="G201" s="45">
        <v>19</v>
      </c>
      <c r="H201" s="45">
        <v>0</v>
      </c>
      <c r="I201" s="45">
        <v>0</v>
      </c>
      <c r="J201" s="46"/>
      <c r="K201" s="41">
        <v>20080707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5">
        <v>5</v>
      </c>
      <c r="G202" s="45">
        <v>5</v>
      </c>
      <c r="H202" s="45">
        <v>0</v>
      </c>
      <c r="I202" s="45">
        <v>0</v>
      </c>
      <c r="J202" s="46"/>
      <c r="K202" s="41">
        <v>20080609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5">
        <v>2</v>
      </c>
      <c r="G203" s="45">
        <v>2</v>
      </c>
      <c r="H203" s="45">
        <v>0</v>
      </c>
      <c r="I203" s="45">
        <v>0</v>
      </c>
      <c r="J203" s="46"/>
      <c r="K203" s="41">
        <v>20080609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1">
        <v>20080609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5">
        <v>9</v>
      </c>
      <c r="G205" s="45">
        <v>9</v>
      </c>
      <c r="H205" s="45">
        <v>0</v>
      </c>
      <c r="I205" s="45">
        <v>0</v>
      </c>
      <c r="J205" s="46"/>
      <c r="K205" s="41">
        <v>20080609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5">
        <v>1</v>
      </c>
      <c r="G206" s="45">
        <v>1</v>
      </c>
      <c r="H206" s="45">
        <v>0</v>
      </c>
      <c r="I206" s="45">
        <v>0</v>
      </c>
      <c r="J206" s="46"/>
      <c r="K206" s="41">
        <v>20080609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5">
        <v>4</v>
      </c>
      <c r="G207" s="45">
        <v>4</v>
      </c>
      <c r="H207" s="45">
        <v>0</v>
      </c>
      <c r="I207" s="45">
        <v>0</v>
      </c>
      <c r="J207" s="46"/>
      <c r="K207" s="41">
        <v>20080707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5">
        <v>35</v>
      </c>
      <c r="G208" s="45">
        <v>35</v>
      </c>
      <c r="H208" s="45">
        <v>0</v>
      </c>
      <c r="I208" s="45">
        <v>0</v>
      </c>
      <c r="J208" s="46"/>
      <c r="K208" s="41">
        <v>20080609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5">
        <v>16</v>
      </c>
      <c r="G209" s="45">
        <v>15</v>
      </c>
      <c r="H209" s="45">
        <v>0</v>
      </c>
      <c r="I209" s="45">
        <v>1</v>
      </c>
      <c r="J209" s="46"/>
      <c r="K209" s="41">
        <v>20080609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5">
        <v>11</v>
      </c>
      <c r="G210" s="45">
        <v>11</v>
      </c>
      <c r="H210" s="45">
        <v>0</v>
      </c>
      <c r="I210" s="45">
        <v>0</v>
      </c>
      <c r="J210" s="46"/>
      <c r="K210" s="41">
        <v>20080609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5">
        <v>9</v>
      </c>
      <c r="G211" s="45">
        <v>6</v>
      </c>
      <c r="H211" s="45">
        <v>0</v>
      </c>
      <c r="I211" s="45">
        <v>3</v>
      </c>
      <c r="J211" s="46"/>
      <c r="K211" s="41">
        <v>20080609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5">
        <v>3</v>
      </c>
      <c r="G212" s="45">
        <v>3</v>
      </c>
      <c r="H212" s="45">
        <v>0</v>
      </c>
      <c r="I212" s="45">
        <v>0</v>
      </c>
      <c r="J212" s="46"/>
      <c r="K212" s="41">
        <v>20080609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1">
        <v>20080609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5">
        <v>1</v>
      </c>
      <c r="G214" s="45">
        <v>1</v>
      </c>
      <c r="H214" s="45">
        <v>0</v>
      </c>
      <c r="I214" s="45">
        <v>0</v>
      </c>
      <c r="J214" s="46"/>
      <c r="K214" s="41">
        <v>20080707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5">
        <v>2</v>
      </c>
      <c r="G215" s="45">
        <v>2</v>
      </c>
      <c r="H215" s="45">
        <v>0</v>
      </c>
      <c r="I215" s="45">
        <v>0</v>
      </c>
      <c r="J215" s="46"/>
      <c r="K215" s="41">
        <v>20080609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1">
        <v>20080707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5">
        <v>2</v>
      </c>
      <c r="G217" s="45">
        <v>2</v>
      </c>
      <c r="H217" s="45">
        <v>0</v>
      </c>
      <c r="I217" s="45">
        <v>0</v>
      </c>
      <c r="J217" s="46"/>
      <c r="K217" s="41">
        <v>20080609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5">
        <v>2</v>
      </c>
      <c r="G218" s="45">
        <v>2</v>
      </c>
      <c r="H218" s="45">
        <v>0</v>
      </c>
      <c r="I218" s="45">
        <v>0</v>
      </c>
      <c r="J218" s="46"/>
      <c r="K218" s="41">
        <v>20080609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1">
        <v>20080707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5">
        <v>2</v>
      </c>
      <c r="G220" s="45">
        <v>2</v>
      </c>
      <c r="H220" s="45">
        <v>0</v>
      </c>
      <c r="I220" s="45">
        <v>0</v>
      </c>
      <c r="J220" s="46"/>
      <c r="K220" s="41">
        <v>20080609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5">
        <v>2</v>
      </c>
      <c r="G221" s="45">
        <v>2</v>
      </c>
      <c r="H221" s="45">
        <v>0</v>
      </c>
      <c r="I221" s="45">
        <v>0</v>
      </c>
      <c r="J221" s="46"/>
      <c r="K221" s="41">
        <v>20080707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1">
        <v>20080609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5">
        <v>1</v>
      </c>
      <c r="G223" s="45">
        <v>1</v>
      </c>
      <c r="H223" s="45">
        <v>0</v>
      </c>
      <c r="I223" s="45">
        <v>0</v>
      </c>
      <c r="J223" s="46"/>
      <c r="K223" s="41">
        <v>20080609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1">
        <v>20080609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5">
        <v>1</v>
      </c>
      <c r="G225" s="45">
        <v>1</v>
      </c>
      <c r="H225" s="45">
        <v>0</v>
      </c>
      <c r="I225" s="45">
        <v>0</v>
      </c>
      <c r="J225" s="46"/>
      <c r="K225" s="41">
        <v>20080609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5">
        <v>7</v>
      </c>
      <c r="G226" s="45">
        <v>7</v>
      </c>
      <c r="H226" s="45">
        <v>0</v>
      </c>
      <c r="I226" s="45">
        <v>0</v>
      </c>
      <c r="J226" s="46"/>
      <c r="K226" s="41">
        <v>20080707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>
        <v>20080707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1">
        <v>20080609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5">
        <v>22</v>
      </c>
      <c r="G229" s="45">
        <v>0</v>
      </c>
      <c r="H229" s="45">
        <v>22</v>
      </c>
      <c r="I229" s="45">
        <v>0</v>
      </c>
      <c r="J229" s="46"/>
      <c r="K229" s="41">
        <v>20080707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5">
        <v>17</v>
      </c>
      <c r="G230" s="45">
        <v>17</v>
      </c>
      <c r="H230" s="45">
        <v>0</v>
      </c>
      <c r="I230" s="45">
        <v>0</v>
      </c>
      <c r="J230" s="46"/>
      <c r="K230" s="41">
        <v>20080609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5">
        <v>2</v>
      </c>
      <c r="G231" s="45">
        <v>2</v>
      </c>
      <c r="H231" s="45">
        <v>0</v>
      </c>
      <c r="I231" s="45">
        <v>0</v>
      </c>
      <c r="J231" s="46"/>
      <c r="K231" s="41">
        <v>20080609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1">
        <v>20080609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1">
        <v>20080609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1">
        <v>20080609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5">
        <v>1</v>
      </c>
      <c r="G235" s="45">
        <v>1</v>
      </c>
      <c r="H235" s="45">
        <v>0</v>
      </c>
      <c r="I235" s="45">
        <v>0</v>
      </c>
      <c r="J235" s="46"/>
      <c r="K235" s="41">
        <v>20080609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1">
        <v>20080609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5">
        <v>1</v>
      </c>
      <c r="G237" s="45">
        <v>1</v>
      </c>
      <c r="H237" s="45">
        <v>0</v>
      </c>
      <c r="I237" s="45">
        <v>0</v>
      </c>
      <c r="J237" s="46"/>
      <c r="K237" s="41">
        <v>20080609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1">
        <v>20080707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1">
        <v>20080609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5">
        <v>5</v>
      </c>
      <c r="G240" s="45">
        <v>5</v>
      </c>
      <c r="H240" s="45">
        <v>0</v>
      </c>
      <c r="I240" s="45">
        <v>0</v>
      </c>
      <c r="J240" s="46"/>
      <c r="K240" s="41">
        <v>20080609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1">
        <v>20080609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5">
        <v>19</v>
      </c>
      <c r="G242" s="45">
        <v>19</v>
      </c>
      <c r="H242" s="45">
        <v>0</v>
      </c>
      <c r="I242" s="45">
        <v>0</v>
      </c>
      <c r="J242" s="46"/>
      <c r="K242" s="41">
        <v>20080609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5">
        <v>1</v>
      </c>
      <c r="G243" s="45">
        <v>1</v>
      </c>
      <c r="H243" s="45">
        <v>0</v>
      </c>
      <c r="I243" s="45">
        <v>0</v>
      </c>
      <c r="J243" s="46"/>
      <c r="K243" s="41">
        <v>20080609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5">
        <v>36</v>
      </c>
      <c r="G244" s="45">
        <v>17</v>
      </c>
      <c r="H244" s="45">
        <v>19</v>
      </c>
      <c r="I244" s="45">
        <v>0</v>
      </c>
      <c r="J244" s="46"/>
      <c r="K244" s="41">
        <v>20080707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5">
        <v>2</v>
      </c>
      <c r="G245" s="45">
        <v>2</v>
      </c>
      <c r="H245" s="45">
        <v>0</v>
      </c>
      <c r="I245" s="45">
        <v>0</v>
      </c>
      <c r="J245" s="46"/>
      <c r="K245" s="41">
        <v>20080609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5">
        <v>3</v>
      </c>
      <c r="G246" s="45">
        <v>3</v>
      </c>
      <c r="H246" s="45">
        <v>0</v>
      </c>
      <c r="I246" s="45">
        <v>0</v>
      </c>
      <c r="J246" s="46"/>
      <c r="K246" s="41">
        <v>20080609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5">
        <v>2</v>
      </c>
      <c r="G247" s="45">
        <v>2</v>
      </c>
      <c r="H247" s="45">
        <v>0</v>
      </c>
      <c r="I247" s="45">
        <v>0</v>
      </c>
      <c r="J247" s="46"/>
      <c r="K247" s="41">
        <v>20080707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5">
        <v>1</v>
      </c>
      <c r="G248" s="45">
        <v>1</v>
      </c>
      <c r="H248" s="45">
        <v>0</v>
      </c>
      <c r="I248" s="45">
        <v>0</v>
      </c>
      <c r="J248" s="46"/>
      <c r="K248" s="41">
        <v>20080609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1">
        <v>20080609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1">
        <v>20080609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1">
        <v>20080707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5">
        <v>1</v>
      </c>
      <c r="G252" s="45">
        <v>1</v>
      </c>
      <c r="H252" s="45">
        <v>0</v>
      </c>
      <c r="I252" s="45">
        <v>0</v>
      </c>
      <c r="J252" s="46"/>
      <c r="K252" s="41">
        <v>20080609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5">
        <v>4</v>
      </c>
      <c r="G253" s="45">
        <v>4</v>
      </c>
      <c r="H253" s="45">
        <v>0</v>
      </c>
      <c r="I253" s="45">
        <v>0</v>
      </c>
      <c r="J253" s="46"/>
      <c r="K253" s="41">
        <v>20080609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5">
        <v>2</v>
      </c>
      <c r="G254" s="45">
        <v>2</v>
      </c>
      <c r="H254" s="45">
        <v>0</v>
      </c>
      <c r="I254" s="45">
        <v>0</v>
      </c>
      <c r="J254" s="46"/>
      <c r="K254" s="41">
        <v>20080707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1">
        <v>20080609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1">
        <v>20080609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5">
        <v>4</v>
      </c>
      <c r="G257" s="45">
        <v>4</v>
      </c>
      <c r="H257" s="45">
        <v>0</v>
      </c>
      <c r="I257" s="45">
        <v>0</v>
      </c>
      <c r="J257" s="46"/>
      <c r="K257" s="41">
        <v>20080609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1" t="s">
        <v>1722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1">
        <v>20080609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5">
        <v>6</v>
      </c>
      <c r="G260" s="45">
        <v>6</v>
      </c>
      <c r="H260" s="45">
        <v>0</v>
      </c>
      <c r="I260" s="45">
        <v>0</v>
      </c>
      <c r="J260" s="46"/>
      <c r="K260" s="41">
        <v>20080609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5">
        <v>1</v>
      </c>
      <c r="G261" s="45">
        <v>1</v>
      </c>
      <c r="H261" s="45">
        <v>0</v>
      </c>
      <c r="I261" s="45">
        <v>0</v>
      </c>
      <c r="J261" s="46"/>
      <c r="K261" s="41">
        <v>20080609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1">
        <v>20080707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5">
        <v>6</v>
      </c>
      <c r="G263" s="45">
        <v>6</v>
      </c>
      <c r="H263" s="45">
        <v>0</v>
      </c>
      <c r="I263" s="45">
        <v>0</v>
      </c>
      <c r="J263" s="46"/>
      <c r="K263" s="41">
        <v>20080609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1">
        <v>20080707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1">
        <v>20080707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1">
        <v>20080609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1" t="s">
        <v>1722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1">
        <v>20080609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1">
        <v>20080609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5">
        <v>3</v>
      </c>
      <c r="G270" s="45">
        <v>3</v>
      </c>
      <c r="H270" s="45">
        <v>0</v>
      </c>
      <c r="I270" s="45">
        <v>0</v>
      </c>
      <c r="J270" s="46"/>
      <c r="K270" s="41">
        <v>20080609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1">
        <v>20080707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1">
        <v>20080707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1">
        <v>20080707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1">
        <v>20080707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1">
        <v>20080707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1">
        <v>20080609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1">
        <v>20080609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>
        <v>20080707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5">
        <v>2</v>
      </c>
      <c r="G279" s="45">
        <v>2</v>
      </c>
      <c r="H279" s="45">
        <v>0</v>
      </c>
      <c r="I279" s="45">
        <v>0</v>
      </c>
      <c r="J279" s="46"/>
      <c r="K279" s="41">
        <v>20080707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5">
        <v>1</v>
      </c>
      <c r="G280" s="45">
        <v>1</v>
      </c>
      <c r="H280" s="45">
        <v>0</v>
      </c>
      <c r="I280" s="45">
        <v>0</v>
      </c>
      <c r="J280" s="46"/>
      <c r="K280" s="41">
        <v>20080609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5">
        <v>12</v>
      </c>
      <c r="G281" s="45">
        <v>3</v>
      </c>
      <c r="H281" s="45">
        <v>9</v>
      </c>
      <c r="I281" s="45">
        <v>0</v>
      </c>
      <c r="J281" s="46"/>
      <c r="K281" s="41">
        <v>20080707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5">
        <v>38</v>
      </c>
      <c r="G282" s="45">
        <v>28</v>
      </c>
      <c r="H282" s="45">
        <v>10</v>
      </c>
      <c r="I282" s="45">
        <v>0</v>
      </c>
      <c r="J282" s="46"/>
      <c r="K282" s="41">
        <v>20080609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1">
        <v>20080707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5">
        <v>3</v>
      </c>
      <c r="G284" s="45">
        <v>3</v>
      </c>
      <c r="H284" s="45">
        <v>0</v>
      </c>
      <c r="I284" s="45">
        <v>0</v>
      </c>
      <c r="J284" s="46"/>
      <c r="K284" s="41">
        <v>20080609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5">
        <v>4</v>
      </c>
      <c r="G285" s="45">
        <v>4</v>
      </c>
      <c r="H285" s="45">
        <v>0</v>
      </c>
      <c r="I285" s="45">
        <v>0</v>
      </c>
      <c r="J285" s="46"/>
      <c r="K285" s="41">
        <v>20080707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5">
        <v>16</v>
      </c>
      <c r="G286" s="45">
        <v>12</v>
      </c>
      <c r="H286" s="45">
        <v>4</v>
      </c>
      <c r="I286" s="45">
        <v>0</v>
      </c>
      <c r="J286" s="46"/>
      <c r="K286" s="41">
        <v>20080609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1" t="s">
        <v>1722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5">
        <v>7</v>
      </c>
      <c r="G288" s="45">
        <v>7</v>
      </c>
      <c r="H288" s="45">
        <v>0</v>
      </c>
      <c r="I288" s="45">
        <v>0</v>
      </c>
      <c r="J288" s="46"/>
      <c r="K288" s="41">
        <v>20080609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1">
        <v>20080609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1">
        <v>20080609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1">
        <v>20080609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1">
        <v>20080609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1">
        <v>20080609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5">
        <v>2</v>
      </c>
      <c r="G294" s="45">
        <v>2</v>
      </c>
      <c r="H294" s="45">
        <v>0</v>
      </c>
      <c r="I294" s="45">
        <v>0</v>
      </c>
      <c r="J294" s="46"/>
      <c r="K294" s="41">
        <v>20080609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1">
        <v>20080707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1">
        <v>20080609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5">
        <v>4</v>
      </c>
      <c r="G297" s="45">
        <v>0</v>
      </c>
      <c r="H297" s="45">
        <v>4</v>
      </c>
      <c r="I297" s="45">
        <v>0</v>
      </c>
      <c r="J297" s="46"/>
      <c r="K297" s="41">
        <v>20080609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1">
        <v>20080609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1">
        <v>20080609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1">
        <v>20080609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5">
        <v>1</v>
      </c>
      <c r="G301" s="45">
        <v>1</v>
      </c>
      <c r="H301" s="45">
        <v>0</v>
      </c>
      <c r="I301" s="45">
        <v>0</v>
      </c>
      <c r="J301" s="46"/>
      <c r="K301" s="41">
        <v>20080609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1">
        <v>20080609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41">
        <v>20080609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41">
        <v>20080609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5">
        <v>1</v>
      </c>
      <c r="G305" s="45">
        <v>1</v>
      </c>
      <c r="H305" s="45">
        <v>0</v>
      </c>
      <c r="I305" s="45">
        <v>0</v>
      </c>
      <c r="J305" s="46"/>
      <c r="K305" s="41">
        <v>20080707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1">
        <v>20080609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5">
        <v>3</v>
      </c>
      <c r="G307" s="45">
        <v>3</v>
      </c>
      <c r="H307" s="45">
        <v>0</v>
      </c>
      <c r="I307" s="45">
        <v>0</v>
      </c>
      <c r="J307" s="46"/>
      <c r="K307" s="41">
        <v>20080609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1">
        <v>20080609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1">
        <v>20080609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5">
        <v>1</v>
      </c>
      <c r="G310" s="45">
        <v>1</v>
      </c>
      <c r="H310" s="45">
        <v>0</v>
      </c>
      <c r="I310" s="45">
        <v>0</v>
      </c>
      <c r="J310" s="46"/>
      <c r="K310" s="41">
        <v>20080609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5">
        <v>3</v>
      </c>
      <c r="G311" s="45">
        <v>3</v>
      </c>
      <c r="H311" s="45">
        <v>0</v>
      </c>
      <c r="I311" s="45">
        <v>0</v>
      </c>
      <c r="J311" s="46"/>
      <c r="K311" s="41">
        <v>20080707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1">
        <v>20080609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1">
        <v>20080707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1">
        <v>20080707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1">
        <v>20080609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1">
        <v>20080609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5">
        <v>5</v>
      </c>
      <c r="G317" s="45">
        <v>5</v>
      </c>
      <c r="H317" s="45">
        <v>0</v>
      </c>
      <c r="I317" s="45">
        <v>0</v>
      </c>
      <c r="J317" s="46"/>
      <c r="K317" s="41" t="s">
        <v>1722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1">
        <v>20080609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1">
        <v>20080609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5">
        <v>4</v>
      </c>
      <c r="G320" s="45">
        <v>4</v>
      </c>
      <c r="H320" s="45">
        <v>0</v>
      </c>
      <c r="I320" s="45">
        <v>0</v>
      </c>
      <c r="J320" s="46"/>
      <c r="K320" s="41">
        <v>20080609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5">
        <v>1</v>
      </c>
      <c r="G321" s="45">
        <v>1</v>
      </c>
      <c r="H321" s="45">
        <v>0</v>
      </c>
      <c r="I321" s="45">
        <v>0</v>
      </c>
      <c r="J321" s="46"/>
      <c r="K321" s="41">
        <v>20080609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5">
        <v>1</v>
      </c>
      <c r="G322" s="45">
        <v>1</v>
      </c>
      <c r="H322" s="45">
        <v>0</v>
      </c>
      <c r="I322" s="45">
        <v>0</v>
      </c>
      <c r="J322" s="46"/>
      <c r="K322" s="41">
        <v>20080609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5">
        <v>2</v>
      </c>
      <c r="G323" s="45">
        <v>0</v>
      </c>
      <c r="H323" s="45">
        <v>0</v>
      </c>
      <c r="I323" s="45">
        <v>2</v>
      </c>
      <c r="J323" s="46"/>
      <c r="K323" s="41">
        <v>20080609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5">
        <v>8</v>
      </c>
      <c r="G324" s="45">
        <v>8</v>
      </c>
      <c r="H324" s="45">
        <v>0</v>
      </c>
      <c r="I324" s="45">
        <v>0</v>
      </c>
      <c r="J324" s="46"/>
      <c r="K324" s="41">
        <v>20080609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5">
        <v>1</v>
      </c>
      <c r="G325" s="45">
        <v>1</v>
      </c>
      <c r="H325" s="45">
        <v>0</v>
      </c>
      <c r="I325" s="45">
        <v>0</v>
      </c>
      <c r="J325" s="46"/>
      <c r="K325" s="41">
        <v>20080707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1723</v>
      </c>
      <c r="F326" s="45">
        <v>8</v>
      </c>
      <c r="G326" s="45">
        <v>5</v>
      </c>
      <c r="H326" s="45">
        <v>3</v>
      </c>
      <c r="I326" s="45">
        <v>0</v>
      </c>
      <c r="J326" s="46"/>
      <c r="K326" s="41">
        <v>20080609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5">
        <v>2</v>
      </c>
      <c r="G327" s="45">
        <v>2</v>
      </c>
      <c r="H327" s="45">
        <v>0</v>
      </c>
      <c r="I327" s="45">
        <v>0</v>
      </c>
      <c r="J327" s="46"/>
      <c r="K327" s="41">
        <v>20080707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5">
        <v>7</v>
      </c>
      <c r="G328" s="45">
        <v>7</v>
      </c>
      <c r="H328" s="45">
        <v>0</v>
      </c>
      <c r="I328" s="45">
        <v>0</v>
      </c>
      <c r="J328" s="46"/>
      <c r="K328" s="41">
        <v>20080707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1">
        <v>20080707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5">
        <v>1</v>
      </c>
      <c r="G330" s="45">
        <v>0</v>
      </c>
      <c r="H330" s="45">
        <v>0</v>
      </c>
      <c r="I330" s="45">
        <v>1</v>
      </c>
      <c r="J330" s="46"/>
      <c r="K330" s="41">
        <v>20080609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1">
        <v>20080707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5">
        <v>15</v>
      </c>
      <c r="G332" s="45">
        <v>15</v>
      </c>
      <c r="H332" s="45">
        <v>0</v>
      </c>
      <c r="I332" s="45">
        <v>0</v>
      </c>
      <c r="J332" s="46"/>
      <c r="K332" s="41">
        <v>20080609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1">
        <v>20080609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1">
        <v>20080609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5">
        <v>1</v>
      </c>
      <c r="G335" s="45">
        <v>1</v>
      </c>
      <c r="H335" s="45">
        <v>0</v>
      </c>
      <c r="I335" s="45">
        <v>0</v>
      </c>
      <c r="J335" s="46"/>
      <c r="K335" s="41">
        <v>20080609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5">
        <v>2</v>
      </c>
      <c r="G336" s="45">
        <v>2</v>
      </c>
      <c r="H336" s="45">
        <v>0</v>
      </c>
      <c r="I336" s="45">
        <v>0</v>
      </c>
      <c r="J336" s="46"/>
      <c r="K336" s="41">
        <v>20080707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5">
        <v>1</v>
      </c>
      <c r="G337" s="45">
        <v>1</v>
      </c>
      <c r="H337" s="45">
        <v>0</v>
      </c>
      <c r="I337" s="45">
        <v>0</v>
      </c>
      <c r="J337" s="46"/>
      <c r="K337" s="41">
        <v>20080609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5">
        <v>4</v>
      </c>
      <c r="G338" s="45">
        <v>4</v>
      </c>
      <c r="H338" s="45">
        <v>0</v>
      </c>
      <c r="I338" s="45">
        <v>0</v>
      </c>
      <c r="J338" s="46"/>
      <c r="K338" s="41" t="s">
        <v>1722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5">
        <v>1</v>
      </c>
      <c r="G339" s="45">
        <v>1</v>
      </c>
      <c r="H339" s="45">
        <v>0</v>
      </c>
      <c r="I339" s="45">
        <v>0</v>
      </c>
      <c r="J339" s="46"/>
      <c r="K339" s="41">
        <v>20080609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5">
        <v>11</v>
      </c>
      <c r="G340" s="45">
        <v>10</v>
      </c>
      <c r="H340" s="45">
        <v>0</v>
      </c>
      <c r="I340" s="45">
        <v>1</v>
      </c>
      <c r="J340" s="46"/>
      <c r="K340" s="41">
        <v>20080609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5">
        <v>24</v>
      </c>
      <c r="G341" s="45">
        <v>22</v>
      </c>
      <c r="H341" s="45">
        <v>2</v>
      </c>
      <c r="I341" s="45">
        <v>0</v>
      </c>
      <c r="J341" s="46"/>
      <c r="K341" s="41">
        <v>20080609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5">
        <v>4</v>
      </c>
      <c r="G342" s="45">
        <v>4</v>
      </c>
      <c r="H342" s="45">
        <v>0</v>
      </c>
      <c r="I342" s="45">
        <v>0</v>
      </c>
      <c r="J342" s="46"/>
      <c r="K342" s="41">
        <v>20080609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5">
        <v>3</v>
      </c>
      <c r="G343" s="45">
        <v>3</v>
      </c>
      <c r="H343" s="45">
        <v>0</v>
      </c>
      <c r="I343" s="45">
        <v>0</v>
      </c>
      <c r="J343" s="46"/>
      <c r="K343" s="41">
        <v>20080707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5">
        <v>2</v>
      </c>
      <c r="G344" s="45">
        <v>2</v>
      </c>
      <c r="H344" s="45">
        <v>0</v>
      </c>
      <c r="I344" s="45">
        <v>0</v>
      </c>
      <c r="J344" s="46"/>
      <c r="K344" s="41" t="s">
        <v>1722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1">
        <v>20080609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5">
        <v>2</v>
      </c>
      <c r="G346" s="45">
        <v>2</v>
      </c>
      <c r="H346" s="45">
        <v>0</v>
      </c>
      <c r="I346" s="45">
        <v>0</v>
      </c>
      <c r="J346" s="46"/>
      <c r="K346" s="41">
        <v>20080609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1">
        <v>20080707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5">
        <v>4</v>
      </c>
      <c r="G348" s="45">
        <v>4</v>
      </c>
      <c r="H348" s="45">
        <v>0</v>
      </c>
      <c r="I348" s="45">
        <v>0</v>
      </c>
      <c r="J348" s="46"/>
      <c r="K348" s="41">
        <v>20080609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5">
        <v>3</v>
      </c>
      <c r="G349" s="45">
        <v>1</v>
      </c>
      <c r="H349" s="45">
        <v>0</v>
      </c>
      <c r="I349" s="45">
        <v>2</v>
      </c>
      <c r="J349" s="46"/>
      <c r="K349" s="41">
        <v>20080609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1">
        <v>20080707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1">
        <v>20080609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5">
        <v>9</v>
      </c>
      <c r="G352" s="45">
        <v>9</v>
      </c>
      <c r="H352" s="45">
        <v>0</v>
      </c>
      <c r="I352" s="45">
        <v>0</v>
      </c>
      <c r="J352" s="46"/>
      <c r="K352" s="41">
        <v>20080609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5">
        <v>5</v>
      </c>
      <c r="G353" s="45">
        <v>5</v>
      </c>
      <c r="H353" s="45">
        <v>0</v>
      </c>
      <c r="I353" s="45">
        <v>0</v>
      </c>
      <c r="J353" s="46"/>
      <c r="K353" s="41">
        <v>20080609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1">
        <v>20080609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5">
        <v>15</v>
      </c>
      <c r="G355" s="45">
        <v>4</v>
      </c>
      <c r="H355" s="45">
        <v>11</v>
      </c>
      <c r="I355" s="45">
        <v>0</v>
      </c>
      <c r="J355" s="46"/>
      <c r="K355" s="41">
        <v>20080609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1">
        <v>20080609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5">
        <v>2</v>
      </c>
      <c r="G357" s="45">
        <v>2</v>
      </c>
      <c r="H357" s="45">
        <v>0</v>
      </c>
      <c r="I357" s="45">
        <v>0</v>
      </c>
      <c r="J357" s="46"/>
      <c r="K357" s="41" t="s">
        <v>1722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5">
        <v>32</v>
      </c>
      <c r="G358" s="45">
        <v>9</v>
      </c>
      <c r="H358" s="45">
        <v>23</v>
      </c>
      <c r="I358" s="45">
        <v>0</v>
      </c>
      <c r="J358" s="46"/>
      <c r="K358" s="41">
        <v>20080609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5">
        <v>2</v>
      </c>
      <c r="G359" s="45">
        <v>2</v>
      </c>
      <c r="H359" s="45">
        <v>0</v>
      </c>
      <c r="I359" s="45">
        <v>0</v>
      </c>
      <c r="J359" s="46"/>
      <c r="K359" s="41">
        <v>20080609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5">
        <v>1</v>
      </c>
      <c r="G360" s="45">
        <v>1</v>
      </c>
      <c r="H360" s="45">
        <v>0</v>
      </c>
      <c r="I360" s="45">
        <v>0</v>
      </c>
      <c r="J360" s="46"/>
      <c r="K360" s="41">
        <v>20080609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5">
        <v>5</v>
      </c>
      <c r="G361" s="45">
        <v>5</v>
      </c>
      <c r="H361" s="45">
        <v>0</v>
      </c>
      <c r="I361" s="45">
        <v>0</v>
      </c>
      <c r="J361" s="46"/>
      <c r="K361" s="41">
        <v>20080609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5">
        <v>1</v>
      </c>
      <c r="G362" s="45">
        <v>0</v>
      </c>
      <c r="H362" s="45">
        <v>0</v>
      </c>
      <c r="I362" s="45">
        <v>1</v>
      </c>
      <c r="J362" s="46"/>
      <c r="K362" s="41" t="s">
        <v>1722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5">
        <v>1</v>
      </c>
      <c r="G363" s="45">
        <v>1</v>
      </c>
      <c r="H363" s="45">
        <v>0</v>
      </c>
      <c r="I363" s="45">
        <v>0</v>
      </c>
      <c r="J363" s="46"/>
      <c r="K363" s="41">
        <v>20080609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5">
        <v>1</v>
      </c>
      <c r="G364" s="45">
        <v>1</v>
      </c>
      <c r="H364" s="45">
        <v>0</v>
      </c>
      <c r="I364" s="45">
        <v>0</v>
      </c>
      <c r="J364" s="46"/>
      <c r="K364" s="41">
        <v>20080609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5">
        <v>5</v>
      </c>
      <c r="G365" s="45">
        <v>1</v>
      </c>
      <c r="H365" s="45">
        <v>0</v>
      </c>
      <c r="I365" s="45">
        <v>4</v>
      </c>
      <c r="J365" s="46"/>
      <c r="K365" s="41">
        <v>20080609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1">
        <v>20080707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1">
        <v>20080609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1" t="s">
        <v>1722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5">
        <v>1</v>
      </c>
      <c r="G369" s="45">
        <v>1</v>
      </c>
      <c r="H369" s="45">
        <v>0</v>
      </c>
      <c r="I369" s="45">
        <v>0</v>
      </c>
      <c r="J369" s="46"/>
      <c r="K369" s="41">
        <v>20080609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1">
        <v>20080707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5">
        <v>10</v>
      </c>
      <c r="G371" s="45">
        <v>10</v>
      </c>
      <c r="H371" s="45">
        <v>0</v>
      </c>
      <c r="I371" s="45">
        <v>0</v>
      </c>
      <c r="J371" s="46"/>
      <c r="K371" s="41" t="s">
        <v>1722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1">
        <v>20080609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5">
        <v>8</v>
      </c>
      <c r="G373" s="45">
        <v>2</v>
      </c>
      <c r="H373" s="45">
        <v>5</v>
      </c>
      <c r="I373" s="45">
        <v>1</v>
      </c>
      <c r="J373" s="46"/>
      <c r="K373" s="41">
        <v>20080609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5">
        <v>7</v>
      </c>
      <c r="G374" s="45">
        <v>4</v>
      </c>
      <c r="H374" s="45">
        <v>0</v>
      </c>
      <c r="I374" s="45">
        <v>3</v>
      </c>
      <c r="J374" s="46"/>
      <c r="K374" s="41">
        <v>20080609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5">
        <v>2</v>
      </c>
      <c r="G375" s="45">
        <v>2</v>
      </c>
      <c r="H375" s="45">
        <v>0</v>
      </c>
      <c r="I375" s="45">
        <v>0</v>
      </c>
      <c r="J375" s="46"/>
      <c r="K375" s="41">
        <v>20080609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5">
        <v>1</v>
      </c>
      <c r="G376" s="45">
        <v>1</v>
      </c>
      <c r="H376" s="45">
        <v>0</v>
      </c>
      <c r="I376" s="45">
        <v>0</v>
      </c>
      <c r="J376" s="46"/>
      <c r="K376" s="41">
        <v>20080609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5">
        <v>9</v>
      </c>
      <c r="G377" s="45">
        <v>0</v>
      </c>
      <c r="H377" s="45">
        <v>9</v>
      </c>
      <c r="I377" s="45">
        <v>0</v>
      </c>
      <c r="J377" s="46"/>
      <c r="K377" s="41">
        <v>20080609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5">
        <v>3</v>
      </c>
      <c r="G378" s="45">
        <v>3</v>
      </c>
      <c r="H378" s="45">
        <v>0</v>
      </c>
      <c r="I378" s="45">
        <v>0</v>
      </c>
      <c r="J378" s="46"/>
      <c r="K378" s="41">
        <v>20080707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5">
        <v>6</v>
      </c>
      <c r="G379" s="45">
        <v>6</v>
      </c>
      <c r="H379" s="45">
        <v>0</v>
      </c>
      <c r="I379" s="45">
        <v>0</v>
      </c>
      <c r="J379" s="46"/>
      <c r="K379" s="41">
        <v>20080609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5">
        <v>1</v>
      </c>
      <c r="G380" s="45">
        <v>1</v>
      </c>
      <c r="H380" s="45">
        <v>0</v>
      </c>
      <c r="I380" s="45">
        <v>0</v>
      </c>
      <c r="J380" s="46"/>
      <c r="K380" s="41">
        <v>20080609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1">
        <v>20080609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5">
        <v>2</v>
      </c>
      <c r="G382" s="45">
        <v>2</v>
      </c>
      <c r="H382" s="45">
        <v>0</v>
      </c>
      <c r="I382" s="45">
        <v>0</v>
      </c>
      <c r="J382" s="46"/>
      <c r="K382" s="41">
        <v>20080609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5">
        <v>20</v>
      </c>
      <c r="G383" s="45">
        <v>20</v>
      </c>
      <c r="H383" s="45">
        <v>0</v>
      </c>
      <c r="I383" s="45">
        <v>0</v>
      </c>
      <c r="J383" s="46"/>
      <c r="K383" s="41">
        <v>20080609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1">
        <v>20080609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5">
        <v>4</v>
      </c>
      <c r="G385" s="45">
        <v>4</v>
      </c>
      <c r="H385" s="45">
        <v>0</v>
      </c>
      <c r="I385" s="45">
        <v>0</v>
      </c>
      <c r="J385" s="46"/>
      <c r="K385" s="41">
        <v>20080609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1">
        <v>20080609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1">
        <v>20080609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1">
        <v>20080609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5">
        <v>1</v>
      </c>
      <c r="G389" s="45">
        <v>1</v>
      </c>
      <c r="H389" s="45">
        <v>0</v>
      </c>
      <c r="I389" s="45">
        <v>0</v>
      </c>
      <c r="J389" s="46"/>
      <c r="K389" s="41">
        <v>20080707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1">
        <v>20080707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5">
        <v>5</v>
      </c>
      <c r="G391" s="45">
        <v>0</v>
      </c>
      <c r="H391" s="45">
        <v>0</v>
      </c>
      <c r="I391" s="45">
        <v>5</v>
      </c>
      <c r="J391" s="46"/>
      <c r="K391" s="41">
        <v>20080609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1">
        <v>20080707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1">
        <v>20080609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5">
        <v>5</v>
      </c>
      <c r="G394" s="45">
        <v>1</v>
      </c>
      <c r="H394" s="45">
        <v>0</v>
      </c>
      <c r="I394" s="45">
        <v>4</v>
      </c>
      <c r="J394" s="46"/>
      <c r="K394" s="41">
        <v>20080609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5">
        <v>2</v>
      </c>
      <c r="G395" s="45">
        <v>2</v>
      </c>
      <c r="H395" s="45">
        <v>0</v>
      </c>
      <c r="I395" s="45">
        <v>0</v>
      </c>
      <c r="J395" s="46"/>
      <c r="K395" s="41">
        <v>20080707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5">
        <v>7</v>
      </c>
      <c r="G396" s="45">
        <v>7</v>
      </c>
      <c r="H396" s="45">
        <v>0</v>
      </c>
      <c r="I396" s="45">
        <v>0</v>
      </c>
      <c r="J396" s="46"/>
      <c r="K396" s="41">
        <v>20080609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1">
        <v>20080609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5">
        <v>3</v>
      </c>
      <c r="G398" s="45">
        <v>1</v>
      </c>
      <c r="H398" s="45">
        <v>2</v>
      </c>
      <c r="I398" s="45">
        <v>0</v>
      </c>
      <c r="J398" s="46"/>
      <c r="K398" s="41">
        <v>20080609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1721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1" t="s">
        <v>1722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5">
        <v>7</v>
      </c>
      <c r="G400" s="45">
        <v>7</v>
      </c>
      <c r="H400" s="45">
        <v>0</v>
      </c>
      <c r="I400" s="45">
        <v>0</v>
      </c>
      <c r="J400" s="46"/>
      <c r="K400" s="41">
        <v>20080609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5">
        <v>1</v>
      </c>
      <c r="G401" s="45">
        <v>1</v>
      </c>
      <c r="H401" s="45">
        <v>0</v>
      </c>
      <c r="I401" s="45">
        <v>0</v>
      </c>
      <c r="J401" s="46"/>
      <c r="K401" s="41">
        <v>20080609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1" t="s">
        <v>1722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1">
        <v>20080609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5">
        <v>5</v>
      </c>
      <c r="G404" s="45">
        <v>5</v>
      </c>
      <c r="H404" s="45">
        <v>0</v>
      </c>
      <c r="I404" s="45">
        <v>0</v>
      </c>
      <c r="J404" s="46"/>
      <c r="K404" s="41">
        <v>20080707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5">
        <v>1</v>
      </c>
      <c r="G405" s="45">
        <v>1</v>
      </c>
      <c r="H405" s="45">
        <v>0</v>
      </c>
      <c r="I405" s="45">
        <v>0</v>
      </c>
      <c r="J405" s="46"/>
      <c r="K405" s="41">
        <v>20080707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5">
        <v>7</v>
      </c>
      <c r="G406" s="45">
        <v>7</v>
      </c>
      <c r="H406" s="45">
        <v>0</v>
      </c>
      <c r="I406" s="45">
        <v>0</v>
      </c>
      <c r="J406" s="46"/>
      <c r="K406" s="41">
        <v>20080609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1">
        <v>20080609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1">
        <v>20080609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5">
        <v>2</v>
      </c>
      <c r="G409" s="45">
        <v>2</v>
      </c>
      <c r="H409" s="45">
        <v>0</v>
      </c>
      <c r="I409" s="45">
        <v>0</v>
      </c>
      <c r="J409" s="46"/>
      <c r="K409" s="41">
        <v>20080609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5">
        <v>2</v>
      </c>
      <c r="G410" s="45">
        <v>2</v>
      </c>
      <c r="H410" s="45">
        <v>0</v>
      </c>
      <c r="I410" s="45">
        <v>0</v>
      </c>
      <c r="J410" s="46"/>
      <c r="K410" s="41">
        <v>20080609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1">
        <v>20080707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5">
        <v>1</v>
      </c>
      <c r="G412" s="45">
        <v>1</v>
      </c>
      <c r="H412" s="45">
        <v>0</v>
      </c>
      <c r="I412" s="45">
        <v>0</v>
      </c>
      <c r="J412" s="46"/>
      <c r="K412" s="41" t="s">
        <v>1722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5">
        <v>2</v>
      </c>
      <c r="G413" s="45">
        <v>2</v>
      </c>
      <c r="H413" s="45">
        <v>0</v>
      </c>
      <c r="I413" s="45">
        <v>0</v>
      </c>
      <c r="J413" s="46"/>
      <c r="K413" s="41">
        <v>20080707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1">
        <v>20080609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5">
        <v>5</v>
      </c>
      <c r="G415" s="45">
        <v>5</v>
      </c>
      <c r="H415" s="45">
        <v>0</v>
      </c>
      <c r="I415" s="45">
        <v>0</v>
      </c>
      <c r="J415" s="46"/>
      <c r="K415" s="41">
        <v>20080609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5">
        <v>6</v>
      </c>
      <c r="G416" s="45">
        <v>6</v>
      </c>
      <c r="H416" s="45">
        <v>0</v>
      </c>
      <c r="I416" s="45">
        <v>0</v>
      </c>
      <c r="J416" s="46"/>
      <c r="K416" s="41">
        <v>20080609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5">
        <v>2</v>
      </c>
      <c r="G417" s="45">
        <v>2</v>
      </c>
      <c r="H417" s="45">
        <v>0</v>
      </c>
      <c r="I417" s="45">
        <v>0</v>
      </c>
      <c r="J417" s="46"/>
      <c r="K417" s="41">
        <v>20080609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5">
        <v>2</v>
      </c>
      <c r="G418" s="45">
        <v>2</v>
      </c>
      <c r="H418" s="45">
        <v>0</v>
      </c>
      <c r="I418" s="45">
        <v>0</v>
      </c>
      <c r="J418" s="46"/>
      <c r="K418" s="41">
        <v>20080609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5">
        <v>3</v>
      </c>
      <c r="G419" s="45">
        <v>2</v>
      </c>
      <c r="H419" s="45">
        <v>0</v>
      </c>
      <c r="I419" s="45">
        <v>1</v>
      </c>
      <c r="J419" s="46"/>
      <c r="K419" s="41">
        <v>20080507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1">
        <v>20080609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1" t="s">
        <v>1722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5">
        <v>5</v>
      </c>
      <c r="G422" s="45">
        <v>3</v>
      </c>
      <c r="H422" s="45">
        <v>2</v>
      </c>
      <c r="I422" s="45">
        <v>0</v>
      </c>
      <c r="J422" s="46"/>
      <c r="K422" s="41">
        <v>20080609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1">
        <v>20080609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1">
        <v>20080609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>
        <v>20080707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5">
        <v>7</v>
      </c>
      <c r="G426" s="45">
        <v>7</v>
      </c>
      <c r="H426" s="45">
        <v>0</v>
      </c>
      <c r="I426" s="45">
        <v>0</v>
      </c>
      <c r="J426" s="46"/>
      <c r="K426" s="41">
        <v>20080609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5">
        <v>1</v>
      </c>
      <c r="G427" s="45">
        <v>1</v>
      </c>
      <c r="H427" s="45">
        <v>0</v>
      </c>
      <c r="I427" s="45">
        <v>0</v>
      </c>
      <c r="J427" s="46"/>
      <c r="K427" s="41">
        <v>20080609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1">
        <v>20080609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5">
        <v>8</v>
      </c>
      <c r="G429" s="45">
        <v>8</v>
      </c>
      <c r="H429" s="45">
        <v>0</v>
      </c>
      <c r="I429" s="45">
        <v>0</v>
      </c>
      <c r="J429" s="46"/>
      <c r="K429" s="41">
        <v>20080609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1">
        <v>20080609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1">
        <v>20080609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5">
        <v>1</v>
      </c>
      <c r="G432" s="45">
        <v>1</v>
      </c>
      <c r="H432" s="45">
        <v>0</v>
      </c>
      <c r="I432" s="45">
        <v>0</v>
      </c>
      <c r="J432" s="46"/>
      <c r="K432" s="41">
        <v>20080609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1">
        <v>20080609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5">
        <v>8</v>
      </c>
      <c r="G434" s="45">
        <v>8</v>
      </c>
      <c r="H434" s="45">
        <v>0</v>
      </c>
      <c r="I434" s="45">
        <v>0</v>
      </c>
      <c r="J434" s="46"/>
      <c r="K434" s="41">
        <v>20080609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1">
        <v>20080609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1">
        <v>20080707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1">
        <v>20080609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1">
        <v>20080609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1">
        <v>20080609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5">
        <v>3</v>
      </c>
      <c r="G440" s="45">
        <v>3</v>
      </c>
      <c r="H440" s="45">
        <v>0</v>
      </c>
      <c r="I440" s="45">
        <v>0</v>
      </c>
      <c r="J440" s="46"/>
      <c r="K440" s="41">
        <v>20080609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1">
        <v>20080609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1">
        <v>20080609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1">
        <v>20080609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1">
        <v>20080707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1" t="s">
        <v>1722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1">
        <v>20080609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5">
        <v>6</v>
      </c>
      <c r="G447" s="45">
        <v>6</v>
      </c>
      <c r="H447" s="45">
        <v>0</v>
      </c>
      <c r="I447" s="45">
        <v>0</v>
      </c>
      <c r="J447" s="46"/>
      <c r="K447" s="41">
        <v>20080609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5">
        <v>2</v>
      </c>
      <c r="G448" s="45">
        <v>1</v>
      </c>
      <c r="H448" s="45">
        <v>1</v>
      </c>
      <c r="I448" s="45">
        <v>0</v>
      </c>
      <c r="J448" s="46"/>
      <c r="K448" s="41">
        <v>20080707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5">
        <v>4</v>
      </c>
      <c r="G449" s="45">
        <v>4</v>
      </c>
      <c r="H449" s="45">
        <v>0</v>
      </c>
      <c r="I449" s="45">
        <v>0</v>
      </c>
      <c r="J449" s="46"/>
      <c r="K449" s="41">
        <v>20080609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5">
        <v>26</v>
      </c>
      <c r="G450" s="45">
        <v>26</v>
      </c>
      <c r="H450" s="45">
        <v>0</v>
      </c>
      <c r="I450" s="45">
        <v>0</v>
      </c>
      <c r="J450" s="46"/>
      <c r="K450" s="41">
        <v>20080609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1720</v>
      </c>
      <c r="F451" s="45">
        <v>58</v>
      </c>
      <c r="G451" s="45">
        <v>55</v>
      </c>
      <c r="H451" s="45">
        <v>0</v>
      </c>
      <c r="I451" s="45">
        <v>3</v>
      </c>
      <c r="J451" s="46"/>
      <c r="K451" s="41">
        <v>20080609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1">
        <v>20080609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1">
        <v>20080609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1">
        <v>20080707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1">
        <v>20080609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5">
        <v>2</v>
      </c>
      <c r="G456" s="45">
        <v>2</v>
      </c>
      <c r="H456" s="45">
        <v>0</v>
      </c>
      <c r="I456" s="45">
        <v>0</v>
      </c>
      <c r="J456" s="46"/>
      <c r="K456" s="41">
        <v>20080609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1">
        <v>20080707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5">
        <v>25</v>
      </c>
      <c r="G458" s="45">
        <v>22</v>
      </c>
      <c r="H458" s="45">
        <v>3</v>
      </c>
      <c r="I458" s="45">
        <v>0</v>
      </c>
      <c r="J458" s="46"/>
      <c r="K458" s="41">
        <v>20080609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5">
        <v>3</v>
      </c>
      <c r="G459" s="45">
        <v>3</v>
      </c>
      <c r="H459" s="45">
        <v>0</v>
      </c>
      <c r="I459" s="45">
        <v>0</v>
      </c>
      <c r="J459" s="46"/>
      <c r="K459" s="41" t="s">
        <v>1722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5">
        <v>6</v>
      </c>
      <c r="G460" s="45">
        <v>6</v>
      </c>
      <c r="H460" s="45">
        <v>0</v>
      </c>
      <c r="I460" s="45">
        <v>0</v>
      </c>
      <c r="J460" s="46"/>
      <c r="K460" s="41">
        <v>20080609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5">
        <v>8</v>
      </c>
      <c r="G461" s="45">
        <v>8</v>
      </c>
      <c r="H461" s="45">
        <v>0</v>
      </c>
      <c r="I461" s="45">
        <v>0</v>
      </c>
      <c r="J461" s="46"/>
      <c r="K461" s="41">
        <v>20080707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5">
        <v>12</v>
      </c>
      <c r="G462" s="45">
        <v>12</v>
      </c>
      <c r="H462" s="45">
        <v>0</v>
      </c>
      <c r="I462" s="45">
        <v>0</v>
      </c>
      <c r="J462" s="46"/>
      <c r="K462" s="41">
        <v>20080609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5">
        <v>1</v>
      </c>
      <c r="G463" s="45">
        <v>1</v>
      </c>
      <c r="H463" s="45">
        <v>0</v>
      </c>
      <c r="I463" s="45">
        <v>0</v>
      </c>
      <c r="J463" s="46"/>
      <c r="K463" s="41">
        <v>20080707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5">
        <v>4</v>
      </c>
      <c r="G464" s="45">
        <v>4</v>
      </c>
      <c r="H464" s="45">
        <v>0</v>
      </c>
      <c r="I464" s="45">
        <v>0</v>
      </c>
      <c r="J464" s="46"/>
      <c r="K464" s="41">
        <v>20080609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5">
        <v>1</v>
      </c>
      <c r="G465" s="45">
        <v>1</v>
      </c>
      <c r="H465" s="45">
        <v>0</v>
      </c>
      <c r="I465" s="45">
        <v>0</v>
      </c>
      <c r="J465" s="46"/>
      <c r="K465" s="41">
        <v>20080609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1">
        <v>20080609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5">
        <v>2</v>
      </c>
      <c r="G467" s="45">
        <v>2</v>
      </c>
      <c r="H467" s="45">
        <v>0</v>
      </c>
      <c r="I467" s="45">
        <v>0</v>
      </c>
      <c r="J467" s="46"/>
      <c r="K467" s="41">
        <v>20080707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5">
        <v>10</v>
      </c>
      <c r="G468" s="45">
        <v>10</v>
      </c>
      <c r="H468" s="45">
        <v>0</v>
      </c>
      <c r="I468" s="45">
        <v>0</v>
      </c>
      <c r="J468" s="46"/>
      <c r="K468" s="41">
        <v>20080609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5">
        <v>4</v>
      </c>
      <c r="G469" s="45">
        <v>4</v>
      </c>
      <c r="H469" s="45">
        <v>0</v>
      </c>
      <c r="I469" s="45">
        <v>0</v>
      </c>
      <c r="J469" s="46"/>
      <c r="K469" s="41">
        <v>20080609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5">
        <v>1</v>
      </c>
      <c r="G470" s="45">
        <v>1</v>
      </c>
      <c r="H470" s="45">
        <v>0</v>
      </c>
      <c r="I470" s="45">
        <v>0</v>
      </c>
      <c r="J470" s="46"/>
      <c r="K470" s="41">
        <v>20080707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5">
        <v>5</v>
      </c>
      <c r="G471" s="45">
        <v>5</v>
      </c>
      <c r="H471" s="45">
        <v>0</v>
      </c>
      <c r="I471" s="45">
        <v>0</v>
      </c>
      <c r="J471" s="46"/>
      <c r="K471" s="41">
        <v>20080609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5">
        <v>3</v>
      </c>
      <c r="G472" s="45">
        <v>3</v>
      </c>
      <c r="H472" s="45">
        <v>0</v>
      </c>
      <c r="I472" s="45">
        <v>0</v>
      </c>
      <c r="J472" s="46"/>
      <c r="K472" s="41">
        <v>20080707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1">
        <v>20080609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5">
        <v>11</v>
      </c>
      <c r="G474" s="45">
        <v>10</v>
      </c>
      <c r="H474" s="45">
        <v>0</v>
      </c>
      <c r="I474" s="45">
        <v>1</v>
      </c>
      <c r="J474" s="46"/>
      <c r="K474" s="41">
        <v>20080609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5">
        <v>3</v>
      </c>
      <c r="G475" s="45">
        <v>2</v>
      </c>
      <c r="H475" s="45">
        <v>1</v>
      </c>
      <c r="I475" s="45">
        <v>0</v>
      </c>
      <c r="J475" s="46"/>
      <c r="K475" s="41">
        <v>20080609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1">
        <v>20080609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1">
        <v>20080609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1">
        <v>20080609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5">
        <v>2</v>
      </c>
      <c r="G479" s="45">
        <v>2</v>
      </c>
      <c r="H479" s="45">
        <v>0</v>
      </c>
      <c r="I479" s="45">
        <v>0</v>
      </c>
      <c r="J479" s="46"/>
      <c r="K479" s="41">
        <v>20080609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1">
        <v>20080609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5">
        <v>1</v>
      </c>
      <c r="G481" s="45">
        <v>1</v>
      </c>
      <c r="H481" s="45">
        <v>0</v>
      </c>
      <c r="I481" s="45">
        <v>0</v>
      </c>
      <c r="J481" s="46"/>
      <c r="K481" s="41">
        <v>20080609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1">
        <v>20080609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1">
        <v>20080609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1">
        <v>20080609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5">
        <v>28</v>
      </c>
      <c r="G485" s="45">
        <v>12</v>
      </c>
      <c r="H485" s="45">
        <v>12</v>
      </c>
      <c r="I485" s="45">
        <v>4</v>
      </c>
      <c r="J485" s="46"/>
      <c r="K485" s="41">
        <v>20080707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5">
        <v>6</v>
      </c>
      <c r="G486" s="45">
        <v>4</v>
      </c>
      <c r="H486" s="45">
        <v>0</v>
      </c>
      <c r="I486" s="45">
        <v>2</v>
      </c>
      <c r="J486" s="46"/>
      <c r="K486" s="41">
        <v>20080609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1">
        <v>20080609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1">
        <v>20080707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1">
        <v>20080609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5">
        <v>1</v>
      </c>
      <c r="G490" s="45">
        <v>1</v>
      </c>
      <c r="H490" s="45">
        <v>0</v>
      </c>
      <c r="I490" s="45">
        <v>0</v>
      </c>
      <c r="J490" s="46"/>
      <c r="K490" s="41">
        <v>20080609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5">
        <v>42</v>
      </c>
      <c r="G491" s="45">
        <v>42</v>
      </c>
      <c r="H491" s="45">
        <v>0</v>
      </c>
      <c r="I491" s="45">
        <v>0</v>
      </c>
      <c r="J491" s="46"/>
      <c r="K491" s="41">
        <v>20080609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1">
        <v>20080707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1">
        <v>20080609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1">
        <v>20080609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1">
        <v>20080609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5">
        <v>1</v>
      </c>
      <c r="G496" s="45">
        <v>1</v>
      </c>
      <c r="H496" s="45">
        <v>0</v>
      </c>
      <c r="I496" s="45">
        <v>0</v>
      </c>
      <c r="J496" s="46"/>
      <c r="K496" s="41">
        <v>20080609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1">
        <v>20080609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5">
        <v>1</v>
      </c>
      <c r="G498" s="45">
        <v>1</v>
      </c>
      <c r="H498" s="45">
        <v>0</v>
      </c>
      <c r="I498" s="45">
        <v>0</v>
      </c>
      <c r="J498" s="46"/>
      <c r="K498" s="41">
        <v>20080707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1">
        <v>20080707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1">
        <v>20080609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5">
        <v>2</v>
      </c>
      <c r="G501" s="45">
        <v>2</v>
      </c>
      <c r="H501" s="45">
        <v>0</v>
      </c>
      <c r="I501" s="45">
        <v>0</v>
      </c>
      <c r="J501" s="46"/>
      <c r="K501" s="41">
        <v>20080609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5">
        <v>2</v>
      </c>
      <c r="G502" s="45">
        <v>2</v>
      </c>
      <c r="H502" s="45">
        <v>0</v>
      </c>
      <c r="I502" s="45">
        <v>0</v>
      </c>
      <c r="J502" s="46"/>
      <c r="K502" s="41">
        <v>20080707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5">
        <v>3</v>
      </c>
      <c r="G503" s="45">
        <v>3</v>
      </c>
      <c r="H503" s="45">
        <v>0</v>
      </c>
      <c r="I503" s="45">
        <v>0</v>
      </c>
      <c r="J503" s="46"/>
      <c r="K503" s="41">
        <v>20080609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1">
        <v>20080609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5">
        <v>7</v>
      </c>
      <c r="G505" s="45">
        <v>1</v>
      </c>
      <c r="H505" s="45">
        <v>6</v>
      </c>
      <c r="I505" s="45">
        <v>0</v>
      </c>
      <c r="J505" s="46"/>
      <c r="K505" s="41" t="s">
        <v>1722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5">
        <v>2</v>
      </c>
      <c r="G506" s="45">
        <v>2</v>
      </c>
      <c r="H506" s="45">
        <v>0</v>
      </c>
      <c r="I506" s="45">
        <v>0</v>
      </c>
      <c r="J506" s="46"/>
      <c r="K506" s="41">
        <v>20080609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5">
        <v>1</v>
      </c>
      <c r="G507" s="45">
        <v>1</v>
      </c>
      <c r="H507" s="45">
        <v>0</v>
      </c>
      <c r="I507" s="45">
        <v>0</v>
      </c>
      <c r="J507" s="46"/>
      <c r="K507" s="41">
        <v>20080707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5">
        <v>2</v>
      </c>
      <c r="G508" s="45">
        <v>2</v>
      </c>
      <c r="H508" s="45">
        <v>0</v>
      </c>
      <c r="I508" s="45">
        <v>0</v>
      </c>
      <c r="J508" s="46"/>
      <c r="K508" s="41">
        <v>20080609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5">
        <v>1</v>
      </c>
      <c r="G509" s="45">
        <v>1</v>
      </c>
      <c r="H509" s="45">
        <v>0</v>
      </c>
      <c r="I509" s="45">
        <v>0</v>
      </c>
      <c r="J509" s="46"/>
      <c r="K509" s="41">
        <v>20080609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5">
        <v>4</v>
      </c>
      <c r="G510" s="45">
        <v>4</v>
      </c>
      <c r="H510" s="45">
        <v>0</v>
      </c>
      <c r="I510" s="45">
        <v>0</v>
      </c>
      <c r="J510" s="46"/>
      <c r="K510" s="41">
        <v>20080609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1">
        <v>20080609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41">
        <v>20080609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1">
        <v>20080609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5">
        <v>3</v>
      </c>
      <c r="G514" s="45">
        <v>3</v>
      </c>
      <c r="H514" s="45">
        <v>0</v>
      </c>
      <c r="I514" s="45">
        <v>0</v>
      </c>
      <c r="J514" s="46"/>
      <c r="K514" s="41">
        <v>20080609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1" t="s">
        <v>1722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5">
        <v>5</v>
      </c>
      <c r="G516" s="45">
        <v>5</v>
      </c>
      <c r="H516" s="45">
        <v>0</v>
      </c>
      <c r="I516" s="45">
        <v>0</v>
      </c>
      <c r="J516" s="46"/>
      <c r="K516" s="41">
        <v>20080707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5">
        <v>1</v>
      </c>
      <c r="G517" s="45">
        <v>1</v>
      </c>
      <c r="H517" s="45">
        <v>0</v>
      </c>
      <c r="I517" s="45">
        <v>0</v>
      </c>
      <c r="J517" s="46"/>
      <c r="K517" s="41">
        <v>20080609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1">
        <v>20080609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5">
        <v>3</v>
      </c>
      <c r="G519" s="45">
        <v>2</v>
      </c>
      <c r="H519" s="45">
        <v>0</v>
      </c>
      <c r="I519" s="45">
        <v>1</v>
      </c>
      <c r="J519" s="46"/>
      <c r="K519" s="41">
        <v>20080609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1" t="s">
        <v>1722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5">
        <v>1</v>
      </c>
      <c r="G521" s="45">
        <v>1</v>
      </c>
      <c r="H521" s="45">
        <v>0</v>
      </c>
      <c r="I521" s="45">
        <v>0</v>
      </c>
      <c r="J521" s="46"/>
      <c r="K521" s="41">
        <v>20080609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5">
        <v>1</v>
      </c>
      <c r="G522" s="45">
        <v>0</v>
      </c>
      <c r="H522" s="45">
        <v>1</v>
      </c>
      <c r="I522" s="45">
        <v>0</v>
      </c>
      <c r="J522" s="46"/>
      <c r="K522" s="41" t="s">
        <v>1722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1">
        <v>20080609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1">
        <v>20080609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1">
        <v>20080609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1">
        <v>20080609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1">
        <v>20080609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5">
        <v>4</v>
      </c>
      <c r="G528" s="45">
        <v>3</v>
      </c>
      <c r="H528" s="45">
        <v>0</v>
      </c>
      <c r="I528" s="45">
        <v>1</v>
      </c>
      <c r="J528" s="46"/>
      <c r="K528" s="41">
        <v>20080609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5">
        <v>5</v>
      </c>
      <c r="G529" s="45">
        <v>0</v>
      </c>
      <c r="H529" s="45">
        <v>0</v>
      </c>
      <c r="I529" s="45">
        <v>5</v>
      </c>
      <c r="J529" s="46"/>
      <c r="K529" s="41">
        <v>20080609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1">
        <v>20080609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5">
        <v>8</v>
      </c>
      <c r="G531" s="45">
        <v>8</v>
      </c>
      <c r="H531" s="45">
        <v>0</v>
      </c>
      <c r="I531" s="45">
        <v>0</v>
      </c>
      <c r="J531" s="46"/>
      <c r="K531" s="41">
        <v>20080609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1">
        <v>20080609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5">
        <v>4</v>
      </c>
      <c r="G533" s="45">
        <v>4</v>
      </c>
      <c r="H533" s="45">
        <v>0</v>
      </c>
      <c r="I533" s="45">
        <v>0</v>
      </c>
      <c r="J533" s="46"/>
      <c r="K533" s="41">
        <v>20080609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5">
        <v>1</v>
      </c>
      <c r="G534" s="45">
        <v>1</v>
      </c>
      <c r="H534" s="45">
        <v>0</v>
      </c>
      <c r="I534" s="45">
        <v>0</v>
      </c>
      <c r="J534" s="46"/>
      <c r="K534" s="41">
        <v>20080609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5">
        <v>1</v>
      </c>
      <c r="G535" s="45">
        <v>1</v>
      </c>
      <c r="H535" s="45">
        <v>0</v>
      </c>
      <c r="I535" s="45">
        <v>0</v>
      </c>
      <c r="J535" s="46"/>
      <c r="K535" s="41">
        <v>20080609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1">
        <v>20080609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1">
        <v>20080707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1">
        <v>20080609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5">
        <v>1</v>
      </c>
      <c r="G539" s="45">
        <v>1</v>
      </c>
      <c r="H539" s="45">
        <v>0</v>
      </c>
      <c r="I539" s="45">
        <v>0</v>
      </c>
      <c r="J539" s="46"/>
      <c r="K539" s="41">
        <v>20080609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5">
        <v>1</v>
      </c>
      <c r="G540" s="45">
        <v>1</v>
      </c>
      <c r="H540" s="45">
        <v>0</v>
      </c>
      <c r="I540" s="45">
        <v>0</v>
      </c>
      <c r="J540" s="46"/>
      <c r="K540" s="41">
        <v>20080609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5">
        <v>2</v>
      </c>
      <c r="G541" s="45">
        <v>2</v>
      </c>
      <c r="H541" s="45">
        <v>0</v>
      </c>
      <c r="I541" s="45">
        <v>0</v>
      </c>
      <c r="J541" s="46"/>
      <c r="K541" s="41">
        <v>20080609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1">
        <v>20080707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1">
        <v>20080609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1">
        <v>20080609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1" t="s">
        <v>1722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1">
        <v>20080609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5">
        <v>1</v>
      </c>
      <c r="G547" s="45">
        <v>1</v>
      </c>
      <c r="H547" s="45">
        <v>0</v>
      </c>
      <c r="I547" s="45">
        <v>0</v>
      </c>
      <c r="J547" s="46"/>
      <c r="K547" s="41">
        <v>20080609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5">
        <v>1</v>
      </c>
      <c r="G548" s="45">
        <v>1</v>
      </c>
      <c r="H548" s="45">
        <v>0</v>
      </c>
      <c r="I548" s="45">
        <v>0</v>
      </c>
      <c r="J548" s="46"/>
      <c r="K548" s="41">
        <v>20080707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1">
        <v>20080609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1">
        <v>20080609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5">
        <v>3</v>
      </c>
      <c r="G551" s="45">
        <v>3</v>
      </c>
      <c r="H551" s="45">
        <v>0</v>
      </c>
      <c r="I551" s="45">
        <v>0</v>
      </c>
      <c r="J551" s="46"/>
      <c r="K551" s="41">
        <v>20080609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>
        <v>20080609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5">
        <v>1</v>
      </c>
      <c r="G553" s="45">
        <v>1</v>
      </c>
      <c r="H553" s="45">
        <v>0</v>
      </c>
      <c r="I553" s="45">
        <v>0</v>
      </c>
      <c r="J553" s="46"/>
      <c r="K553" s="41">
        <v>20080609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1">
        <v>20080609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1">
        <v>20080609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5">
        <v>1</v>
      </c>
      <c r="G556" s="45">
        <v>0</v>
      </c>
      <c r="H556" s="45">
        <v>0</v>
      </c>
      <c r="I556" s="45">
        <v>1</v>
      </c>
      <c r="J556" s="46"/>
      <c r="K556" s="41">
        <v>20080609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5">
        <v>44</v>
      </c>
      <c r="G557" s="45">
        <v>40</v>
      </c>
      <c r="H557" s="45">
        <v>4</v>
      </c>
      <c r="I557" s="45">
        <v>0</v>
      </c>
      <c r="J557" s="46"/>
      <c r="K557" s="41">
        <v>20080609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1">
        <v>20080609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1">
        <v>20080609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5">
        <v>5</v>
      </c>
      <c r="G560" s="45">
        <v>2</v>
      </c>
      <c r="H560" s="45">
        <v>3</v>
      </c>
      <c r="I560" s="45">
        <v>0</v>
      </c>
      <c r="J560" s="46"/>
      <c r="K560" s="41">
        <v>20080707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1">
        <v>20080609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5">
        <v>9</v>
      </c>
      <c r="G562" s="45">
        <v>9</v>
      </c>
      <c r="H562" s="45">
        <v>0</v>
      </c>
      <c r="I562" s="45">
        <v>0</v>
      </c>
      <c r="J562" s="46"/>
      <c r="K562" s="41">
        <v>20080707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5">
        <v>1</v>
      </c>
      <c r="G563" s="45">
        <v>1</v>
      </c>
      <c r="H563" s="45">
        <v>0</v>
      </c>
      <c r="I563" s="45">
        <v>0</v>
      </c>
      <c r="J563" s="46"/>
      <c r="K563" s="41">
        <v>20080609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5">
        <v>2</v>
      </c>
      <c r="G564" s="45">
        <v>2</v>
      </c>
      <c r="H564" s="45">
        <v>0</v>
      </c>
      <c r="I564" s="45">
        <v>0</v>
      </c>
      <c r="J564" s="46"/>
      <c r="K564" s="41">
        <v>20080507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5">
        <v>2</v>
      </c>
      <c r="G565" s="45">
        <v>2</v>
      </c>
      <c r="H565" s="45">
        <v>0</v>
      </c>
      <c r="I565" s="45">
        <v>0</v>
      </c>
      <c r="J565" s="46"/>
      <c r="K565" s="41">
        <v>20080609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5">
        <v>4</v>
      </c>
      <c r="G566" s="45">
        <v>4</v>
      </c>
      <c r="H566" s="45">
        <v>0</v>
      </c>
      <c r="I566" s="45">
        <v>0</v>
      </c>
      <c r="J566" s="46"/>
      <c r="K566" s="41">
        <v>20080609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1">
        <v>20080609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1">
        <v>20080609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5">
        <v>6</v>
      </c>
      <c r="G569" s="45">
        <v>6</v>
      </c>
      <c r="H569" s="45">
        <v>0</v>
      </c>
      <c r="I569" s="45">
        <v>0</v>
      </c>
      <c r="J569" s="46"/>
      <c r="K569" s="41">
        <v>20080609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1">
        <v>20080609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5">
        <v>5</v>
      </c>
      <c r="G571" s="45">
        <v>5</v>
      </c>
      <c r="H571" s="45">
        <v>0</v>
      </c>
      <c r="I571" s="45">
        <v>0</v>
      </c>
      <c r="J571" s="46"/>
      <c r="K571" s="41">
        <v>20080707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5">
        <v>2</v>
      </c>
      <c r="G572" s="45">
        <v>2</v>
      </c>
      <c r="H572" s="45">
        <v>0</v>
      </c>
      <c r="I572" s="45">
        <v>0</v>
      </c>
      <c r="J572" s="46"/>
      <c r="K572" s="41">
        <v>20080609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5">
        <v>9</v>
      </c>
      <c r="G573" s="45">
        <v>9</v>
      </c>
      <c r="H573" s="45">
        <v>0</v>
      </c>
      <c r="I573" s="45">
        <v>0</v>
      </c>
      <c r="J573" s="46"/>
      <c r="K573" s="41" t="s">
        <v>1722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>
        <v>20080707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1">
        <v>20080609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1">
        <v>20080707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5">
        <v>1</v>
      </c>
      <c r="G577" s="45">
        <v>1</v>
      </c>
      <c r="H577" s="45">
        <v>0</v>
      </c>
      <c r="I577" s="45">
        <v>0</v>
      </c>
      <c r="J577" s="46"/>
      <c r="K577" s="41">
        <v>20080609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1">
        <v>20080609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1">
        <v>20080609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1">
        <v>20080707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1">
        <v>20080609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1">
        <v>20080609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1">
        <v>20080707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5">
        <v>1</v>
      </c>
      <c r="G584" s="45">
        <v>1</v>
      </c>
      <c r="H584" s="45">
        <v>0</v>
      </c>
      <c r="I584" s="45">
        <v>0</v>
      </c>
      <c r="J584" s="46"/>
      <c r="K584" s="41">
        <v>20080609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1">
        <v>20080609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1">
        <v>20080609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1">
        <v>20080609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5">
        <v>2</v>
      </c>
      <c r="G588" s="45">
        <v>1</v>
      </c>
      <c r="H588" s="45">
        <v>0</v>
      </c>
      <c r="I588" s="45">
        <v>1</v>
      </c>
      <c r="J588" s="46"/>
      <c r="K588" s="41">
        <v>20080707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1">
        <v>20080707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1">
        <v>20080609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1">
        <v>20080609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5" t="s">
        <v>1724</v>
      </c>
      <c r="G592" s="45"/>
      <c r="H592" s="45"/>
      <c r="I592" s="45"/>
      <c r="J592" s="46"/>
      <c r="K592" s="41" t="s">
        <v>1724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1">
        <v>20080609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1">
        <v>20080609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1">
        <v>20080609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1">
        <v>20080609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5">
        <v>2</v>
      </c>
      <c r="G597" s="45">
        <v>2</v>
      </c>
      <c r="H597" s="45">
        <v>0</v>
      </c>
      <c r="I597" s="45">
        <v>0</v>
      </c>
      <c r="J597" s="46"/>
      <c r="K597" s="41">
        <v>20080609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45">
        <v>7</v>
      </c>
      <c r="G598" s="45">
        <v>1</v>
      </c>
      <c r="H598" s="45">
        <v>6</v>
      </c>
      <c r="I598" s="45">
        <v>0</v>
      </c>
      <c r="J598" s="37"/>
      <c r="K598" s="41">
        <v>20080609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107</v>
      </c>
      <c r="C5" s="1" t="s">
        <v>111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</v>
      </c>
      <c r="F6" s="28" t="s">
        <v>1716</v>
      </c>
      <c r="G6" s="31" t="s">
        <v>1717</v>
      </c>
      <c r="H6" s="31" t="s">
        <v>3</v>
      </c>
      <c r="I6" s="31" t="s">
        <v>1718</v>
      </c>
      <c r="J6" s="34"/>
      <c r="K6" s="31" t="s">
        <v>1719</v>
      </c>
    </row>
    <row r="7" spans="1:11" s="3" customFormat="1" ht="13.5" thickTop="1">
      <c r="A7" s="20"/>
      <c r="B7" s="25"/>
      <c r="C7" s="19"/>
      <c r="D7" s="17" t="s">
        <v>250</v>
      </c>
      <c r="E7" s="26"/>
      <c r="F7" s="40">
        <f>SUM(F31:F53)</f>
        <v>25</v>
      </c>
      <c r="G7" s="40">
        <f>SUM(G31:G53)</f>
        <v>25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320</v>
      </c>
      <c r="E8" s="26"/>
      <c r="F8" s="40">
        <f>SUM(F54:F123)</f>
        <v>48</v>
      </c>
      <c r="G8" s="40">
        <f>SUM(G54:G123)</f>
        <v>47</v>
      </c>
      <c r="H8" s="40">
        <f>SUM(H54:H123)</f>
        <v>0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531</v>
      </c>
      <c r="E9" s="26"/>
      <c r="F9" s="40">
        <f>SUM(F124:F163)</f>
        <v>10</v>
      </c>
      <c r="G9" s="40">
        <f>SUM(G124:G163)</f>
        <v>10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651</v>
      </c>
      <c r="E10" s="26"/>
      <c r="F10" s="40">
        <f>SUM(F164:F200)</f>
        <v>14</v>
      </c>
      <c r="G10" s="40">
        <f>SUM(G164:G200)</f>
        <v>14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763</v>
      </c>
      <c r="E11" s="26"/>
      <c r="F11" s="40">
        <f>SUM(F201:F216)</f>
        <v>21</v>
      </c>
      <c r="G11" s="40">
        <f>SUM(G201:G216)</f>
        <v>21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812</v>
      </c>
      <c r="E12" s="26"/>
      <c r="F12" s="40">
        <f>SUM(F217:F230)</f>
        <v>5</v>
      </c>
      <c r="G12" s="40">
        <f>SUM(G217:G230)</f>
        <v>5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855</v>
      </c>
      <c r="E13" s="26"/>
      <c r="F13" s="40">
        <f>SUM(F231:F252)</f>
        <v>10</v>
      </c>
      <c r="G13" s="40">
        <f>SUM(G231:G252)</f>
        <v>10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920</v>
      </c>
      <c r="E14" s="26"/>
      <c r="F14" s="40">
        <f>SUM(F253:F276)</f>
        <v>4</v>
      </c>
      <c r="G14" s="40">
        <f>SUM(G253:G276)</f>
        <v>4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991</v>
      </c>
      <c r="E15" s="26"/>
      <c r="F15" s="40">
        <f>SUM(F277:F288)</f>
        <v>8</v>
      </c>
      <c r="G15" s="40">
        <f>SUM(G277:G288)</f>
        <v>7</v>
      </c>
      <c r="H15" s="40">
        <f>SUM(H277:H288)</f>
        <v>1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1028</v>
      </c>
      <c r="E16" s="26"/>
      <c r="F16" s="40">
        <f>SUM(F289:F314)</f>
        <v>5</v>
      </c>
      <c r="G16" s="40">
        <f>SUM(G289:G314)</f>
        <v>5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1106</v>
      </c>
      <c r="E17" s="26"/>
      <c r="F17" s="40">
        <f>SUM(F315:F327)</f>
        <v>6</v>
      </c>
      <c r="G17" s="40">
        <f>SUM(G315:G327)</f>
        <v>6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1142</v>
      </c>
      <c r="E18" s="26"/>
      <c r="F18" s="40">
        <f>SUM(F328:F352)</f>
        <v>8</v>
      </c>
      <c r="G18" s="40">
        <f>SUM(G328:G352)</f>
        <v>8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1216</v>
      </c>
      <c r="E19" s="26"/>
      <c r="F19" s="40">
        <f>SUM(F353:F405)</f>
        <v>30</v>
      </c>
      <c r="G19" s="40">
        <f>SUM(G353:G405)</f>
        <v>24</v>
      </c>
      <c r="H19" s="40">
        <f>SUM(H353:H405)</f>
        <v>6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1374</v>
      </c>
      <c r="E20" s="26"/>
      <c r="F20" s="40">
        <f>SUM(F406:F444)</f>
        <v>19</v>
      </c>
      <c r="G20" s="40">
        <f>SUM(G406:G444)</f>
        <v>18</v>
      </c>
      <c r="H20" s="40">
        <f>SUM(H406:H444)</f>
        <v>1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1491</v>
      </c>
      <c r="E21" s="26"/>
      <c r="F21" s="40">
        <f>SUM(F445:F477)</f>
        <v>33</v>
      </c>
      <c r="G21" s="40">
        <f>SUM(G445:G477)</f>
        <v>29</v>
      </c>
      <c r="H21" s="40">
        <f>SUM(H445:H477)</f>
        <v>3</v>
      </c>
      <c r="I21" s="40">
        <f>SUM(I445:I477)</f>
        <v>1</v>
      </c>
      <c r="J21" s="40"/>
      <c r="K21" s="29"/>
    </row>
    <row r="22" spans="1:11" s="3" customFormat="1" ht="12.75">
      <c r="A22" s="20"/>
      <c r="B22" s="25"/>
      <c r="C22" s="19"/>
      <c r="D22" s="17" t="s">
        <v>1589</v>
      </c>
      <c r="E22" s="26"/>
      <c r="F22" s="40">
        <f>SUM(F478:F493)</f>
        <v>6</v>
      </c>
      <c r="G22" s="40">
        <f>SUM(G478:G493)</f>
        <v>4</v>
      </c>
      <c r="H22" s="40">
        <f>SUM(H478:H493)</f>
        <v>0</v>
      </c>
      <c r="I22" s="40">
        <f>SUM(I478:I493)</f>
        <v>2</v>
      </c>
      <c r="J22" s="40"/>
      <c r="K22" s="29"/>
    </row>
    <row r="23" spans="1:11" s="3" customFormat="1" ht="12.75">
      <c r="A23" s="20"/>
      <c r="B23" s="25"/>
      <c r="C23" s="19"/>
      <c r="D23" s="17" t="s">
        <v>1638</v>
      </c>
      <c r="E23" s="26"/>
      <c r="F23" s="40">
        <f>SUM(F494:F508)</f>
        <v>4</v>
      </c>
      <c r="G23" s="40">
        <f>SUM(G494:G508)</f>
        <v>4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1689</v>
      </c>
      <c r="E24" s="26"/>
      <c r="F24" s="40">
        <f>SUM(F509:F529)</f>
        <v>6</v>
      </c>
      <c r="G24" s="40">
        <f>SUM(G509:G529)</f>
        <v>6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41</v>
      </c>
      <c r="E25" s="26"/>
      <c r="F25" s="40">
        <f>SUM(F530:F553)</f>
        <v>11</v>
      </c>
      <c r="G25" s="40">
        <f>SUM(G530:G553)</f>
        <v>11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124</v>
      </c>
      <c r="E26" s="26"/>
      <c r="F26" s="40">
        <f>SUM(F554:F574)</f>
        <v>23</v>
      </c>
      <c r="G26" s="40">
        <f>SUM(G554:G574)</f>
        <v>23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189</v>
      </c>
      <c r="E27" s="26"/>
      <c r="F27" s="40">
        <f>SUM(F575:F597)</f>
        <v>4</v>
      </c>
      <c r="G27" s="40">
        <f>SUM(G575:G597)</f>
        <v>4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113</v>
      </c>
      <c r="E28" s="26"/>
      <c r="F28" s="40">
        <f>F598</f>
        <v>1</v>
      </c>
      <c r="G28" s="40">
        <f>G598</f>
        <v>1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1715</v>
      </c>
      <c r="E29" s="26"/>
      <c r="F29" s="40">
        <f>SUM(F7:F28)</f>
        <v>301</v>
      </c>
      <c r="G29" s="40">
        <f>SUM(G7:G28)</f>
        <v>286</v>
      </c>
      <c r="H29" s="40">
        <f>SUM(H7:H28)</f>
        <v>11</v>
      </c>
      <c r="I29" s="40">
        <f>SUM(I7:I28)</f>
        <v>4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5">
        <v>0</v>
      </c>
      <c r="G31" s="45">
        <v>0</v>
      </c>
      <c r="H31" s="45">
        <v>0</v>
      </c>
      <c r="I31" s="45">
        <v>0</v>
      </c>
      <c r="J31" s="46"/>
      <c r="K31" s="41">
        <v>20080609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5" t="s">
        <v>0</v>
      </c>
      <c r="G32" s="45" t="s">
        <v>0</v>
      </c>
      <c r="H32" s="45" t="s">
        <v>0</v>
      </c>
      <c r="I32" s="45" t="s">
        <v>0</v>
      </c>
      <c r="J32" s="46"/>
      <c r="K32" s="41" t="s">
        <v>0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5">
        <v>1</v>
      </c>
      <c r="G33" s="45">
        <v>1</v>
      </c>
      <c r="H33" s="45">
        <v>0</v>
      </c>
      <c r="I33" s="45">
        <v>0</v>
      </c>
      <c r="J33" s="46"/>
      <c r="K33" s="41">
        <v>20080609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5">
        <v>1</v>
      </c>
      <c r="G34" s="45">
        <v>1</v>
      </c>
      <c r="H34" s="45">
        <v>0</v>
      </c>
      <c r="I34" s="45">
        <v>0</v>
      </c>
      <c r="J34" s="46"/>
      <c r="K34" s="41">
        <v>20080707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5">
        <v>0</v>
      </c>
      <c r="G35" s="45">
        <v>0</v>
      </c>
      <c r="H35" s="45">
        <v>0</v>
      </c>
      <c r="I35" s="45">
        <v>0</v>
      </c>
      <c r="J35" s="46"/>
      <c r="K35" s="41">
        <v>20080609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5">
        <v>0</v>
      </c>
      <c r="G36" s="45">
        <v>0</v>
      </c>
      <c r="H36" s="45">
        <v>0</v>
      </c>
      <c r="I36" s="45">
        <v>0</v>
      </c>
      <c r="J36" s="46"/>
      <c r="K36" s="41">
        <v>20080707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5">
        <v>0</v>
      </c>
      <c r="G37" s="45">
        <v>0</v>
      </c>
      <c r="H37" s="45">
        <v>0</v>
      </c>
      <c r="I37" s="45">
        <v>0</v>
      </c>
      <c r="J37" s="46"/>
      <c r="K37" s="41">
        <v>20080707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5">
        <v>16</v>
      </c>
      <c r="G38" s="45">
        <v>16</v>
      </c>
      <c r="H38" s="45">
        <v>0</v>
      </c>
      <c r="I38" s="45">
        <v>0</v>
      </c>
      <c r="J38" s="46"/>
      <c r="K38" s="41">
        <v>20080609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5">
        <v>0</v>
      </c>
      <c r="G39" s="45">
        <v>0</v>
      </c>
      <c r="H39" s="45">
        <v>0</v>
      </c>
      <c r="I39" s="45">
        <v>0</v>
      </c>
      <c r="J39" s="46"/>
      <c r="K39" s="41">
        <v>20080707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5">
        <v>0</v>
      </c>
      <c r="G40" s="45">
        <v>0</v>
      </c>
      <c r="H40" s="45">
        <v>0</v>
      </c>
      <c r="I40" s="45">
        <v>0</v>
      </c>
      <c r="J40" s="46"/>
      <c r="K40" s="41">
        <v>20080609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5">
        <v>1</v>
      </c>
      <c r="G41" s="45">
        <v>1</v>
      </c>
      <c r="H41" s="45">
        <v>0</v>
      </c>
      <c r="I41" s="45">
        <v>0</v>
      </c>
      <c r="J41" s="46"/>
      <c r="K41" s="41">
        <v>20080609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5">
        <v>0</v>
      </c>
      <c r="G42" s="45">
        <v>0</v>
      </c>
      <c r="H42" s="45">
        <v>0</v>
      </c>
      <c r="I42" s="45">
        <v>0</v>
      </c>
      <c r="J42" s="46"/>
      <c r="K42" s="41">
        <v>20080609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5">
        <v>0</v>
      </c>
      <c r="G43" s="45">
        <v>0</v>
      </c>
      <c r="H43" s="45">
        <v>0</v>
      </c>
      <c r="I43" s="45">
        <v>0</v>
      </c>
      <c r="J43" s="46"/>
      <c r="K43" s="41">
        <v>20080609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5">
        <v>0</v>
      </c>
      <c r="G44" s="45">
        <v>0</v>
      </c>
      <c r="H44" s="45">
        <v>0</v>
      </c>
      <c r="I44" s="45">
        <v>0</v>
      </c>
      <c r="J44" s="46"/>
      <c r="K44" s="41">
        <v>20080609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5">
        <v>0</v>
      </c>
      <c r="G45" s="45">
        <v>0</v>
      </c>
      <c r="H45" s="45">
        <v>0</v>
      </c>
      <c r="I45" s="45">
        <v>0</v>
      </c>
      <c r="J45" s="46"/>
      <c r="K45" s="41">
        <v>20080707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5">
        <v>4</v>
      </c>
      <c r="G46" s="45">
        <v>4</v>
      </c>
      <c r="H46" s="45">
        <v>0</v>
      </c>
      <c r="I46" s="45">
        <v>0</v>
      </c>
      <c r="J46" s="46"/>
      <c r="K46" s="41">
        <v>20080609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5">
        <v>1</v>
      </c>
      <c r="G47" s="45">
        <v>1</v>
      </c>
      <c r="H47" s="45">
        <v>0</v>
      </c>
      <c r="I47" s="45">
        <v>0</v>
      </c>
      <c r="J47" s="46"/>
      <c r="K47" s="41">
        <v>20080609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5">
        <v>0</v>
      </c>
      <c r="G48" s="45">
        <v>0</v>
      </c>
      <c r="H48" s="45">
        <v>0</v>
      </c>
      <c r="I48" s="45">
        <v>0</v>
      </c>
      <c r="J48" s="46"/>
      <c r="K48" s="41">
        <v>20080609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5">
        <v>0</v>
      </c>
      <c r="G49" s="45">
        <v>0</v>
      </c>
      <c r="H49" s="45">
        <v>0</v>
      </c>
      <c r="I49" s="45">
        <v>0</v>
      </c>
      <c r="J49" s="46"/>
      <c r="K49" s="41">
        <v>20080609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5">
        <v>0</v>
      </c>
      <c r="G50" s="45">
        <v>0</v>
      </c>
      <c r="H50" s="45">
        <v>0</v>
      </c>
      <c r="I50" s="45">
        <v>0</v>
      </c>
      <c r="J50" s="46"/>
      <c r="K50" s="41">
        <v>20080609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5">
        <v>1</v>
      </c>
      <c r="G51" s="45">
        <v>1</v>
      </c>
      <c r="H51" s="45">
        <v>0</v>
      </c>
      <c r="I51" s="45">
        <v>0</v>
      </c>
      <c r="J51" s="46"/>
      <c r="K51" s="41">
        <v>20080707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5">
        <v>0</v>
      </c>
      <c r="G52" s="45">
        <v>0</v>
      </c>
      <c r="H52" s="45">
        <v>0</v>
      </c>
      <c r="I52" s="45">
        <v>0</v>
      </c>
      <c r="J52" s="46"/>
      <c r="K52" s="41">
        <v>20080707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5">
        <v>0</v>
      </c>
      <c r="G53" s="45">
        <v>0</v>
      </c>
      <c r="H53" s="45">
        <v>0</v>
      </c>
      <c r="I53" s="45">
        <v>0</v>
      </c>
      <c r="J53" s="46"/>
      <c r="K53" s="41">
        <v>20080609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5">
        <v>0</v>
      </c>
      <c r="G54" s="45">
        <v>0</v>
      </c>
      <c r="H54" s="45">
        <v>0</v>
      </c>
      <c r="I54" s="45">
        <v>0</v>
      </c>
      <c r="J54" s="46"/>
      <c r="K54" s="41">
        <v>20080707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5">
        <v>0</v>
      </c>
      <c r="G55" s="45">
        <v>0</v>
      </c>
      <c r="H55" s="45">
        <v>0</v>
      </c>
      <c r="I55" s="45">
        <v>0</v>
      </c>
      <c r="J55" s="46"/>
      <c r="K55" s="41">
        <v>20080609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5">
        <v>1</v>
      </c>
      <c r="G56" s="45">
        <v>1</v>
      </c>
      <c r="H56" s="45">
        <v>0</v>
      </c>
      <c r="I56" s="45">
        <v>0</v>
      </c>
      <c r="J56" s="46"/>
      <c r="K56" s="41">
        <v>20080707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5">
        <v>0</v>
      </c>
      <c r="G57" s="45">
        <v>0</v>
      </c>
      <c r="H57" s="45">
        <v>0</v>
      </c>
      <c r="I57" s="45">
        <v>0</v>
      </c>
      <c r="J57" s="46"/>
      <c r="K57" s="41">
        <v>20080609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5">
        <v>0</v>
      </c>
      <c r="G58" s="45">
        <v>0</v>
      </c>
      <c r="H58" s="45">
        <v>0</v>
      </c>
      <c r="I58" s="45">
        <v>0</v>
      </c>
      <c r="J58" s="46"/>
      <c r="K58" s="41">
        <v>20080609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5">
        <v>0</v>
      </c>
      <c r="G59" s="45">
        <v>0</v>
      </c>
      <c r="H59" s="45">
        <v>0</v>
      </c>
      <c r="I59" s="45">
        <v>0</v>
      </c>
      <c r="J59" s="46"/>
      <c r="K59" s="41">
        <v>20080609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5">
        <v>0</v>
      </c>
      <c r="G60" s="45">
        <v>0</v>
      </c>
      <c r="H60" s="45">
        <v>0</v>
      </c>
      <c r="I60" s="45">
        <v>0</v>
      </c>
      <c r="J60" s="46"/>
      <c r="K60" s="41">
        <v>20080609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5">
        <v>0</v>
      </c>
      <c r="G61" s="45">
        <v>0</v>
      </c>
      <c r="H61" s="45">
        <v>0</v>
      </c>
      <c r="I61" s="45">
        <v>0</v>
      </c>
      <c r="J61" s="46"/>
      <c r="K61" s="41">
        <v>20080609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5">
        <v>1</v>
      </c>
      <c r="G62" s="45">
        <v>1</v>
      </c>
      <c r="H62" s="45">
        <v>0</v>
      </c>
      <c r="I62" s="45">
        <v>0</v>
      </c>
      <c r="J62" s="46"/>
      <c r="K62" s="41">
        <v>20080609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5">
        <v>6</v>
      </c>
      <c r="G63" s="45">
        <v>6</v>
      </c>
      <c r="H63" s="45">
        <v>0</v>
      </c>
      <c r="I63" s="45">
        <v>0</v>
      </c>
      <c r="J63" s="46"/>
      <c r="K63" s="41">
        <v>20080707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5">
        <v>0</v>
      </c>
      <c r="G64" s="45">
        <v>0</v>
      </c>
      <c r="H64" s="45">
        <v>0</v>
      </c>
      <c r="I64" s="45">
        <v>0</v>
      </c>
      <c r="J64" s="46"/>
      <c r="K64" s="41">
        <v>20080609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5" t="s">
        <v>0</v>
      </c>
      <c r="G65" s="45" t="s">
        <v>0</v>
      </c>
      <c r="H65" s="45" t="s">
        <v>0</v>
      </c>
      <c r="I65" s="45" t="s">
        <v>0</v>
      </c>
      <c r="J65" s="46"/>
      <c r="K65" s="41" t="s">
        <v>0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5">
        <v>0</v>
      </c>
      <c r="G66" s="45">
        <v>0</v>
      </c>
      <c r="H66" s="45">
        <v>0</v>
      </c>
      <c r="I66" s="45">
        <v>0</v>
      </c>
      <c r="J66" s="46"/>
      <c r="K66" s="41">
        <v>20080609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5">
        <v>0</v>
      </c>
      <c r="G67" s="45">
        <v>0</v>
      </c>
      <c r="H67" s="45">
        <v>0</v>
      </c>
      <c r="I67" s="45">
        <v>0</v>
      </c>
      <c r="J67" s="46"/>
      <c r="K67" s="41">
        <v>20080609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5">
        <v>0</v>
      </c>
      <c r="G68" s="45">
        <v>0</v>
      </c>
      <c r="H68" s="45">
        <v>0</v>
      </c>
      <c r="I68" s="45">
        <v>0</v>
      </c>
      <c r="J68" s="46"/>
      <c r="K68" s="41">
        <v>20080609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5">
        <v>0</v>
      </c>
      <c r="G69" s="45">
        <v>0</v>
      </c>
      <c r="H69" s="45">
        <v>0</v>
      </c>
      <c r="I69" s="45">
        <v>0</v>
      </c>
      <c r="J69" s="46"/>
      <c r="K69" s="41">
        <v>20080609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5" t="s">
        <v>0</v>
      </c>
      <c r="G70" s="45" t="s">
        <v>0</v>
      </c>
      <c r="H70" s="45" t="s">
        <v>0</v>
      </c>
      <c r="I70" s="45" t="s">
        <v>0</v>
      </c>
      <c r="J70" s="46"/>
      <c r="K70" s="41" t="s">
        <v>0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5">
        <v>0</v>
      </c>
      <c r="G71" s="45">
        <v>0</v>
      </c>
      <c r="H71" s="45">
        <v>0</v>
      </c>
      <c r="I71" s="45">
        <v>0</v>
      </c>
      <c r="J71" s="46"/>
      <c r="K71" s="41">
        <v>20080609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5">
        <v>2</v>
      </c>
      <c r="G72" s="45">
        <v>2</v>
      </c>
      <c r="H72" s="45">
        <v>0</v>
      </c>
      <c r="I72" s="45">
        <v>0</v>
      </c>
      <c r="J72" s="46"/>
      <c r="K72" s="41">
        <v>20080609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5">
        <v>1</v>
      </c>
      <c r="G73" s="45">
        <v>1</v>
      </c>
      <c r="H73" s="45">
        <v>0</v>
      </c>
      <c r="I73" s="45">
        <v>0</v>
      </c>
      <c r="J73" s="46"/>
      <c r="K73" s="41">
        <v>20080609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5" t="s">
        <v>0</v>
      </c>
      <c r="G74" s="45" t="s">
        <v>0</v>
      </c>
      <c r="H74" s="45" t="s">
        <v>0</v>
      </c>
      <c r="I74" s="45" t="s">
        <v>0</v>
      </c>
      <c r="J74" s="46"/>
      <c r="K74" s="41" t="s">
        <v>0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5">
        <v>0</v>
      </c>
      <c r="G75" s="45">
        <v>0</v>
      </c>
      <c r="H75" s="45">
        <v>0</v>
      </c>
      <c r="I75" s="45">
        <v>0</v>
      </c>
      <c r="J75" s="46"/>
      <c r="K75" s="41">
        <v>20080609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5">
        <v>2</v>
      </c>
      <c r="G76" s="45">
        <v>2</v>
      </c>
      <c r="H76" s="45">
        <v>0</v>
      </c>
      <c r="I76" s="45">
        <v>0</v>
      </c>
      <c r="J76" s="46"/>
      <c r="K76" s="41">
        <v>20080609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5">
        <v>0</v>
      </c>
      <c r="G77" s="45">
        <v>0</v>
      </c>
      <c r="H77" s="45">
        <v>0</v>
      </c>
      <c r="I77" s="45">
        <v>0</v>
      </c>
      <c r="J77" s="46"/>
      <c r="K77" s="41">
        <v>20080707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5">
        <v>1</v>
      </c>
      <c r="G78" s="45">
        <v>1</v>
      </c>
      <c r="H78" s="45">
        <v>0</v>
      </c>
      <c r="I78" s="45">
        <v>0</v>
      </c>
      <c r="J78" s="46"/>
      <c r="K78" s="41">
        <v>20080609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5">
        <v>1</v>
      </c>
      <c r="G79" s="45">
        <v>1</v>
      </c>
      <c r="H79" s="45">
        <v>0</v>
      </c>
      <c r="I79" s="45">
        <v>0</v>
      </c>
      <c r="J79" s="46"/>
      <c r="K79" s="41">
        <v>20080609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5">
        <v>0</v>
      </c>
      <c r="G80" s="45">
        <v>0</v>
      </c>
      <c r="H80" s="45">
        <v>0</v>
      </c>
      <c r="I80" s="45">
        <v>0</v>
      </c>
      <c r="J80" s="46"/>
      <c r="K80" s="41">
        <v>20080609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5">
        <v>0</v>
      </c>
      <c r="G81" s="45">
        <v>0</v>
      </c>
      <c r="H81" s="45">
        <v>0</v>
      </c>
      <c r="I81" s="45">
        <v>0</v>
      </c>
      <c r="J81" s="46"/>
      <c r="K81" s="41">
        <v>20080609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5">
        <v>0</v>
      </c>
      <c r="G82" s="45">
        <v>0</v>
      </c>
      <c r="H82" s="45">
        <v>0</v>
      </c>
      <c r="I82" s="45">
        <v>0</v>
      </c>
      <c r="J82" s="46"/>
      <c r="K82" s="41">
        <v>20080609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5">
        <v>0</v>
      </c>
      <c r="G83" s="45">
        <v>0</v>
      </c>
      <c r="H83" s="45">
        <v>0</v>
      </c>
      <c r="I83" s="45">
        <v>0</v>
      </c>
      <c r="J83" s="46"/>
      <c r="K83" s="41">
        <v>20080609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5">
        <v>2</v>
      </c>
      <c r="G84" s="45">
        <v>2</v>
      </c>
      <c r="H84" s="45">
        <v>0</v>
      </c>
      <c r="I84" s="45">
        <v>0</v>
      </c>
      <c r="J84" s="46"/>
      <c r="K84" s="41">
        <v>20080609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5">
        <v>0</v>
      </c>
      <c r="G85" s="45">
        <v>0</v>
      </c>
      <c r="H85" s="45">
        <v>0</v>
      </c>
      <c r="I85" s="45">
        <v>0</v>
      </c>
      <c r="J85" s="46"/>
      <c r="K85" s="41">
        <v>20080609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5">
        <v>1</v>
      </c>
      <c r="G86" s="45">
        <v>1</v>
      </c>
      <c r="H86" s="45">
        <v>0</v>
      </c>
      <c r="I86" s="45">
        <v>0</v>
      </c>
      <c r="J86" s="46"/>
      <c r="K86" s="41">
        <v>20080609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5">
        <v>2</v>
      </c>
      <c r="G87" s="45">
        <v>2</v>
      </c>
      <c r="H87" s="45">
        <v>0</v>
      </c>
      <c r="I87" s="45">
        <v>0</v>
      </c>
      <c r="J87" s="46"/>
      <c r="K87" s="41">
        <v>20080609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5">
        <v>0</v>
      </c>
      <c r="G88" s="45">
        <v>0</v>
      </c>
      <c r="H88" s="45">
        <v>0</v>
      </c>
      <c r="I88" s="45">
        <v>0</v>
      </c>
      <c r="J88" s="46"/>
      <c r="K88" s="41">
        <v>20080609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5">
        <v>0</v>
      </c>
      <c r="G89" s="45">
        <v>0</v>
      </c>
      <c r="H89" s="45">
        <v>0</v>
      </c>
      <c r="I89" s="45">
        <v>0</v>
      </c>
      <c r="J89" s="46"/>
      <c r="K89" s="41">
        <v>20080707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5">
        <v>0</v>
      </c>
      <c r="G90" s="45">
        <v>0</v>
      </c>
      <c r="H90" s="45">
        <v>0</v>
      </c>
      <c r="I90" s="45">
        <v>0</v>
      </c>
      <c r="J90" s="46"/>
      <c r="K90" s="41">
        <v>20080707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5">
        <v>0</v>
      </c>
      <c r="G91" s="45">
        <v>0</v>
      </c>
      <c r="H91" s="45">
        <v>0</v>
      </c>
      <c r="I91" s="45">
        <v>0</v>
      </c>
      <c r="J91" s="46"/>
      <c r="K91" s="41">
        <v>20080609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5">
        <v>0</v>
      </c>
      <c r="G92" s="45">
        <v>0</v>
      </c>
      <c r="H92" s="45">
        <v>0</v>
      </c>
      <c r="I92" s="45">
        <v>0</v>
      </c>
      <c r="J92" s="46"/>
      <c r="K92" s="41">
        <v>20080609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5">
        <v>1</v>
      </c>
      <c r="G93" s="45">
        <v>1</v>
      </c>
      <c r="H93" s="45">
        <v>0</v>
      </c>
      <c r="I93" s="45">
        <v>0</v>
      </c>
      <c r="J93" s="46"/>
      <c r="K93" s="41">
        <v>20080609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5">
        <v>0</v>
      </c>
      <c r="G94" s="45">
        <v>0</v>
      </c>
      <c r="H94" s="45">
        <v>0</v>
      </c>
      <c r="I94" s="45">
        <v>0</v>
      </c>
      <c r="J94" s="46"/>
      <c r="K94" s="41">
        <v>20080609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5">
        <v>0</v>
      </c>
      <c r="G95" s="45">
        <v>0</v>
      </c>
      <c r="H95" s="45">
        <v>0</v>
      </c>
      <c r="I95" s="45">
        <v>0</v>
      </c>
      <c r="J95" s="46"/>
      <c r="K95" s="41">
        <v>20080609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5">
        <v>0</v>
      </c>
      <c r="G96" s="45">
        <v>0</v>
      </c>
      <c r="H96" s="45">
        <v>0</v>
      </c>
      <c r="I96" s="45">
        <v>0</v>
      </c>
      <c r="J96" s="46"/>
      <c r="K96" s="41">
        <v>20080609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5">
        <v>0</v>
      </c>
      <c r="G97" s="45">
        <v>0</v>
      </c>
      <c r="H97" s="45">
        <v>0</v>
      </c>
      <c r="I97" s="45">
        <v>0</v>
      </c>
      <c r="J97" s="46"/>
      <c r="K97" s="41">
        <v>20080707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5">
        <v>2</v>
      </c>
      <c r="G98" s="45">
        <v>2</v>
      </c>
      <c r="H98" s="45">
        <v>0</v>
      </c>
      <c r="I98" s="45">
        <v>0</v>
      </c>
      <c r="J98" s="46"/>
      <c r="K98" s="41">
        <v>20080609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5">
        <v>3</v>
      </c>
      <c r="G99" s="45">
        <v>3</v>
      </c>
      <c r="H99" s="45">
        <v>0</v>
      </c>
      <c r="I99" s="45">
        <v>0</v>
      </c>
      <c r="J99" s="46"/>
      <c r="K99" s="41">
        <v>20080609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1">
        <v>20080609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1">
        <v>20080707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5">
        <v>11</v>
      </c>
      <c r="G102" s="45">
        <v>11</v>
      </c>
      <c r="H102" s="45">
        <v>0</v>
      </c>
      <c r="I102" s="45">
        <v>0</v>
      </c>
      <c r="J102" s="46"/>
      <c r="K102" s="41">
        <v>20080609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1">
        <v>20080707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5">
        <v>1</v>
      </c>
      <c r="G104" s="45">
        <v>1</v>
      </c>
      <c r="H104" s="45">
        <v>0</v>
      </c>
      <c r="I104" s="45">
        <v>0</v>
      </c>
      <c r="J104" s="46"/>
      <c r="K104" s="41">
        <v>20080707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1">
        <v>20080609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1">
        <v>20080609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1">
        <v>20080609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1">
        <v>20080609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1">
        <v>20080609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1">
        <v>20080707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5">
        <v>4</v>
      </c>
      <c r="G111" s="45">
        <v>4</v>
      </c>
      <c r="H111" s="45">
        <v>0</v>
      </c>
      <c r="I111" s="45">
        <v>0</v>
      </c>
      <c r="J111" s="46"/>
      <c r="K111" s="41">
        <v>20080609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1">
        <v>20080609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5">
        <v>2</v>
      </c>
      <c r="G113" s="45">
        <v>2</v>
      </c>
      <c r="H113" s="45">
        <v>0</v>
      </c>
      <c r="I113" s="45">
        <v>0</v>
      </c>
      <c r="J113" s="46"/>
      <c r="K113" s="41">
        <v>20080609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5">
        <v>0</v>
      </c>
      <c r="G114" s="45">
        <v>0</v>
      </c>
      <c r="H114" s="45">
        <v>0</v>
      </c>
      <c r="I114" s="45">
        <v>0</v>
      </c>
      <c r="J114" s="46"/>
      <c r="K114" s="41">
        <v>20080609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1">
        <v>20080609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5">
        <v>1</v>
      </c>
      <c r="G116" s="45">
        <v>1</v>
      </c>
      <c r="H116" s="45">
        <v>0</v>
      </c>
      <c r="I116" s="45">
        <v>0</v>
      </c>
      <c r="J116" s="46"/>
      <c r="K116" s="41">
        <v>20080609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5">
        <v>1</v>
      </c>
      <c r="G117" s="45">
        <v>1</v>
      </c>
      <c r="H117" s="45">
        <v>0</v>
      </c>
      <c r="I117" s="45">
        <v>0</v>
      </c>
      <c r="J117" s="46"/>
      <c r="K117" s="41">
        <v>20080609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5">
        <v>1</v>
      </c>
      <c r="G118" s="45">
        <v>0</v>
      </c>
      <c r="H118" s="45">
        <v>0</v>
      </c>
      <c r="I118" s="45">
        <v>1</v>
      </c>
      <c r="J118" s="46"/>
      <c r="K118" s="41">
        <v>20080609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1">
        <v>20080609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1">
        <v>20080609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1">
        <v>20080609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1">
        <v>20080609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5">
        <v>0</v>
      </c>
      <c r="G123" s="45">
        <v>0</v>
      </c>
      <c r="H123" s="45">
        <v>0</v>
      </c>
      <c r="I123" s="45">
        <v>0</v>
      </c>
      <c r="J123" s="46"/>
      <c r="K123" s="41">
        <v>20080507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1">
        <v>20080609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1">
        <v>20080707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1">
        <v>20080609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1">
        <v>20080609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5">
        <v>1</v>
      </c>
      <c r="G128" s="45">
        <v>1</v>
      </c>
      <c r="H128" s="45">
        <v>0</v>
      </c>
      <c r="I128" s="45">
        <v>0</v>
      </c>
      <c r="J128" s="46"/>
      <c r="K128" s="41">
        <v>20080609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1">
        <v>20080707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1">
        <v>20080707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1">
        <v>20080609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1">
        <v>20080707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1">
        <v>20080609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1">
        <v>20080609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1">
        <v>20080707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1">
        <v>20080707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1">
        <v>20080609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1">
        <v>20080609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1">
        <v>20080609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1">
        <v>20080609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1">
        <v>20080609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5">
        <v>1</v>
      </c>
      <c r="G142" s="45">
        <v>1</v>
      </c>
      <c r="H142" s="45">
        <v>0</v>
      </c>
      <c r="I142" s="45">
        <v>0</v>
      </c>
      <c r="J142" s="46"/>
      <c r="K142" s="41">
        <v>20080609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1">
        <v>20080609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1">
        <v>20080609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5">
        <v>1</v>
      </c>
      <c r="G145" s="45">
        <v>1</v>
      </c>
      <c r="H145" s="45">
        <v>0</v>
      </c>
      <c r="I145" s="45">
        <v>0</v>
      </c>
      <c r="J145" s="46"/>
      <c r="K145" s="41">
        <v>20080707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5">
        <v>0</v>
      </c>
      <c r="G146" s="45">
        <v>0</v>
      </c>
      <c r="H146" s="45">
        <v>0</v>
      </c>
      <c r="I146" s="45">
        <v>0</v>
      </c>
      <c r="J146" s="46"/>
      <c r="K146" s="41">
        <v>20080609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5">
        <v>1</v>
      </c>
      <c r="G147" s="45">
        <v>1</v>
      </c>
      <c r="H147" s="45">
        <v>0</v>
      </c>
      <c r="I147" s="45">
        <v>0</v>
      </c>
      <c r="J147" s="46"/>
      <c r="K147" s="41">
        <v>20080609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1">
        <v>20080609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1">
        <v>20080609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1">
        <v>20080707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1">
        <v>20080707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5">
        <v>3</v>
      </c>
      <c r="G152" s="45">
        <v>3</v>
      </c>
      <c r="H152" s="45">
        <v>0</v>
      </c>
      <c r="I152" s="45">
        <v>0</v>
      </c>
      <c r="J152" s="46"/>
      <c r="K152" s="41">
        <v>20080609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1">
        <v>20080707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1">
        <v>20080609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1">
        <v>20080609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5">
        <v>1</v>
      </c>
      <c r="G156" s="45">
        <v>1</v>
      </c>
      <c r="H156" s="45">
        <v>0</v>
      </c>
      <c r="I156" s="45">
        <v>0</v>
      </c>
      <c r="J156" s="46"/>
      <c r="K156" s="41">
        <v>20080707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1">
        <v>20080609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1">
        <v>20080707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1">
        <v>20080707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1">
        <v>20080609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5">
        <v>1</v>
      </c>
      <c r="G161" s="45">
        <v>1</v>
      </c>
      <c r="H161" s="45">
        <v>0</v>
      </c>
      <c r="I161" s="45">
        <v>0</v>
      </c>
      <c r="J161" s="46"/>
      <c r="K161" s="41">
        <v>20080707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1">
        <v>20080507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1">
        <v>20080707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1">
        <v>20080609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1">
        <v>20080609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5">
        <v>3</v>
      </c>
      <c r="G166" s="45">
        <v>3</v>
      </c>
      <c r="H166" s="45">
        <v>0</v>
      </c>
      <c r="I166" s="45">
        <v>0</v>
      </c>
      <c r="J166" s="46"/>
      <c r="K166" s="41">
        <v>20080609</v>
      </c>
    </row>
    <row r="167" spans="1:11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1">
        <v>20080609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1">
        <v>20080609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5">
        <v>2</v>
      </c>
      <c r="G169" s="45">
        <v>2</v>
      </c>
      <c r="H169" s="45">
        <v>0</v>
      </c>
      <c r="I169" s="45">
        <v>0</v>
      </c>
      <c r="J169" s="46"/>
      <c r="K169" s="41">
        <v>20080707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1">
        <v>20080707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5">
        <v>0</v>
      </c>
      <c r="G171" s="45">
        <v>0</v>
      </c>
      <c r="H171" s="45">
        <v>0</v>
      </c>
      <c r="I171" s="45">
        <v>0</v>
      </c>
      <c r="J171" s="46"/>
      <c r="K171" s="41">
        <v>20080609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5">
        <v>2</v>
      </c>
      <c r="G172" s="45">
        <v>2</v>
      </c>
      <c r="H172" s="45">
        <v>0</v>
      </c>
      <c r="I172" s="45">
        <v>0</v>
      </c>
      <c r="J172" s="46"/>
      <c r="K172" s="41">
        <v>20080609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1">
        <v>20080609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1">
        <v>20080609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1">
        <v>20080707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1">
        <v>20080707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1">
        <v>20080707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1">
        <v>20080707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1">
        <v>20080609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5">
        <v>1</v>
      </c>
      <c r="G180" s="45">
        <v>1</v>
      </c>
      <c r="H180" s="45">
        <v>0</v>
      </c>
      <c r="I180" s="45">
        <v>0</v>
      </c>
      <c r="J180" s="46"/>
      <c r="K180" s="41">
        <v>20080707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5">
        <v>1</v>
      </c>
      <c r="G181" s="45">
        <v>1</v>
      </c>
      <c r="H181" s="45">
        <v>0</v>
      </c>
      <c r="I181" s="45">
        <v>0</v>
      </c>
      <c r="J181" s="46"/>
      <c r="K181" s="41">
        <v>20080609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1">
        <v>20080707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1">
        <v>20080707</v>
      </c>
    </row>
    <row r="184" spans="1:11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1">
        <v>20080707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1">
        <v>20080707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1">
        <v>20080609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1">
        <v>20080609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5">
        <v>1</v>
      </c>
      <c r="G188" s="45">
        <v>1</v>
      </c>
      <c r="H188" s="45">
        <v>0</v>
      </c>
      <c r="I188" s="45">
        <v>0</v>
      </c>
      <c r="J188" s="46"/>
      <c r="K188" s="41">
        <v>20080609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1">
        <v>20080707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1">
        <v>20080707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1">
        <v>20080609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1">
        <v>20080609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1">
        <v>20080609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5">
        <v>1</v>
      </c>
      <c r="G194" s="45">
        <v>1</v>
      </c>
      <c r="H194" s="45">
        <v>0</v>
      </c>
      <c r="I194" s="45">
        <v>0</v>
      </c>
      <c r="J194" s="46"/>
      <c r="K194" s="41">
        <v>20080609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5">
        <v>1</v>
      </c>
      <c r="G195" s="45">
        <v>1</v>
      </c>
      <c r="H195" s="45">
        <v>0</v>
      </c>
      <c r="I195" s="45">
        <v>0</v>
      </c>
      <c r="J195" s="46"/>
      <c r="K195" s="41">
        <v>20080609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1">
        <v>20080707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1">
        <v>20080707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1">
        <v>20080609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5">
        <v>2</v>
      </c>
      <c r="G199" s="45">
        <v>2</v>
      </c>
      <c r="H199" s="45">
        <v>0</v>
      </c>
      <c r="I199" s="45">
        <v>0</v>
      </c>
      <c r="J199" s="46"/>
      <c r="K199" s="41">
        <v>20080707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1">
        <v>20080609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5">
        <v>4</v>
      </c>
      <c r="G201" s="45">
        <v>4</v>
      </c>
      <c r="H201" s="45">
        <v>0</v>
      </c>
      <c r="I201" s="45">
        <v>0</v>
      </c>
      <c r="J201" s="46"/>
      <c r="K201" s="41">
        <v>20080707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1">
        <v>20080609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1">
        <v>20080609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1">
        <v>20080609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5">
        <v>1</v>
      </c>
      <c r="G205" s="45">
        <v>1</v>
      </c>
      <c r="H205" s="45">
        <v>0</v>
      </c>
      <c r="I205" s="45">
        <v>0</v>
      </c>
      <c r="J205" s="46"/>
      <c r="K205" s="41">
        <v>20080609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5">
        <v>1</v>
      </c>
      <c r="G206" s="45">
        <v>1</v>
      </c>
      <c r="H206" s="45">
        <v>0</v>
      </c>
      <c r="I206" s="45">
        <v>0</v>
      </c>
      <c r="J206" s="46"/>
      <c r="K206" s="41">
        <v>20080609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5">
        <v>0</v>
      </c>
      <c r="G207" s="45">
        <v>0</v>
      </c>
      <c r="H207" s="45">
        <v>0</v>
      </c>
      <c r="I207" s="45">
        <v>0</v>
      </c>
      <c r="J207" s="46"/>
      <c r="K207" s="41">
        <v>20080707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5">
        <v>10</v>
      </c>
      <c r="G208" s="45">
        <v>10</v>
      </c>
      <c r="H208" s="45">
        <v>0</v>
      </c>
      <c r="I208" s="45">
        <v>0</v>
      </c>
      <c r="J208" s="46"/>
      <c r="K208" s="41">
        <v>20080609</v>
      </c>
    </row>
    <row r="209" spans="1:11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5">
        <v>2</v>
      </c>
      <c r="G209" s="45">
        <v>2</v>
      </c>
      <c r="H209" s="45">
        <v>0</v>
      </c>
      <c r="I209" s="45">
        <v>0</v>
      </c>
      <c r="J209" s="46"/>
      <c r="K209" s="41">
        <v>20080609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5">
        <v>0</v>
      </c>
      <c r="G210" s="45">
        <v>0</v>
      </c>
      <c r="H210" s="45">
        <v>0</v>
      </c>
      <c r="I210" s="45">
        <v>0</v>
      </c>
      <c r="J210" s="46"/>
      <c r="K210" s="41">
        <v>20080609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1">
        <v>20080609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5">
        <v>2</v>
      </c>
      <c r="G212" s="45">
        <v>2</v>
      </c>
      <c r="H212" s="45">
        <v>0</v>
      </c>
      <c r="I212" s="45">
        <v>0</v>
      </c>
      <c r="J212" s="46"/>
      <c r="K212" s="41">
        <v>20080609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1">
        <v>20080609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5">
        <v>0</v>
      </c>
      <c r="G214" s="45">
        <v>0</v>
      </c>
      <c r="H214" s="45">
        <v>0</v>
      </c>
      <c r="I214" s="45">
        <v>0</v>
      </c>
      <c r="J214" s="46"/>
      <c r="K214" s="41">
        <v>20080707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5">
        <v>1</v>
      </c>
      <c r="G215" s="45">
        <v>1</v>
      </c>
      <c r="H215" s="45">
        <v>0</v>
      </c>
      <c r="I215" s="45">
        <v>0</v>
      </c>
      <c r="J215" s="46"/>
      <c r="K215" s="41">
        <v>20080609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1">
        <v>20080707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1">
        <v>20080609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1">
        <v>20080609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1">
        <v>20080707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5">
        <v>1</v>
      </c>
      <c r="G220" s="45">
        <v>1</v>
      </c>
      <c r="H220" s="45">
        <v>0</v>
      </c>
      <c r="I220" s="45">
        <v>0</v>
      </c>
      <c r="J220" s="46"/>
      <c r="K220" s="41">
        <v>20080609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5">
        <v>1</v>
      </c>
      <c r="G221" s="45">
        <v>1</v>
      </c>
      <c r="H221" s="45">
        <v>0</v>
      </c>
      <c r="I221" s="45">
        <v>0</v>
      </c>
      <c r="J221" s="46"/>
      <c r="K221" s="41">
        <v>20080707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1">
        <v>20080609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1">
        <v>20080609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1">
        <v>20080609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1">
        <v>20080609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5">
        <v>1</v>
      </c>
      <c r="G226" s="45">
        <v>1</v>
      </c>
      <c r="H226" s="45">
        <v>0</v>
      </c>
      <c r="I226" s="45">
        <v>0</v>
      </c>
      <c r="J226" s="46"/>
      <c r="K226" s="41">
        <v>20080707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>
        <v>20080707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1">
        <v>20080609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1">
        <v>20080707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5">
        <v>2</v>
      </c>
      <c r="G230" s="45">
        <v>2</v>
      </c>
      <c r="H230" s="45">
        <v>0</v>
      </c>
      <c r="I230" s="45">
        <v>0</v>
      </c>
      <c r="J230" s="46"/>
      <c r="K230" s="41">
        <v>20080609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5">
        <v>0</v>
      </c>
      <c r="G231" s="45">
        <v>0</v>
      </c>
      <c r="H231" s="45">
        <v>0</v>
      </c>
      <c r="I231" s="45">
        <v>0</v>
      </c>
      <c r="J231" s="46"/>
      <c r="K231" s="41">
        <v>20080609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1">
        <v>20080609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1">
        <v>20080609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1">
        <v>20080609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1">
        <v>20080609</v>
      </c>
    </row>
    <row r="236" spans="1:11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1">
        <v>20080609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5">
        <v>1</v>
      </c>
      <c r="G237" s="45">
        <v>1</v>
      </c>
      <c r="H237" s="45">
        <v>0</v>
      </c>
      <c r="I237" s="45">
        <v>0</v>
      </c>
      <c r="J237" s="46"/>
      <c r="K237" s="41">
        <v>20080609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1">
        <v>20080707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1">
        <v>20080609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5">
        <v>1</v>
      </c>
      <c r="G240" s="45">
        <v>1</v>
      </c>
      <c r="H240" s="45">
        <v>0</v>
      </c>
      <c r="I240" s="45">
        <v>0</v>
      </c>
      <c r="J240" s="46"/>
      <c r="K240" s="41">
        <v>20080609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1">
        <v>20080609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5">
        <v>4</v>
      </c>
      <c r="G242" s="45">
        <v>4</v>
      </c>
      <c r="H242" s="45">
        <v>0</v>
      </c>
      <c r="I242" s="45">
        <v>0</v>
      </c>
      <c r="J242" s="46"/>
      <c r="K242" s="41">
        <v>20080609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1">
        <v>20080609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5">
        <v>3</v>
      </c>
      <c r="G244" s="45">
        <v>3</v>
      </c>
      <c r="H244" s="45">
        <v>0</v>
      </c>
      <c r="I244" s="45">
        <v>0</v>
      </c>
      <c r="J244" s="46"/>
      <c r="K244" s="41">
        <v>20080707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1">
        <v>20080609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5">
        <v>0</v>
      </c>
      <c r="G246" s="45">
        <v>0</v>
      </c>
      <c r="H246" s="45">
        <v>0</v>
      </c>
      <c r="I246" s="45">
        <v>0</v>
      </c>
      <c r="J246" s="46"/>
      <c r="K246" s="41">
        <v>20080609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5">
        <v>1</v>
      </c>
      <c r="G247" s="45">
        <v>1</v>
      </c>
      <c r="H247" s="45">
        <v>0</v>
      </c>
      <c r="I247" s="45">
        <v>0</v>
      </c>
      <c r="J247" s="46"/>
      <c r="K247" s="41">
        <v>20080707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1">
        <v>20080609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1">
        <v>20080609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1">
        <v>20080609</v>
      </c>
    </row>
    <row r="251" spans="1:11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1">
        <v>20080707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1">
        <v>20080609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1">
        <v>20080609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5">
        <v>0</v>
      </c>
      <c r="G254" s="45">
        <v>0</v>
      </c>
      <c r="H254" s="45">
        <v>0</v>
      </c>
      <c r="I254" s="45">
        <v>0</v>
      </c>
      <c r="J254" s="46"/>
      <c r="K254" s="41">
        <v>20080707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1">
        <v>20080609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1">
        <v>20080609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5">
        <v>0</v>
      </c>
      <c r="G257" s="45">
        <v>0</v>
      </c>
      <c r="H257" s="45">
        <v>0</v>
      </c>
      <c r="I257" s="45">
        <v>0</v>
      </c>
      <c r="J257" s="46"/>
      <c r="K257" s="41">
        <v>20080609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5" t="s">
        <v>0</v>
      </c>
      <c r="G258" s="45" t="s">
        <v>0</v>
      </c>
      <c r="H258" s="45" t="s">
        <v>0</v>
      </c>
      <c r="I258" s="45" t="s">
        <v>0</v>
      </c>
      <c r="J258" s="46"/>
      <c r="K258" s="41" t="s">
        <v>0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1">
        <v>20080609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5">
        <v>1</v>
      </c>
      <c r="G260" s="45">
        <v>1</v>
      </c>
      <c r="H260" s="45">
        <v>0</v>
      </c>
      <c r="I260" s="45">
        <v>0</v>
      </c>
      <c r="J260" s="46"/>
      <c r="K260" s="41">
        <v>20080609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1">
        <v>20080609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1">
        <v>20080707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5">
        <v>3</v>
      </c>
      <c r="G263" s="45">
        <v>3</v>
      </c>
      <c r="H263" s="45">
        <v>0</v>
      </c>
      <c r="I263" s="45">
        <v>0</v>
      </c>
      <c r="J263" s="46"/>
      <c r="K263" s="41">
        <v>20080609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1">
        <v>20080707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1">
        <v>20080707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1">
        <v>20080609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5" t="s">
        <v>0</v>
      </c>
      <c r="G267" s="45" t="s">
        <v>0</v>
      </c>
      <c r="H267" s="45" t="s">
        <v>0</v>
      </c>
      <c r="I267" s="45" t="s">
        <v>0</v>
      </c>
      <c r="J267" s="46"/>
      <c r="K267" s="41" t="s">
        <v>0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1">
        <v>20080609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1">
        <v>20080609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1">
        <v>20080609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1">
        <v>20080707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1">
        <v>20080707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1">
        <v>20080707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1">
        <v>20080707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1">
        <v>20080707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1">
        <v>20080609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1">
        <v>20080609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>
        <v>20080707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1">
        <v>20080707</v>
      </c>
    </row>
    <row r="280" spans="1:11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5">
        <v>1</v>
      </c>
      <c r="G280" s="45">
        <v>1</v>
      </c>
      <c r="H280" s="45">
        <v>0</v>
      </c>
      <c r="I280" s="45">
        <v>0</v>
      </c>
      <c r="J280" s="46"/>
      <c r="K280" s="41">
        <v>20080609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5">
        <v>0</v>
      </c>
      <c r="G281" s="45">
        <v>0</v>
      </c>
      <c r="H281" s="45">
        <v>0</v>
      </c>
      <c r="I281" s="45">
        <v>0</v>
      </c>
      <c r="J281" s="46"/>
      <c r="K281" s="41">
        <v>20080707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5">
        <v>6</v>
      </c>
      <c r="G282" s="45">
        <v>5</v>
      </c>
      <c r="H282" s="45">
        <v>1</v>
      </c>
      <c r="I282" s="45">
        <v>0</v>
      </c>
      <c r="J282" s="46"/>
      <c r="K282" s="41">
        <v>20080609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1">
        <v>20080707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5">
        <v>1</v>
      </c>
      <c r="G284" s="45">
        <v>1</v>
      </c>
      <c r="H284" s="45">
        <v>0</v>
      </c>
      <c r="I284" s="45">
        <v>0</v>
      </c>
      <c r="J284" s="46"/>
      <c r="K284" s="41">
        <v>20080609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1">
        <v>20080707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1">
        <v>20080609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5" t="s">
        <v>0</v>
      </c>
      <c r="G287" s="45" t="s">
        <v>0</v>
      </c>
      <c r="H287" s="45" t="s">
        <v>0</v>
      </c>
      <c r="I287" s="45" t="s">
        <v>0</v>
      </c>
      <c r="J287" s="46"/>
      <c r="K287" s="41" t="s">
        <v>0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1">
        <v>20080609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1">
        <v>20080609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1">
        <v>20080609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1">
        <v>20080609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1">
        <v>20080609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1">
        <v>20080609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5">
        <v>1</v>
      </c>
      <c r="G294" s="45">
        <v>1</v>
      </c>
      <c r="H294" s="45">
        <v>0</v>
      </c>
      <c r="I294" s="45">
        <v>0</v>
      </c>
      <c r="J294" s="46"/>
      <c r="K294" s="41">
        <v>20080609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1">
        <v>20080707</v>
      </c>
    </row>
    <row r="296" spans="1:11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1">
        <v>20080609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1">
        <v>20080609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1">
        <v>20080609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1">
        <v>20080609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1">
        <v>20080609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5">
        <v>1</v>
      </c>
      <c r="G301" s="45">
        <v>1</v>
      </c>
      <c r="H301" s="45">
        <v>0</v>
      </c>
      <c r="I301" s="45">
        <v>0</v>
      </c>
      <c r="J301" s="46"/>
      <c r="K301" s="41">
        <v>20080609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1">
        <v>20080609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1">
        <v>20080609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1">
        <v>20080609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5">
        <v>1</v>
      </c>
      <c r="G305" s="45">
        <v>1</v>
      </c>
      <c r="H305" s="45">
        <v>0</v>
      </c>
      <c r="I305" s="45">
        <v>0</v>
      </c>
      <c r="J305" s="46"/>
      <c r="K305" s="41">
        <v>20080707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1">
        <v>20080609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5">
        <v>2</v>
      </c>
      <c r="G307" s="45">
        <v>2</v>
      </c>
      <c r="H307" s="45">
        <v>0</v>
      </c>
      <c r="I307" s="45">
        <v>0</v>
      </c>
      <c r="J307" s="46"/>
      <c r="K307" s="41">
        <v>20080609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1">
        <v>20080609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1">
        <v>20080609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1">
        <v>20080609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1">
        <v>20080707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1">
        <v>20080609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1">
        <v>20080707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1">
        <v>20080707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1">
        <v>20080609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1">
        <v>20080609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5" t="s">
        <v>0</v>
      </c>
      <c r="G317" s="45" t="s">
        <v>0</v>
      </c>
      <c r="H317" s="45" t="s">
        <v>0</v>
      </c>
      <c r="I317" s="45" t="s">
        <v>0</v>
      </c>
      <c r="J317" s="46"/>
      <c r="K317" s="41" t="s">
        <v>0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1">
        <v>20080609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1">
        <v>20080609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5">
        <v>1</v>
      </c>
      <c r="G320" s="45">
        <v>1</v>
      </c>
      <c r="H320" s="45">
        <v>0</v>
      </c>
      <c r="I320" s="45">
        <v>0</v>
      </c>
      <c r="J320" s="46"/>
      <c r="K320" s="41">
        <v>20080609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1">
        <v>20080609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5">
        <v>1</v>
      </c>
      <c r="G322" s="45">
        <v>1</v>
      </c>
      <c r="H322" s="45">
        <v>0</v>
      </c>
      <c r="I322" s="45">
        <v>0</v>
      </c>
      <c r="J322" s="46"/>
      <c r="K322" s="41">
        <v>20080609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1">
        <v>20080609</v>
      </c>
    </row>
    <row r="324" spans="1:11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5">
        <v>3</v>
      </c>
      <c r="G324" s="45">
        <v>3</v>
      </c>
      <c r="H324" s="45">
        <v>0</v>
      </c>
      <c r="I324" s="45">
        <v>0</v>
      </c>
      <c r="J324" s="46"/>
      <c r="K324" s="41">
        <v>20080609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5">
        <v>1</v>
      </c>
      <c r="G325" s="45">
        <v>1</v>
      </c>
      <c r="H325" s="45">
        <v>0</v>
      </c>
      <c r="I325" s="45">
        <v>0</v>
      </c>
      <c r="J325" s="46"/>
      <c r="K325" s="41">
        <v>20080707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1723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1">
        <v>20080609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1">
        <v>20080707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5">
        <v>1</v>
      </c>
      <c r="G328" s="45">
        <v>1</v>
      </c>
      <c r="H328" s="45">
        <v>0</v>
      </c>
      <c r="I328" s="45">
        <v>0</v>
      </c>
      <c r="J328" s="46"/>
      <c r="K328" s="41">
        <v>20080707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1">
        <v>20080707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1">
        <v>20080609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1">
        <v>20080707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5">
        <v>1</v>
      </c>
      <c r="G332" s="45">
        <v>1</v>
      </c>
      <c r="H332" s="45">
        <v>0</v>
      </c>
      <c r="I332" s="45">
        <v>0</v>
      </c>
      <c r="J332" s="46"/>
      <c r="K332" s="41">
        <v>20080609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1">
        <v>20080609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1">
        <v>20080609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1">
        <v>20080609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5">
        <v>1</v>
      </c>
      <c r="G336" s="45">
        <v>1</v>
      </c>
      <c r="H336" s="45">
        <v>0</v>
      </c>
      <c r="I336" s="45">
        <v>0</v>
      </c>
      <c r="J336" s="46"/>
      <c r="K336" s="41">
        <v>20080707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1">
        <v>20080609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5" t="s">
        <v>0</v>
      </c>
      <c r="G338" s="45" t="s">
        <v>0</v>
      </c>
      <c r="H338" s="45" t="s">
        <v>0</v>
      </c>
      <c r="I338" s="45" t="s">
        <v>0</v>
      </c>
      <c r="J338" s="46"/>
      <c r="K338" s="41" t="s">
        <v>0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1">
        <v>20080609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1">
        <v>20080609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5">
        <v>0</v>
      </c>
      <c r="G341" s="45">
        <v>0</v>
      </c>
      <c r="H341" s="45">
        <v>0</v>
      </c>
      <c r="I341" s="45">
        <v>0</v>
      </c>
      <c r="J341" s="46"/>
      <c r="K341" s="41">
        <v>20080609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1">
        <v>20080609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5">
        <v>1</v>
      </c>
      <c r="G343" s="45">
        <v>1</v>
      </c>
      <c r="H343" s="45">
        <v>0</v>
      </c>
      <c r="I343" s="45">
        <v>0</v>
      </c>
      <c r="J343" s="46"/>
      <c r="K343" s="41">
        <v>20080707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5" t="s">
        <v>0</v>
      </c>
      <c r="G344" s="45" t="s">
        <v>0</v>
      </c>
      <c r="H344" s="45" t="s">
        <v>0</v>
      </c>
      <c r="I344" s="45" t="s">
        <v>0</v>
      </c>
      <c r="J344" s="46"/>
      <c r="K344" s="41" t="s">
        <v>0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1">
        <v>20080609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5">
        <v>2</v>
      </c>
      <c r="G346" s="45">
        <v>2</v>
      </c>
      <c r="H346" s="45">
        <v>0</v>
      </c>
      <c r="I346" s="45">
        <v>0</v>
      </c>
      <c r="J346" s="46"/>
      <c r="K346" s="41">
        <v>20080609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1">
        <v>20080707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5">
        <v>1</v>
      </c>
      <c r="G348" s="45">
        <v>1</v>
      </c>
      <c r="H348" s="45">
        <v>0</v>
      </c>
      <c r="I348" s="45">
        <v>0</v>
      </c>
      <c r="J348" s="46"/>
      <c r="K348" s="41">
        <v>20080609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5">
        <v>1</v>
      </c>
      <c r="G349" s="45">
        <v>1</v>
      </c>
      <c r="H349" s="45">
        <v>0</v>
      </c>
      <c r="I349" s="45">
        <v>0</v>
      </c>
      <c r="J349" s="46"/>
      <c r="K349" s="41">
        <v>20080609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1">
        <v>20080707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1">
        <v>20080609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5">
        <v>0</v>
      </c>
      <c r="G352" s="45">
        <v>0</v>
      </c>
      <c r="H352" s="45">
        <v>0</v>
      </c>
      <c r="I352" s="45">
        <v>0</v>
      </c>
      <c r="J352" s="46"/>
      <c r="K352" s="41">
        <v>20080609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5">
        <v>1</v>
      </c>
      <c r="G353" s="45">
        <v>1</v>
      </c>
      <c r="H353" s="45">
        <v>0</v>
      </c>
      <c r="I353" s="45">
        <v>0</v>
      </c>
      <c r="J353" s="46"/>
      <c r="K353" s="41">
        <v>20080609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1">
        <v>20080609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5">
        <v>2</v>
      </c>
      <c r="G355" s="45">
        <v>1</v>
      </c>
      <c r="H355" s="45">
        <v>1</v>
      </c>
      <c r="I355" s="45">
        <v>0</v>
      </c>
      <c r="J355" s="46"/>
      <c r="K355" s="41">
        <v>20080609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1">
        <v>20080609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5" t="s">
        <v>0</v>
      </c>
      <c r="G357" s="45" t="s">
        <v>0</v>
      </c>
      <c r="H357" s="45" t="s">
        <v>0</v>
      </c>
      <c r="I357" s="45" t="s">
        <v>0</v>
      </c>
      <c r="J357" s="46"/>
      <c r="K357" s="41" t="s">
        <v>0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5">
        <v>1</v>
      </c>
      <c r="G358" s="45">
        <v>1</v>
      </c>
      <c r="H358" s="45">
        <v>0</v>
      </c>
      <c r="I358" s="45">
        <v>0</v>
      </c>
      <c r="J358" s="46"/>
      <c r="K358" s="41">
        <v>20080609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1">
        <v>20080609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5">
        <v>1</v>
      </c>
      <c r="G360" s="45">
        <v>1</v>
      </c>
      <c r="H360" s="45">
        <v>0</v>
      </c>
      <c r="I360" s="45">
        <v>0</v>
      </c>
      <c r="J360" s="46"/>
      <c r="K360" s="41">
        <v>20080609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5">
        <v>0</v>
      </c>
      <c r="G361" s="45">
        <v>0</v>
      </c>
      <c r="H361" s="45">
        <v>0</v>
      </c>
      <c r="I361" s="45">
        <v>0</v>
      </c>
      <c r="J361" s="46"/>
      <c r="K361" s="41">
        <v>20080609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5" t="s">
        <v>0</v>
      </c>
      <c r="G362" s="45" t="s">
        <v>0</v>
      </c>
      <c r="H362" s="45" t="s">
        <v>0</v>
      </c>
      <c r="I362" s="45" t="s">
        <v>0</v>
      </c>
      <c r="J362" s="46"/>
      <c r="K362" s="41" t="s">
        <v>0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1">
        <v>20080609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1">
        <v>20080609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5">
        <v>1</v>
      </c>
      <c r="G365" s="45">
        <v>1</v>
      </c>
      <c r="H365" s="45">
        <v>0</v>
      </c>
      <c r="I365" s="45">
        <v>0</v>
      </c>
      <c r="J365" s="46"/>
      <c r="K365" s="41">
        <v>20080609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1">
        <v>20080707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1">
        <v>20080609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5" t="s">
        <v>0</v>
      </c>
      <c r="G368" s="45" t="s">
        <v>0</v>
      </c>
      <c r="H368" s="45" t="s">
        <v>0</v>
      </c>
      <c r="I368" s="45" t="s">
        <v>0</v>
      </c>
      <c r="J368" s="46"/>
      <c r="K368" s="41" t="s">
        <v>0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5">
        <v>1</v>
      </c>
      <c r="G369" s="45">
        <v>1</v>
      </c>
      <c r="H369" s="45">
        <v>0</v>
      </c>
      <c r="I369" s="45">
        <v>0</v>
      </c>
      <c r="J369" s="46"/>
      <c r="K369" s="41">
        <v>20080609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1">
        <v>20080707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5" t="s">
        <v>0</v>
      </c>
      <c r="G371" s="45" t="s">
        <v>0</v>
      </c>
      <c r="H371" s="45" t="s">
        <v>0</v>
      </c>
      <c r="I371" s="45" t="s">
        <v>0</v>
      </c>
      <c r="J371" s="46"/>
      <c r="K371" s="41" t="s">
        <v>0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1">
        <v>20080609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5">
        <v>7</v>
      </c>
      <c r="G373" s="45">
        <v>2</v>
      </c>
      <c r="H373" s="45">
        <v>5</v>
      </c>
      <c r="I373" s="45">
        <v>0</v>
      </c>
      <c r="J373" s="46"/>
      <c r="K373" s="41">
        <v>20080609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5">
        <v>1</v>
      </c>
      <c r="G374" s="45">
        <v>1</v>
      </c>
      <c r="H374" s="45">
        <v>0</v>
      </c>
      <c r="I374" s="45">
        <v>0</v>
      </c>
      <c r="J374" s="46"/>
      <c r="K374" s="41">
        <v>20080609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1">
        <v>20080609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1">
        <v>20080609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1">
        <v>20080609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5">
        <v>1</v>
      </c>
      <c r="G378" s="45">
        <v>1</v>
      </c>
      <c r="H378" s="45">
        <v>0</v>
      </c>
      <c r="I378" s="45">
        <v>0</v>
      </c>
      <c r="J378" s="46"/>
      <c r="K378" s="41">
        <v>20080707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5">
        <v>0</v>
      </c>
      <c r="G379" s="45">
        <v>0</v>
      </c>
      <c r="H379" s="45">
        <v>0</v>
      </c>
      <c r="I379" s="45">
        <v>0</v>
      </c>
      <c r="J379" s="46"/>
      <c r="K379" s="41">
        <v>20080609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1">
        <v>20080609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1">
        <v>20080609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5">
        <v>1</v>
      </c>
      <c r="G382" s="45">
        <v>1</v>
      </c>
      <c r="H382" s="45">
        <v>0</v>
      </c>
      <c r="I382" s="45">
        <v>0</v>
      </c>
      <c r="J382" s="46"/>
      <c r="K382" s="41">
        <v>20080609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5">
        <v>6</v>
      </c>
      <c r="G383" s="45">
        <v>6</v>
      </c>
      <c r="H383" s="45">
        <v>0</v>
      </c>
      <c r="I383" s="45">
        <v>0</v>
      </c>
      <c r="J383" s="46"/>
      <c r="K383" s="41">
        <v>20080609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1">
        <v>20080609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5">
        <v>1</v>
      </c>
      <c r="G385" s="45">
        <v>1</v>
      </c>
      <c r="H385" s="45">
        <v>0</v>
      </c>
      <c r="I385" s="45">
        <v>0</v>
      </c>
      <c r="J385" s="46"/>
      <c r="K385" s="41">
        <v>20080609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1">
        <v>20080609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1">
        <v>20080609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1">
        <v>20080609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1">
        <v>20080707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1">
        <v>20080707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1">
        <v>20080609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1">
        <v>20080707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1">
        <v>20080609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5">
        <v>0</v>
      </c>
      <c r="G394" s="45">
        <v>0</v>
      </c>
      <c r="H394" s="45">
        <v>0</v>
      </c>
      <c r="I394" s="45">
        <v>0</v>
      </c>
      <c r="J394" s="46"/>
      <c r="K394" s="41">
        <v>20080609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1">
        <v>20080707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5">
        <v>3</v>
      </c>
      <c r="G396" s="45">
        <v>3</v>
      </c>
      <c r="H396" s="45">
        <v>0</v>
      </c>
      <c r="I396" s="45">
        <v>0</v>
      </c>
      <c r="J396" s="46"/>
      <c r="K396" s="41">
        <v>20080609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1">
        <v>20080609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1">
        <v>20080609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1721</v>
      </c>
      <c r="F399" s="45" t="s">
        <v>0</v>
      </c>
      <c r="G399" s="45" t="s">
        <v>0</v>
      </c>
      <c r="H399" s="45" t="s">
        <v>0</v>
      </c>
      <c r="I399" s="45" t="s">
        <v>0</v>
      </c>
      <c r="J399" s="46"/>
      <c r="K399" s="41" t="s">
        <v>0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5">
        <v>0</v>
      </c>
      <c r="G400" s="45">
        <v>0</v>
      </c>
      <c r="H400" s="45">
        <v>0</v>
      </c>
      <c r="I400" s="45">
        <v>0</v>
      </c>
      <c r="J400" s="46"/>
      <c r="K400" s="41">
        <v>20080609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1">
        <v>20080609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5" t="s">
        <v>0</v>
      </c>
      <c r="G402" s="45" t="s">
        <v>0</v>
      </c>
      <c r="H402" s="45" t="s">
        <v>0</v>
      </c>
      <c r="I402" s="45" t="s">
        <v>0</v>
      </c>
      <c r="J402" s="46"/>
      <c r="K402" s="41" t="s">
        <v>0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1">
        <v>20080609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5">
        <v>3</v>
      </c>
      <c r="G404" s="45">
        <v>3</v>
      </c>
      <c r="H404" s="45">
        <v>0</v>
      </c>
      <c r="I404" s="45">
        <v>0</v>
      </c>
      <c r="J404" s="46"/>
      <c r="K404" s="41">
        <v>20080707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1">
        <v>20080707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1">
        <v>20080609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1">
        <v>20080609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1">
        <v>20080609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1">
        <v>20080609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5">
        <v>0</v>
      </c>
      <c r="G410" s="45">
        <v>0</v>
      </c>
      <c r="H410" s="45">
        <v>0</v>
      </c>
      <c r="I410" s="45">
        <v>0</v>
      </c>
      <c r="J410" s="46"/>
      <c r="K410" s="41">
        <v>20080609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1">
        <v>20080707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5" t="s">
        <v>0</v>
      </c>
      <c r="G412" s="45" t="s">
        <v>0</v>
      </c>
      <c r="H412" s="45" t="s">
        <v>0</v>
      </c>
      <c r="I412" s="45" t="s">
        <v>0</v>
      </c>
      <c r="J412" s="46"/>
      <c r="K412" s="41" t="s">
        <v>0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5">
        <v>0</v>
      </c>
      <c r="G413" s="45">
        <v>0</v>
      </c>
      <c r="H413" s="45">
        <v>0</v>
      </c>
      <c r="I413" s="45">
        <v>0</v>
      </c>
      <c r="J413" s="46"/>
      <c r="K413" s="41">
        <v>20080707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1">
        <v>20080609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1">
        <v>20080609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5">
        <v>3</v>
      </c>
      <c r="G416" s="45">
        <v>3</v>
      </c>
      <c r="H416" s="45">
        <v>0</v>
      </c>
      <c r="I416" s="45">
        <v>0</v>
      </c>
      <c r="J416" s="46"/>
      <c r="K416" s="41">
        <v>20080609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1">
        <v>20080609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1">
        <v>20080609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5">
        <v>0</v>
      </c>
      <c r="G419" s="45">
        <v>0</v>
      </c>
      <c r="H419" s="45">
        <v>0</v>
      </c>
      <c r="I419" s="45">
        <v>0</v>
      </c>
      <c r="J419" s="46"/>
      <c r="K419" s="41">
        <v>20080507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1">
        <v>20080609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5" t="s">
        <v>0</v>
      </c>
      <c r="G421" s="45" t="s">
        <v>0</v>
      </c>
      <c r="H421" s="45" t="s">
        <v>0</v>
      </c>
      <c r="I421" s="45" t="s">
        <v>0</v>
      </c>
      <c r="J421" s="46"/>
      <c r="K421" s="41" t="s">
        <v>0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5">
        <v>3</v>
      </c>
      <c r="G422" s="45">
        <v>2</v>
      </c>
      <c r="H422" s="45">
        <v>1</v>
      </c>
      <c r="I422" s="45">
        <v>0</v>
      </c>
      <c r="J422" s="46"/>
      <c r="K422" s="41">
        <v>20080609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1">
        <v>20080609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1">
        <v>20080609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>
        <v>20080707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5">
        <v>2</v>
      </c>
      <c r="G426" s="45">
        <v>2</v>
      </c>
      <c r="H426" s="45">
        <v>0</v>
      </c>
      <c r="I426" s="45">
        <v>0</v>
      </c>
      <c r="J426" s="46"/>
      <c r="K426" s="41">
        <v>20080609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5">
        <v>1</v>
      </c>
      <c r="G427" s="45">
        <v>1</v>
      </c>
      <c r="H427" s="45">
        <v>0</v>
      </c>
      <c r="I427" s="45">
        <v>0</v>
      </c>
      <c r="J427" s="46"/>
      <c r="K427" s="41">
        <v>20080609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1">
        <v>20080609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5">
        <v>6</v>
      </c>
      <c r="G429" s="45">
        <v>6</v>
      </c>
      <c r="H429" s="45">
        <v>0</v>
      </c>
      <c r="I429" s="45">
        <v>0</v>
      </c>
      <c r="J429" s="46"/>
      <c r="K429" s="41">
        <v>20080609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1">
        <v>20080609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1">
        <v>20080609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1">
        <v>20080609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1">
        <v>20080609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5">
        <v>2</v>
      </c>
      <c r="G434" s="45">
        <v>2</v>
      </c>
      <c r="H434" s="45">
        <v>0</v>
      </c>
      <c r="I434" s="45">
        <v>0</v>
      </c>
      <c r="J434" s="46"/>
      <c r="K434" s="41">
        <v>20080609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1">
        <v>20080609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1">
        <v>20080707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1">
        <v>20080609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1">
        <v>20080609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1">
        <v>20080609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1">
        <v>20080609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1">
        <v>20080609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1">
        <v>20080609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1">
        <v>20080609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1">
        <v>20080707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5" t="s">
        <v>0</v>
      </c>
      <c r="G445" s="45" t="s">
        <v>0</v>
      </c>
      <c r="H445" s="45" t="s">
        <v>0</v>
      </c>
      <c r="I445" s="45" t="s">
        <v>0</v>
      </c>
      <c r="J445" s="46"/>
      <c r="K445" s="41" t="s">
        <v>0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1">
        <v>20080609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5">
        <v>2</v>
      </c>
      <c r="G447" s="45">
        <v>2</v>
      </c>
      <c r="H447" s="45">
        <v>0</v>
      </c>
      <c r="I447" s="45">
        <v>0</v>
      </c>
      <c r="J447" s="46"/>
      <c r="K447" s="41">
        <v>20080609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1">
        <v>20080707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5">
        <v>0</v>
      </c>
      <c r="G449" s="45">
        <v>0</v>
      </c>
      <c r="H449" s="45">
        <v>0</v>
      </c>
      <c r="I449" s="45">
        <v>0</v>
      </c>
      <c r="J449" s="46"/>
      <c r="K449" s="41">
        <v>20080609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5">
        <v>5</v>
      </c>
      <c r="G450" s="45">
        <v>5</v>
      </c>
      <c r="H450" s="45">
        <v>0</v>
      </c>
      <c r="I450" s="45">
        <v>0</v>
      </c>
      <c r="J450" s="46"/>
      <c r="K450" s="41">
        <v>20080609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1720</v>
      </c>
      <c r="F451" s="45">
        <v>8</v>
      </c>
      <c r="G451" s="45">
        <v>7</v>
      </c>
      <c r="H451" s="45">
        <v>0</v>
      </c>
      <c r="I451" s="45">
        <v>1</v>
      </c>
      <c r="J451" s="46"/>
      <c r="K451" s="41">
        <v>20080609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1">
        <v>20080609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1">
        <v>20080609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1">
        <v>20080707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1">
        <v>20080609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5">
        <v>0</v>
      </c>
      <c r="G456" s="45">
        <v>0</v>
      </c>
      <c r="H456" s="45">
        <v>0</v>
      </c>
      <c r="I456" s="45">
        <v>0</v>
      </c>
      <c r="J456" s="46"/>
      <c r="K456" s="41">
        <v>20080609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1">
        <v>20080707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5">
        <v>9</v>
      </c>
      <c r="G458" s="45">
        <v>6</v>
      </c>
      <c r="H458" s="45">
        <v>3</v>
      </c>
      <c r="I458" s="45">
        <v>0</v>
      </c>
      <c r="J458" s="46"/>
      <c r="K458" s="41">
        <v>20080609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5" t="s">
        <v>0</v>
      </c>
      <c r="G459" s="45" t="s">
        <v>0</v>
      </c>
      <c r="H459" s="45" t="s">
        <v>0</v>
      </c>
      <c r="I459" s="45" t="s">
        <v>0</v>
      </c>
      <c r="J459" s="46"/>
      <c r="K459" s="41" t="s">
        <v>0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5">
        <v>1</v>
      </c>
      <c r="G460" s="45">
        <v>1</v>
      </c>
      <c r="H460" s="45">
        <v>0</v>
      </c>
      <c r="I460" s="45">
        <v>0</v>
      </c>
      <c r="J460" s="46"/>
      <c r="K460" s="41">
        <v>20080609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5">
        <v>0</v>
      </c>
      <c r="G461" s="45">
        <v>0</v>
      </c>
      <c r="H461" s="45">
        <v>0</v>
      </c>
      <c r="I461" s="45">
        <v>0</v>
      </c>
      <c r="J461" s="46"/>
      <c r="K461" s="41">
        <v>20080707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5">
        <v>3</v>
      </c>
      <c r="G462" s="45">
        <v>3</v>
      </c>
      <c r="H462" s="45">
        <v>0</v>
      </c>
      <c r="I462" s="45">
        <v>0</v>
      </c>
      <c r="J462" s="46"/>
      <c r="K462" s="41">
        <v>20080609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1">
        <v>20080707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5">
        <v>0</v>
      </c>
      <c r="G464" s="45">
        <v>0</v>
      </c>
      <c r="H464" s="45">
        <v>0</v>
      </c>
      <c r="I464" s="45">
        <v>0</v>
      </c>
      <c r="J464" s="46"/>
      <c r="K464" s="41">
        <v>20080609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5">
        <v>1</v>
      </c>
      <c r="G465" s="45">
        <v>1</v>
      </c>
      <c r="H465" s="45">
        <v>0</v>
      </c>
      <c r="I465" s="45">
        <v>0</v>
      </c>
      <c r="J465" s="46"/>
      <c r="K465" s="41">
        <v>20080609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1">
        <v>20080609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5">
        <v>1</v>
      </c>
      <c r="G467" s="45">
        <v>1</v>
      </c>
      <c r="H467" s="45">
        <v>0</v>
      </c>
      <c r="I467" s="45">
        <v>0</v>
      </c>
      <c r="J467" s="46"/>
      <c r="K467" s="41">
        <v>20080707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5">
        <v>1</v>
      </c>
      <c r="G468" s="45">
        <v>1</v>
      </c>
      <c r="H468" s="45">
        <v>0</v>
      </c>
      <c r="I468" s="45">
        <v>0</v>
      </c>
      <c r="J468" s="46"/>
      <c r="K468" s="41">
        <v>20080609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5">
        <v>1</v>
      </c>
      <c r="G469" s="45">
        <v>1</v>
      </c>
      <c r="H469" s="45">
        <v>0</v>
      </c>
      <c r="I469" s="45">
        <v>0</v>
      </c>
      <c r="J469" s="46"/>
      <c r="K469" s="41">
        <v>20080609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5">
        <v>0</v>
      </c>
      <c r="G470" s="45">
        <v>0</v>
      </c>
      <c r="H470" s="45">
        <v>0</v>
      </c>
      <c r="I470" s="45">
        <v>0</v>
      </c>
      <c r="J470" s="46"/>
      <c r="K470" s="41">
        <v>20080707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5">
        <v>1</v>
      </c>
      <c r="G471" s="45">
        <v>1</v>
      </c>
      <c r="H471" s="45">
        <v>0</v>
      </c>
      <c r="I471" s="45">
        <v>0</v>
      </c>
      <c r="J471" s="46"/>
      <c r="K471" s="41">
        <v>20080609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5">
        <v>0</v>
      </c>
      <c r="G472" s="45">
        <v>0</v>
      </c>
      <c r="H472" s="45">
        <v>0</v>
      </c>
      <c r="I472" s="45">
        <v>0</v>
      </c>
      <c r="J472" s="46"/>
      <c r="K472" s="41">
        <v>20080707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1">
        <v>20080609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5">
        <v>0</v>
      </c>
      <c r="G474" s="45">
        <v>0</v>
      </c>
      <c r="H474" s="45">
        <v>0</v>
      </c>
      <c r="I474" s="45">
        <v>0</v>
      </c>
      <c r="J474" s="46"/>
      <c r="K474" s="41">
        <v>20080609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5">
        <v>0</v>
      </c>
      <c r="G475" s="45">
        <v>0</v>
      </c>
      <c r="H475" s="45">
        <v>0</v>
      </c>
      <c r="I475" s="45">
        <v>0</v>
      </c>
      <c r="J475" s="46"/>
      <c r="K475" s="41">
        <v>20080609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1">
        <v>20080609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1">
        <v>20080609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1">
        <v>20080609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1">
        <v>20080609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1">
        <v>20080609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1">
        <v>20080609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1">
        <v>20080609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1">
        <v>20080609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1">
        <v>20080609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5">
        <v>2</v>
      </c>
      <c r="G485" s="45">
        <v>2</v>
      </c>
      <c r="H485" s="45">
        <v>0</v>
      </c>
      <c r="I485" s="45">
        <v>0</v>
      </c>
      <c r="J485" s="46"/>
      <c r="K485" s="41">
        <v>20080707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5">
        <v>3</v>
      </c>
      <c r="G486" s="45">
        <v>1</v>
      </c>
      <c r="H486" s="45">
        <v>0</v>
      </c>
      <c r="I486" s="45">
        <v>2</v>
      </c>
      <c r="J486" s="46"/>
      <c r="K486" s="41">
        <v>20080609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1">
        <v>20080609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1">
        <v>20080707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1">
        <v>20080609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1">
        <v>20080609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5">
        <v>1</v>
      </c>
      <c r="G491" s="45">
        <v>1</v>
      </c>
      <c r="H491" s="45">
        <v>0</v>
      </c>
      <c r="I491" s="45">
        <v>0</v>
      </c>
      <c r="J491" s="46"/>
      <c r="K491" s="41">
        <v>20080609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1">
        <v>20080707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1">
        <v>20080609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1">
        <v>20080609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1">
        <v>20080609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5">
        <v>1</v>
      </c>
      <c r="G496" s="45">
        <v>1</v>
      </c>
      <c r="H496" s="45">
        <v>0</v>
      </c>
      <c r="I496" s="45">
        <v>0</v>
      </c>
      <c r="J496" s="46"/>
      <c r="K496" s="41">
        <v>20080609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1">
        <v>20080609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1">
        <v>20080707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1">
        <v>20080707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1">
        <v>20080609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5">
        <v>1</v>
      </c>
      <c r="G501" s="45">
        <v>1</v>
      </c>
      <c r="H501" s="45">
        <v>0</v>
      </c>
      <c r="I501" s="45">
        <v>0</v>
      </c>
      <c r="J501" s="46"/>
      <c r="K501" s="41">
        <v>20080609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1">
        <v>20080707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5">
        <v>0</v>
      </c>
      <c r="G503" s="45">
        <v>0</v>
      </c>
      <c r="H503" s="45">
        <v>0</v>
      </c>
      <c r="I503" s="45">
        <v>0</v>
      </c>
      <c r="J503" s="46"/>
      <c r="K503" s="41">
        <v>20080609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1">
        <v>20080609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5" t="s">
        <v>0</v>
      </c>
      <c r="G505" s="45" t="s">
        <v>0</v>
      </c>
      <c r="H505" s="45" t="s">
        <v>0</v>
      </c>
      <c r="I505" s="45" t="s">
        <v>0</v>
      </c>
      <c r="J505" s="46"/>
      <c r="K505" s="41" t="s">
        <v>0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5">
        <v>1</v>
      </c>
      <c r="G506" s="45">
        <v>1</v>
      </c>
      <c r="H506" s="45">
        <v>0</v>
      </c>
      <c r="I506" s="45">
        <v>0</v>
      </c>
      <c r="J506" s="46"/>
      <c r="K506" s="41">
        <v>20080609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1">
        <v>20080707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5">
        <v>1</v>
      </c>
      <c r="G508" s="45">
        <v>1</v>
      </c>
      <c r="H508" s="45">
        <v>0</v>
      </c>
      <c r="I508" s="45">
        <v>0</v>
      </c>
      <c r="J508" s="46"/>
      <c r="K508" s="41">
        <v>20080609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5">
        <v>1</v>
      </c>
      <c r="G509" s="45">
        <v>1</v>
      </c>
      <c r="H509" s="45">
        <v>0</v>
      </c>
      <c r="I509" s="45">
        <v>0</v>
      </c>
      <c r="J509" s="46"/>
      <c r="K509" s="41">
        <v>20080609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5">
        <v>0</v>
      </c>
      <c r="G510" s="45">
        <v>0</v>
      </c>
      <c r="H510" s="45">
        <v>0</v>
      </c>
      <c r="I510" s="45">
        <v>0</v>
      </c>
      <c r="J510" s="46"/>
      <c r="K510" s="41">
        <v>20080609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1">
        <v>20080609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41">
        <v>20080609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1">
        <v>20080609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5">
        <v>1</v>
      </c>
      <c r="G514" s="45">
        <v>1</v>
      </c>
      <c r="H514" s="45">
        <v>0</v>
      </c>
      <c r="I514" s="45">
        <v>0</v>
      </c>
      <c r="J514" s="46"/>
      <c r="K514" s="41">
        <v>20080609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5" t="s">
        <v>0</v>
      </c>
      <c r="G515" s="45" t="s">
        <v>0</v>
      </c>
      <c r="H515" s="45" t="s">
        <v>0</v>
      </c>
      <c r="I515" s="45" t="s">
        <v>0</v>
      </c>
      <c r="J515" s="46"/>
      <c r="K515" s="41" t="s">
        <v>0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5">
        <v>1</v>
      </c>
      <c r="G516" s="45">
        <v>1</v>
      </c>
      <c r="H516" s="45">
        <v>0</v>
      </c>
      <c r="I516" s="45">
        <v>0</v>
      </c>
      <c r="J516" s="46"/>
      <c r="K516" s="41">
        <v>20080707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5">
        <v>1</v>
      </c>
      <c r="G517" s="45">
        <v>1</v>
      </c>
      <c r="H517" s="45">
        <v>0</v>
      </c>
      <c r="I517" s="45">
        <v>0</v>
      </c>
      <c r="J517" s="46"/>
      <c r="K517" s="41">
        <v>20080609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1">
        <v>20080609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1">
        <v>20080609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5" t="s">
        <v>0</v>
      </c>
      <c r="G520" s="45" t="s">
        <v>0</v>
      </c>
      <c r="H520" s="45" t="s">
        <v>0</v>
      </c>
      <c r="I520" s="45" t="s">
        <v>0</v>
      </c>
      <c r="J520" s="46"/>
      <c r="K520" s="41" t="s">
        <v>0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5">
        <v>1</v>
      </c>
      <c r="G521" s="45">
        <v>1</v>
      </c>
      <c r="H521" s="45">
        <v>0</v>
      </c>
      <c r="I521" s="45">
        <v>0</v>
      </c>
      <c r="J521" s="46"/>
      <c r="K521" s="41">
        <v>20080609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5" t="s">
        <v>0</v>
      </c>
      <c r="G522" s="45" t="s">
        <v>0</v>
      </c>
      <c r="H522" s="45" t="s">
        <v>0</v>
      </c>
      <c r="I522" s="45" t="s">
        <v>0</v>
      </c>
      <c r="J522" s="46"/>
      <c r="K522" s="41" t="s">
        <v>0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1">
        <v>20080609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1">
        <v>20080609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1">
        <v>20080609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1">
        <v>20080609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1">
        <v>20080609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5">
        <v>0</v>
      </c>
      <c r="G528" s="45">
        <v>0</v>
      </c>
      <c r="H528" s="45">
        <v>0</v>
      </c>
      <c r="I528" s="45">
        <v>0</v>
      </c>
      <c r="J528" s="46"/>
      <c r="K528" s="41">
        <v>20080609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1">
        <v>20080609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1">
        <v>20080609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5">
        <v>3</v>
      </c>
      <c r="G531" s="45">
        <v>3</v>
      </c>
      <c r="H531" s="45">
        <v>0</v>
      </c>
      <c r="I531" s="45">
        <v>0</v>
      </c>
      <c r="J531" s="46"/>
      <c r="K531" s="41">
        <v>20080609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1">
        <v>20080609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5">
        <v>3</v>
      </c>
      <c r="G533" s="45">
        <v>3</v>
      </c>
      <c r="H533" s="45">
        <v>0</v>
      </c>
      <c r="I533" s="45">
        <v>0</v>
      </c>
      <c r="J533" s="46"/>
      <c r="K533" s="41">
        <v>20080609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5">
        <v>1</v>
      </c>
      <c r="G534" s="45">
        <v>1</v>
      </c>
      <c r="H534" s="45">
        <v>0</v>
      </c>
      <c r="I534" s="45">
        <v>0</v>
      </c>
      <c r="J534" s="46"/>
      <c r="K534" s="41">
        <v>20080609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5">
        <v>1</v>
      </c>
      <c r="G535" s="45">
        <v>1</v>
      </c>
      <c r="H535" s="45">
        <v>0</v>
      </c>
      <c r="I535" s="45">
        <v>0</v>
      </c>
      <c r="J535" s="46"/>
      <c r="K535" s="41">
        <v>20080609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1">
        <v>20080609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1">
        <v>20080707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1">
        <v>20080609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1">
        <v>20080609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5">
        <v>1</v>
      </c>
      <c r="G540" s="45">
        <v>1</v>
      </c>
      <c r="H540" s="45">
        <v>0</v>
      </c>
      <c r="I540" s="45">
        <v>0</v>
      </c>
      <c r="J540" s="46"/>
      <c r="K540" s="41">
        <v>20080609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1">
        <v>20080609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1">
        <v>20080707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1">
        <v>20080609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1">
        <v>20080609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5" t="s">
        <v>0</v>
      </c>
      <c r="G545" s="45" t="s">
        <v>0</v>
      </c>
      <c r="H545" s="45" t="s">
        <v>0</v>
      </c>
      <c r="I545" s="45" t="s">
        <v>0</v>
      </c>
      <c r="J545" s="46"/>
      <c r="K545" s="41" t="s">
        <v>0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1">
        <v>20080609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1">
        <v>20080609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1">
        <v>20080707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1">
        <v>20080609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1">
        <v>20080609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5">
        <v>2</v>
      </c>
      <c r="G551" s="45">
        <v>2</v>
      </c>
      <c r="H551" s="45">
        <v>0</v>
      </c>
      <c r="I551" s="45">
        <v>0</v>
      </c>
      <c r="J551" s="46"/>
      <c r="K551" s="41">
        <v>20080609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>
        <v>20080609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1">
        <v>20080609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1">
        <v>20080609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1">
        <v>20080609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1">
        <v>20080609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5">
        <v>17</v>
      </c>
      <c r="G557" s="45">
        <v>17</v>
      </c>
      <c r="H557" s="45">
        <v>0</v>
      </c>
      <c r="I557" s="45">
        <v>0</v>
      </c>
      <c r="J557" s="46"/>
      <c r="K557" s="41">
        <v>20080609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1">
        <v>20080609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1">
        <v>20080609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1">
        <v>20080707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1">
        <v>20080609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5">
        <v>0</v>
      </c>
      <c r="G562" s="45">
        <v>0</v>
      </c>
      <c r="H562" s="45">
        <v>0</v>
      </c>
      <c r="I562" s="45">
        <v>0</v>
      </c>
      <c r="J562" s="46"/>
      <c r="K562" s="41">
        <v>20080707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5">
        <v>1</v>
      </c>
      <c r="G563" s="45">
        <v>1</v>
      </c>
      <c r="H563" s="45">
        <v>0</v>
      </c>
      <c r="I563" s="45">
        <v>0</v>
      </c>
      <c r="J563" s="46"/>
      <c r="K563" s="41">
        <v>20080609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1">
        <v>20080507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1">
        <v>20080609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5">
        <v>1</v>
      </c>
      <c r="G566" s="45">
        <v>1</v>
      </c>
      <c r="H566" s="45">
        <v>0</v>
      </c>
      <c r="I566" s="45">
        <v>0</v>
      </c>
      <c r="J566" s="46"/>
      <c r="K566" s="41">
        <v>20080609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1">
        <v>20080609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1">
        <v>20080609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5">
        <v>3</v>
      </c>
      <c r="G569" s="45">
        <v>3</v>
      </c>
      <c r="H569" s="45">
        <v>0</v>
      </c>
      <c r="I569" s="45">
        <v>0</v>
      </c>
      <c r="J569" s="46"/>
      <c r="K569" s="41">
        <v>20080609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1">
        <v>20080609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5">
        <v>0</v>
      </c>
      <c r="G571" s="45">
        <v>0</v>
      </c>
      <c r="H571" s="45">
        <v>0</v>
      </c>
      <c r="I571" s="45">
        <v>0</v>
      </c>
      <c r="J571" s="46"/>
      <c r="K571" s="41">
        <v>20080707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5">
        <v>1</v>
      </c>
      <c r="G572" s="45">
        <v>1</v>
      </c>
      <c r="H572" s="45">
        <v>0</v>
      </c>
      <c r="I572" s="45">
        <v>0</v>
      </c>
      <c r="J572" s="46"/>
      <c r="K572" s="41">
        <v>20080609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5" t="s">
        <v>0</v>
      </c>
      <c r="G573" s="45" t="s">
        <v>0</v>
      </c>
      <c r="H573" s="45" t="s">
        <v>0</v>
      </c>
      <c r="I573" s="45" t="s">
        <v>0</v>
      </c>
      <c r="J573" s="46"/>
      <c r="K573" s="41" t="s">
        <v>0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>
        <v>20080707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1">
        <v>20080609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1">
        <v>20080707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5">
        <v>1</v>
      </c>
      <c r="G577" s="45">
        <v>1</v>
      </c>
      <c r="H577" s="45">
        <v>0</v>
      </c>
      <c r="I577" s="45">
        <v>0</v>
      </c>
      <c r="J577" s="46"/>
      <c r="K577" s="41">
        <v>20080609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1">
        <v>20080609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1">
        <v>20080609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1">
        <v>20080707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1">
        <v>20080609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1">
        <v>20080609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1">
        <v>20080707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1">
        <v>20080609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1">
        <v>20080609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1">
        <v>20080609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1">
        <v>20080609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5">
        <v>1</v>
      </c>
      <c r="G588" s="45">
        <v>1</v>
      </c>
      <c r="H588" s="45">
        <v>0</v>
      </c>
      <c r="I588" s="45">
        <v>0</v>
      </c>
      <c r="J588" s="46"/>
      <c r="K588" s="41">
        <v>20080707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1">
        <v>20080707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1">
        <v>20080609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1">
        <v>20080609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8" t="s">
        <v>1724</v>
      </c>
      <c r="G592" s="45"/>
      <c r="H592" s="45"/>
      <c r="I592" s="45"/>
      <c r="J592" s="46"/>
      <c r="K592" s="41" t="s">
        <v>1724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1">
        <v>20080609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1">
        <v>20080609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1">
        <v>20080609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1">
        <v>20080609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5">
        <v>1</v>
      </c>
      <c r="G597" s="45">
        <v>1</v>
      </c>
      <c r="H597" s="45">
        <v>0</v>
      </c>
      <c r="I597" s="45">
        <v>0</v>
      </c>
      <c r="J597" s="46"/>
      <c r="K597" s="41">
        <v>20080609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45">
        <v>1</v>
      </c>
      <c r="G598" s="45">
        <v>1</v>
      </c>
      <c r="H598" s="45">
        <v>0</v>
      </c>
      <c r="I598" s="45">
        <v>0</v>
      </c>
      <c r="J598" s="37"/>
      <c r="K598" s="41">
        <v>20080609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2008-07-21T19:30:28Z</dcterms:modified>
  <cp:category/>
  <cp:version/>
  <cp:contentType/>
  <cp:contentStatus/>
</cp:coreProperties>
</file>