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<sst xmlns="http://schemas.openxmlformats.org/spreadsheetml/2006/main" count="2348" uniqueCount="1735">
  <si>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</si>
  <si>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</si>
  <si>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</si>
  <si>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</si>
  <si>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</si>
  <si>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</si>
  <si>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</si>
  <si>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</si>
  <si>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</si>
  <si>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</si>
  <si>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</si>
  <si>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</si>
  <si>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</si>
  <si>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</si>
  <si>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</si>
  <si>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</si>
  <si>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</si>
  <si>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</si>
  <si>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</si>
  <si>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</si>
  <si>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</si>
  <si>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</si>
  <si>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</si>
  <si>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</si>
  <si>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</si>
  <si>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</si>
  <si>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</si>
  <si>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</si>
  <si>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</si>
  <si>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</si>
  <si>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</si>
  <si>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</si>
  <si>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</si>
  <si>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</si>
  <si>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</si>
  <si>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</si>
  <si>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</si>
  <si>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</si>
  <si>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</si>
  <si>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</si>
  <si>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</si>
  <si>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</si>
  <si>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</si>
  <si>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</si>
  <si>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</si>
  <si>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</si>
  <si>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</si>
  <si>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</si>
  <si>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</si>
  <si>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</si>
  <si>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</si>
  <si>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</si>
  <si>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</si>
  <si>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</si>
  <si>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</si>
  <si>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</si>
  <si>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</si>
  <si>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</si>
  <si>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</si>
  <si>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</si>
  <si>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</si>
  <si>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</si>
  <si>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</si>
  <si>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</si>
  <si>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</si>
  <si>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</si>
  <si>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</si>
  <si>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</si>
  <si>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</si>
  <si>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</si>
  <si>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</si>
  <si>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</si>
  <si>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</si>
  <si>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</si>
  <si>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</si>
  <si>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</si>
  <si>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</si>
  <si>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</si>
  <si>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</si>
  <si>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</si>
  <si>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</si>
  <si>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</si>
  <si>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</si>
  <si>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</si>
  <si>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</si>
  <si>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</si>
  <si>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</si>
  <si>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</si>
  <si>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</si>
  <si>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</si>
  <si>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</si>
  <si>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</si>
  <si>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</si>
  <si>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</si>
  <si>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</si>
  <si>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</si>
  <si>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</si>
  <si>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</si>
  <si>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</si>
  <si>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</si>
  <si>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</si>
  <si>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</si>
  <si>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</si>
  <si>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</si>
  <si>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</si>
  <si>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</si>
  <si>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</si>
  <si>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</si>
  <si>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</si>
  <si>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</si>
  <si>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</si>
  <si>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</si>
  <si>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</si>
  <si>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</si>
  <si>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</si>
  <si>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</si>
  <si>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</si>
  <si>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</si>
  <si>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</si>
  <si>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</si>
  <si>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</si>
  <si>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</si>
  <si>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</si>
  <si>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</si>
  <si>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</si>
  <si>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</si>
  <si>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</si>
  <si>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</si>
  <si>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</si>
  <si>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</si>
  <si>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</si>
  <si>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</si>
  <si>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</si>
  <si>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</si>
  <si>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</si>
  <si>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</si>
  <si>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</si>
  <si>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</si>
  <si>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</si>
  <si>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</si>
  <si>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</si>
  <si>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</si>
  <si>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</si>
  <si>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</si>
  <si>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</si>
  <si>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</si>
  <si>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</si>
  <si>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</si>
  <si>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</si>
  <si>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</si>
  <si>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</si>
  <si>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</si>
  <si>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</si>
  <si>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</si>
  <si>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</si>
  <si>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</si>
  <si>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</si>
  <si>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</si>
  <si>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</si>
  <si>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</si>
  <si>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</si>
  <si>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</si>
  <si>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</si>
  <si>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</si>
  <si>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</si>
  <si>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</si>
  <si>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</si>
  <si>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</si>
  <si>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</si>
  <si>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</si>
  <si>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</si>
  <si>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</si>
  <si>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</si>
  <si>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</si>
  <si>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</si>
  <si>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</si>
  <si>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</si>
  <si>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</si>
  <si>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</si>
  <si>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</si>
  <si>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</si>
  <si>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</si>
  <si>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</si>
  <si>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</si>
  <si>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</si>
  <si>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</si>
  <si>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</si>
  <si>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</si>
  <si>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</si>
  <si>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</si>
  <si>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</si>
  <si>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</si>
  <si>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</si>
  <si>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</si>
  <si>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</si>
  <si>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</si>
  <si>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</si>
  <si>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</si>
  <si>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</si>
  <si>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</si>
  <si>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</si>
  <si>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</si>
  <si>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</si>
  <si>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</si>
  <si>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</si>
  <si>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</si>
  <si>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</si>
  <si>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</si>
  <si>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</si>
  <si>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</si>
  <si>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</si>
  <si>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</si>
  <si>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</si>
  <si>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</si>
  <si>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</si>
  <si>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</si>
  <si>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</si>
  <si>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</si>
  <si>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</si>
  <si>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</si>
  <si>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</si>
  <si>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</si>
  <si>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</si>
  <si>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</si>
  <si>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</si>
  <si>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</si>
  <si>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</si>
  <si>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</si>
  <si>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</si>
  <si>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</si>
  <si>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</si>
  <si>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</si>
  <si>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</si>
  <si>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</si>
  <si>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</si>
  <si>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</si>
  <si>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</si>
  <si>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</si>
  <si>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</si>
  <si>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</si>
  <si>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</si>
  <si>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</si>
  <si>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</si>
  <si>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</si>
  <si>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</si>
  <si>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</si>
  <si>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</si>
  <si>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</si>
  <si>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</si>
  <si>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</si>
  <si>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</si>
  <si>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</si>
  <si>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</si>
  <si>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</si>
  <si>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</si>
  <si>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</si>
  <si>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</si>
  <si>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</si>
  <si>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</si>
  <si>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</si>
  <si>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</si>
  <si>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</si>
  <si>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</si>
  <si>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</si>
  <si>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</si>
  <si>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</si>
  <si>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</si>
  <si>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</si>
  <si>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</si>
  <si>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</si>
  <si>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</si>
  <si>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</si>
  <si>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</si>
  <si>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</si>
  <si>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</si>
  <si>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</si>
  <si>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</si>
  <si>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</si>
  <si>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</si>
  <si>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</si>
  <si>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</si>
  <si>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</si>
  <si>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</si>
  <si>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</si>
  <si>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</si>
  <si>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</si>
  <si>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</si>
  <si>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</si>
  <si>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</si>
  <si>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</si>
  <si>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</si>
  <si>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</si>
  <si>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</si>
  <si>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</si>
  <si>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</si>
  <si>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</si>
  <si>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</si>
  <si>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</si>
  <si>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</si>
  <si>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</si>
  <si>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</si>
  <si>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</si>
  <si>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</si>
  <si>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</si>
  <si>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</si>
  <si>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</si>
  <si>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</si>
  <si>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</si>
  <si>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</si>
  <si>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</si>
  <si>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</si>
  <si>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</si>
  <si>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</si>
  <si>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</si>
  <si>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</si>
  <si>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</si>
  <si>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</si>
  <si>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</si>
  <si>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</si>
  <si>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</si>
  <si>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</si>
  <si>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</si>
  <si>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</si>
  <si>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</si>
  <si>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</si>
  <si>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</si>
  <si>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</si>
  <si>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</si>
  <si>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</si>
  <si>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</si>
  <si>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</si>
  <si>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</si>
  <si>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</si>
  <si>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</si>
  <si>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</si>
  <si>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</si>
  <si>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</si>
  <si>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</si>
  <si>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</si>
  <si>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</si>
  <si>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</si>
  <si>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</si>
  <si>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</si>
  <si>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</si>
  <si>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</si>
  <si>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</si>
  <si>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</si>
  <si>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</si>
  <si>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</si>
  <si>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</si>
  <si>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</si>
  <si>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</si>
  <si>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</si>
  <si>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</si>
  <si>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</si>
  <si>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</si>
  <si>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</si>
  <si>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</si>
  <si>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</si>
  <si>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</si>
  <si>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</si>
  <si>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</si>
  <si>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</si>
  <si>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</si>
  <si>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</si>
  <si>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</si>
  <si>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</si>
  <si>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</si>
  <si>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</si>
  <si>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</si>
  <si>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</si>
  <si>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</si>
  <si>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</si>
  <si>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</si>
  <si>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</si>
  <si>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</si>
  <si>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</si>
  <si>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</si>
  <si>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</si>
  <si>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</si>
  <si>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</si>
  <si>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</si>
  <si>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</si>
  <si>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</si>
  <si>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</si>
  <si>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</si>
  <si>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</si>
  <si>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</si>
  <si>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</si>
  <si>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</si>
  <si>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</si>
  <si>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</si>
  <si>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</si>
  <si>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</si>
  <si>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</si>
  <si>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</si>
  <si>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</si>
  <si>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</si>
  <si>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</si>
  <si>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</si>
  <si>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</si>
  <si>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</si>
  <si>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</si>
  <si>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</si>
  <si>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</si>
  <si>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</si>
  <si>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</si>
  <si>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</si>
  <si>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</si>
  <si>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</si>
  <si>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</si>
  <si>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</si>
  <si>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</si>
  <si>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</si>
  <si>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</si>
  <si>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</si>
  <si>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</si>
  <si>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</si>
  <si>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</si>
  <si>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</si>
  <si>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</si>
  <si>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</si>
  <si>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</si>
  <si>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</si>
  <si>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</si>
  <si>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</si>
  <si>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</si>
  <si>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</si>
  <si>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</si>
  <si>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</si>
  <si>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</si>
  <si>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</si>
  <si>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</si>
  <si>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</si>
  <si>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</si>
  <si>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</si>
  <si>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</si>
  <si>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</si>
  <si>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</si>
  <si>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</si>
  <si>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</si>
  <si>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</si>
  <si>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</si>
  <si>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</si>
  <si>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</si>
  <si>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</si>
  <si>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</si>
  <si>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</si>
  <si>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</si>
  <si>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</si>
  <si>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</si>
  <si>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</si>
  <si>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</si>
  <si>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</si>
  <si>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</si>
  <si>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</si>
  <si>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</si>
  <si>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</si>
  <si>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</si>
  <si>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</si>
  <si>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</si>
  <si>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</si>
  <si>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</si>
  <si>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</si>
  <si>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</si>
  <si>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</si>
  <si>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</si>
  <si>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</si>
  <si>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</si>
  <si>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</si>
  <si>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</si>
  <si>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</si>
  <si>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</si>
  <si>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</si>
  <si>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</si>
  <si>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</si>
  <si>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</si>
  <si>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</si>
  <si>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</si>
  <si>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</si>
  <si>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</si>
  <si>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</si>
  <si>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</si>
  <si>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</si>
  <si>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</si>
  <si>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</si>
  <si>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</si>
  <si>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</si>
  <si>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</si>
  <si>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</si>
  <si>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</si>
  <si>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</si>
  <si>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</si>
  <si>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</si>
  <si>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</si>
  <si>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</si>
  <si>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</si>
  <si>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</si>
  <si>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</si>
  <si>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</si>
  <si>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</si>
  <si>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</si>
  <si>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</si>
  <si>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</si>
  <si>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</si>
  <si>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</si>
  <si>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</si>
  <si>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</si>
  <si>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</si>
  <si>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</si>
  <si>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</si>
  <si>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</si>
  <si>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</si>
  <si>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</si>
  <si>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</si>
  <si>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</si>
  <si>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</si>
  <si>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</si>
  <si>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</si>
  <si>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</si>
  <si>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</si>
  <si>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</si>
  <si>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</si>
  <si>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</si>
  <si>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</si>
  <si>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</si>
  <si>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</si>
  <si>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</si>
  <si>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</si>
  <si>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</si>
  <si>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</si>
  <si>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</si>
  <si>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</si>
  <si>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</si>
  <si>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</si>
  <si>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</si>
  <si>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</si>
  <si>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</si>
  <si>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</si>
  <si>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</si>
  <si>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</si>
  <si>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</si>
  <si>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</si>
  <si>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</si>
  <si>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</si>
  <si>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</si>
  <si>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</si>
  <si>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</si>
  <si>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</si>
  <si>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</si>
  <si>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</si>
  <si>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</si>
  <si>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</si>
  <si>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</si>
  <si>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</si>
  <si>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</si>
  <si>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</si>
  <si>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</si>
  <si>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</si>
  <si>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</si>
  <si>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</si>
  <si>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</si>
  <si>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</si>
  <si>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</si>
  <si>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</si>
  <si>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</si>
  <si>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</si>
  <si>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</si>
  <si>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</si>
  <si>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</si>
  <si>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</si>
  <si>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</si>
  <si>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</si>
  <si>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</si>
  <si>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</si>
  <si>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</si>
  <si>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</si>
  <si>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</si>
  <si>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</si>
  <si>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</si>
  <si>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</si>
  <si>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</si>
  <si>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</si>
  <si>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</si>
  <si>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</si>
  <si>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</si>
  <si>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</si>
  <si>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</si>
  <si>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</si>
  <si>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</si>
  <si>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</si>
  <si>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</si>
  <si>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</si>
  <si>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</si>
  <si>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</si>
  <si>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</si>
  <si>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</si>
  <si>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</si>
  <si>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</si>
  <si>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</si>
  <si>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</si>
  <si>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</si>
  <si>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</si>
  <si>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</si>
  <si>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</si>
  <si>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</si>
  <si>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</si>
  <si>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</si>
  <si>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</si>
  <si>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</si>
  <si>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</si>
  <si>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</si>
  <si>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</si>
  <si>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</si>
  <si>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</si>
  <si>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</si>
  <si>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</si>
  <si>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</si>
  <si>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</si>
  <si>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</si>
  <si>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</si>
  <si>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</si>
  <si>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</si>
  <si>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</si>
  <si>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</si>
  <si>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</si>
  <si>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</si>
  <si>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</si>
  <si>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</si>
  <si>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</si>
  <si>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</si>
  <si>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</si>
  <si>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</si>
  <si>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</si>
  <si>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</si>
  <si>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</si>
  <si>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</si>
  <si>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</si>
  <si>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</si>
  <si>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</si>
  <si>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</si>
  <si>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</si>
  <si>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</si>
  <si>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</si>
  <si>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</si>
  <si>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</si>
  <si>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</si>
  <si>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</si>
  <si>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</si>
  <si>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</si>
  <si>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</si>
  <si>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</si>
  <si>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</si>
  <si>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</si>
  <si>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</si>
  <si>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</si>
  <si>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</si>
  <si>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</si>
  <si>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</si>
  <si>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</si>
  <si>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</si>
  <si>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</si>
  <si>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</si>
  <si>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</si>
  <si>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</si>
  <si>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</si>
  <si>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</si>
  <si>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</si>
  <si>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</si>
  <si>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</si>
  <si>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</si>
  <si>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</si>
  <si>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</si>
  <si>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</si>
  <si>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</si>
  <si>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</si>
  <si>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</si>
  <si>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</si>
  <si>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</si>
  <si>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</si>
  <si>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</si>
  <si>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</si>
  <si>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</si>
  <si>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</si>
  <si>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</si>
  <si>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</si>
  <si>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</si>
  <si>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</si>
  <si>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</si>
  <si>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</si>
  <si>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</si>
  <si>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</si>
  <si>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</si>
  <si>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</si>
  <si>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</si>
  <si>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</si>
  <si>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</si>
  <si>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</si>
  <si>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</si>
  <si>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</si>
  <si>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</si>
  <si>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</si>
  <si>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</si>
  <si>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</si>
  <si>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</si>
  <si>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</si>
  <si>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</si>
  <si>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</si>
  <si>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</si>
  <si>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</si>
  <si>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</si>
  <si>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</si>
  <si>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</si>
  <si>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</si>
  <si>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</si>
  <si>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</si>
  <si>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</si>
  <si>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</si>
  <si>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</si>
  <si>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</si>
  <si>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</si>
  <si>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</si>
  <si>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</si>
  <si>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</si>
  <si>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</si>
  <si>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</si>
  <si>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</si>
  <si>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</si>
  <si>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</si>
  <si>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</si>
  <si>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</si>
  <si>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</si>
  <si>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</si>
  <si>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</si>
  <si>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</si>
  <si>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</si>
  <si>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</si>
  <si>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</si>
  <si>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</si>
  <si>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</si>
  <si>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</si>
  <si>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</si>
  <si>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</si>
  <si>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</si>
  <si>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</si>
  <si>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</si>
  <si>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</si>
  <si>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</si>
  <si>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</si>
  <si>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</si>
  <si>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</si>
  <si>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</si>
  <si>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</si>
  <si>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</si>
  <si>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</si>
  <si>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</si>
  <si>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</si>
  <si>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</si>
  <si>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</si>
  <si>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</si>
  <si>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</si>
  <si>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</si>
  <si>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</si>
  <si>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</si>
  <si>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</si>
  <si>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</si>
  <si>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</si>
  <si>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</si>
  <si>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</si>
  <si>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</si>
  <si>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</si>
  <si>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</si>
  <si>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</si>
  <si>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</si>
  <si>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</si>
  <si>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</si>
  <si>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</si>
  <si>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</si>
  <si>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</si>
  <si>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</si>
  <si>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</si>
  <si>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</si>
  <si>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</si>
  <si>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</si>
  <si>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</si>
  <si>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</si>
  <si>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</si>
  <si>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</si>
  <si>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</si>
  <si>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</si>
  <si>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</si>
  <si>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</si>
  <si>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</si>
  <si>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</si>
  <si>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</si>
  <si>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</si>
  <si>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</si>
  <si>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</si>
  <si>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</si>
  <si>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</si>
  <si>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</si>
  <si>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</si>
  <si>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</si>
  <si>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</si>
  <si>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</si>
  <si>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</si>
  <si>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</si>
  <si>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</si>
  <si>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</si>
  <si>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</si>
  <si>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</si>
  <si>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</si>
  <si>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</si>
  <si>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</si>
  <si>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</si>
  <si>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</si>
  <si>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</si>
  <si>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</si>
  <si>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</si>
  <si>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</si>
  <si>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</si>
  <si>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</si>
  <si>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</si>
  <si>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</si>
  <si>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</si>
  <si>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</si>
  <si>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</si>
  <si>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</si>
  <si>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</si>
  <si>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</si>
  <si>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</si>
  <si>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</si>
  <si>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</si>
  <si>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</si>
  <si>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</si>
  <si>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</si>
  <si>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</si>
  <si>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</si>
  <si>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</si>
  <si>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</si>
  <si>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</si>
  <si>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</si>
  <si>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</si>
  <si>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</si>
  <si>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</si>
  <si>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</si>
  <si>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</si>
  <si>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</si>
  <si>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</si>
  <si>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</si>
  <si>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</si>
  <si>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</si>
  <si>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</si>
  <si>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</si>
  <si>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</si>
  <si>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</si>
  <si>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</si>
  <si>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</si>
  <si>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</si>
  <si>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</si>
  <si>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</si>
  <si>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</si>
  <si>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</si>
  <si>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</si>
  <si>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</si>
  <si>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</si>
  <si>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</si>
  <si>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</si>
  <si>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</si>
  <si>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</si>
  <si>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</si>
  <si>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</si>
  <si>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</si>
  <si>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</si>
  <si>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</si>
  <si>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</si>
  <si>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</si>
  <si>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</si>
  <si>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</si>
  <si>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</si>
  <si>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</si>
  <si>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</si>
  <si>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</si>
  <si>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</si>
  <si>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</si>
  <si>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</si>
  <si>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</si>
  <si>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</si>
  <si>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</si>
  <si>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</si>
  <si>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</si>
  <si>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</si>
  <si>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</si>
  <si>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</si>
  <si>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</si>
  <si>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</si>
  <si>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</si>
  <si>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</si>
  <si>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</si>
  <si>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</si>
  <si>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</si>
  <si>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</si>
  <si>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</si>
  <si>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</si>
  <si>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</si>
  <si>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</si>
  <si>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</si>
  <si>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</si>
  <si>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</si>
  <si>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</si>
  <si>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</si>
  <si>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</si>
  <si>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</si>
  <si>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</si>
  <si>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</si>
  <si>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</si>
  <si>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</si>
  <si>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</si>
  <si>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</si>
  <si>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</si>
  <si>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</si>
  <si>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</si>
  <si>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</si>
  <si>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</si>
  <si>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</si>
  <si>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</si>
  <si>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</si>
  <si>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</si>
  <si>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</si>
  <si>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</si>
  <si>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</si>
  <si>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</si>
  <si>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</si>
  <si>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</si>
  <si>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</si>
  <si>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</si>
  <si>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</si>
  <si>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</si>
  <si>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</si>
  <si>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</si>
  <si>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</si>
  <si>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</si>
  <si>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</si>
  <si>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</si>
  <si>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</si>
  <si>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</si>
  <si>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</si>
  <si>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</si>
  <si>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</si>
  <si>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</si>
  <si>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</si>
  <si>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</si>
  <si>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</si>
  <si>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</si>
  <si>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</si>
  <si>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</si>
  <si>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</si>
  <si>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</si>
  <si>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</si>
  <si>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</si>
  <si>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</si>
  <si>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</si>
  <si>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</si>
  <si>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</si>
  <si>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</si>
  <si>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</si>
  <si>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</si>
  <si>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</si>
  <si>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</si>
  <si>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</si>
  <si>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</si>
  <si>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</si>
  <si>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</si>
  <si>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</si>
  <si>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</si>
  <si>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</si>
  <si>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</si>
  <si>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</si>
  <si>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</si>
  <si>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</si>
  <si>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</si>
  <si>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</si>
  <si>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</si>
  <si>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</si>
  <si>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</si>
  <si>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</si>
  <si>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</si>
  <si>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</si>
  <si>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</si>
  <si>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</si>
  <si>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</si>
  <si>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</si>
  <si>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</si>
  <si>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</si>
  <si>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</si>
  <si>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</si>
  <si>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</si>
  <si>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</si>
  <si>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</si>
  <si>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</si>
  <si>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</si>
  <si>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</si>
  <si>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</si>
  <si>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</si>
  <si>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</si>
  <si>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</si>
  <si>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</si>
  <si>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</si>
  <si>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</si>
  <si>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</si>
  <si>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</si>
  <si>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</si>
  <si>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</si>
  <si>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</si>
  <si>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</si>
  <si>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</si>
  <si>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</si>
  <si>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</si>
  <si>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</si>
  <si>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</si>
  <si>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</si>
  <si>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</si>
  <si>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</si>
  <si>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</si>
  <si>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</si>
  <si>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</si>
  <si>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</si>
  <si>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</si>
  <si>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</si>
  <si>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</si>
  <si>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</si>
  <si>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</si>
  <si>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</si>
  <si>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</si>
  <si>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</si>
  <si>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</si>
  <si>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</si>
  <si>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</si>
  <si>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</si>
  <si>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</si>
  <si>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</si>
  <si>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</si>
  <si>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</si>
  <si>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</si>
  <si>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</si>
  <si>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</si>
  <si>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</si>
  <si>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</si>
  <si>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</si>
  <si>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</si>
  <si>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</si>
  <si>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</si>
  <si>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</si>
  <si>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</si>
  <si>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</si>
  <si>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</si>
  <si>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</si>
  <si>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</si>
  <si>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</si>
  <si>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</si>
  <si>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</si>
  <si>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</si>
  <si>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</si>
  <si>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</si>
  <si>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</si>
  <si>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</si>
  <si>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</si>
  <si>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</si>
  <si>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</si>
  <si>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</si>
  <si>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</si>
  <si>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</si>
  <si>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</si>
  <si>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</si>
  <si>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</si>
  <si>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</si>
  <si>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</si>
  <si>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</si>
  <si>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</si>
  <si>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</si>
  <si>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</si>
  <si>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</si>
  <si>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</si>
  <si>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</si>
  <si>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</si>
  <si>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</si>
  <si>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</si>
  <si>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</si>
  <si>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</si>
  <si>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</si>
  <si>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</si>
  <si>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</si>
  <si>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</si>
  <si>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</si>
  <si>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</si>
  <si>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</si>
  <si>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</si>
  <si>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</si>
  <si>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</si>
  <si>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</si>
  <si>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</si>
  <si>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</si>
  <si>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</si>
  <si>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</si>
  <si>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</si>
  <si>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</si>
  <si>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</si>
  <si>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</si>
  <si>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</si>
  <si>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</si>
  <si>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</si>
  <si>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</si>
  <si>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</si>
  <si>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</si>
  <si>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</si>
  <si>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</si>
  <si>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</si>
  <si>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</si>
  <si>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</si>
  <si>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</si>
  <si>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</si>
  <si>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</si>
  <si>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</si>
  <si>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</si>
  <si>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</si>
  <si>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</si>
  <si>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</si>
  <si>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</si>
  <si>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</si>
  <si>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</si>
  <si>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</si>
  <si>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</si>
  <si>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</si>
  <si>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</si>
  <si>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</si>
  <si>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</si>
  <si>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</si>
  <si>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</si>
  <si>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</si>
  <si>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</si>
  <si>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</si>
  <si>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</si>
  <si>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</si>
  <si>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</si>
  <si>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</si>
  <si>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</si>
  <si>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</si>
  <si>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</si>
  <si>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</si>
  <si>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</si>
  <si>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</si>
  <si>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</si>
  <si>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</si>
  <si>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</si>
  <si>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</si>
  <si>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</si>
  <si>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</si>
  <si>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</si>
  <si>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</si>
  <si>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</si>
  <si>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</si>
  <si>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</si>
  <si>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</si>
  <si>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</si>
  <si>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</si>
  <si>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</si>
  <si>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</si>
  <si>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</si>
  <si>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</si>
  <si>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</si>
  <si>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</si>
  <si>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</si>
  <si>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</si>
  <si>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</si>
  <si>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</si>
  <si>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</si>
  <si>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</si>
  <si>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</si>
  <si>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</si>
  <si>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</si>
  <si>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</si>
  <si>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</si>
  <si>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</si>
  <si>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</si>
  <si>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</si>
  <si>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</si>
  <si>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</si>
  <si>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</si>
  <si>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</si>
  <si>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</si>
  <si>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</si>
  <si>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</si>
  <si>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</si>
  <si>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</si>
  <si>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</si>
  <si>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</si>
  <si>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</si>
  <si>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</si>
  <si>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</si>
  <si>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</si>
  <si>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</si>
  <si>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</si>
  <si>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</si>
  <si>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</si>
  <si>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</si>
  <si>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</si>
  <si>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</si>
  <si>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</si>
  <si>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</si>
  <si>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</si>
  <si>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</si>
  <si>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</si>
  <si>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</si>
  <si>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</si>
  <si>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</si>
  <si>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</si>
  <si>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</si>
  <si>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</si>
  <si>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</si>
  <si>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</si>
  <si>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</si>
  <si>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</si>
  <si>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</si>
  <si>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</si>
  <si>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</si>
  <si>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</si>
  <si>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</si>
  <si>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</si>
  <si>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</si>
  <si>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</si>
  <si>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</si>
  <si>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</si>
  <si>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</si>
  <si>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</si>
  <si>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</si>
  <si>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</si>
  <si>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</si>
  <si>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</si>
  <si>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</si>
  <si>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</si>
  <si>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</si>
  <si>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</si>
  <si>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</si>
  <si>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</si>
  <si>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</si>
  <si>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</si>
  <si>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</si>
  <si>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</si>
  <si>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</si>
  <si>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</si>
  <si>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</si>
  <si>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</si>
  <si>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</si>
  <si>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</si>
  <si>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</si>
  <si>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</si>
  <si>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</si>
  <si>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</si>
  <si>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</si>
  <si>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</si>
  <si>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</si>
  <si>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</si>
  <si>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</si>
  <si>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</si>
  <si>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</si>
  <si>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</si>
  <si>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</si>
  <si>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</si>
  <si>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</si>
  <si>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</si>
  <si>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</si>
  <si>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</si>
  <si>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</si>
  <si>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</si>
  <si>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</si>
  <si>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</si>
  <si>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</si>
  <si>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</si>
  <si>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</si>
  <si>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</si>
  <si>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</si>
  <si>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</si>
  <si>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</si>
  <si>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</si>
  <si>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</si>
  <si>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</si>
  <si>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</si>
  <si>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</si>
  <si>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</si>
  <si>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</si>
  <si>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</si>
  <si>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</si>
  <si>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</si>
  <si>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</si>
  <si>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</si>
  <si>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</si>
  <si>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</si>
  <si>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</si>
  <si>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</si>
  <si>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</si>
  <si>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</si>
  <si>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</si>
  <si>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</si>
  <si>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</si>
  <si>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</si>
  <si>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</si>
  <si>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</si>
  <si>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</si>
  <si>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</si>
  <si>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</si>
  <si>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</si>
  <si>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</si>
  <si>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</si>
  <si>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</si>
  <si>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</si>
  <si>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</si>
  <si>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</si>
  <si>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</si>
  <si>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</si>
  <si>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</si>
  <si>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</si>
  <si>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</si>
  <si>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</si>
  <si>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</si>
  <si>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</si>
  <si>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</si>
  <si>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</si>
  <si>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</si>
  <si>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</si>
  <si>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</si>
  <si>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</si>
  <si>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</si>
  <si>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</si>
  <si>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</si>
  <si>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</si>
  <si>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</si>
  <si>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</si>
  <si>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</si>
  <si>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</si>
  <si>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</si>
  <si>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</si>
  <si>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</si>
  <si>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</si>
  <si>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</si>
  <si>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</si>
  <si>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</si>
  <si>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</si>
  <si>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</si>
  <si>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</si>
  <si>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</si>
  <si>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</si>
  <si>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</si>
  <si>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</si>
  <si>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</si>
  <si>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</si>
  <si>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</si>
  <si>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</si>
  <si>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</si>
  <si>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</si>
  <si>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</si>
  <si>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</si>
  <si>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</si>
  <si>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</si>
  <si>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</si>
  <si>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</si>
  <si>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</si>
  <si>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</si>
  <si>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</si>
  <si>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</si>
  <si>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</si>
  <si>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</si>
  <si>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</si>
  <si>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</si>
  <si>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</si>
  <si>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</si>
  <si>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</si>
  <si>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</si>
  <si>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</si>
  <si>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</si>
  <si>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</si>
  <si>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</si>
  <si>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</si>
  <si>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</si>
  <si>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</si>
  <si>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</si>
  <si>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</si>
  <si>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</si>
  <si>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</si>
  <si>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</si>
  <si>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</si>
  <si>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</si>
  <si>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</si>
  <si>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</si>
  <si>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</si>
  <si>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</si>
  <si>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</si>
  <si>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</si>
  <si>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</si>
  <si>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</si>
  <si>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</si>
  <si>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</si>
  <si>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</si>
  <si>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</si>
  <si>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</si>
  <si>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</si>
  <si>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</si>
  <si>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</si>
  <si>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</si>
  <si>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</si>
  <si>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</si>
  <si>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</si>
  <si>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</si>
  <si>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</si>
  <si>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</si>
  <si>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</si>
  <si>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</si>
  <si>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</si>
  <si>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</si>
  <si>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</si>
  <si>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</si>
  <si>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</si>
  <si>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</si>
  <si>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</si>
  <si>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</si>
  <si>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</si>
  <si>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</si>
  <si>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</si>
  <si>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</si>
  <si>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</si>
  <si>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</si>
  <si>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</si>
  <si>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</si>
  <si>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</si>
  <si>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</si>
  <si>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</si>
  <si>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</si>
  <si>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</si>
  <si>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</si>
  <si>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</si>
  <si>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</si>
  <si>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</si>
  <si>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</si>
  <si>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</si>
  <si>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</si>
  <si>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</si>
  <si>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</si>
  <si>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</si>
  <si>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</si>
  <si>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</si>
  <si>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</si>
  <si>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</si>
  <si>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</si>
  <si>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</si>
  <si>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</si>
  <si>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</si>
  <si>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</si>
  <si>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</si>
  <si>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</si>
  <si>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</si>
  <si>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</si>
  <si>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</si>
  <si>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</si>
  <si>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</si>
  <si>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</si>
  <si>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</si>
  <si>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</si>
  <si>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</si>
  <si>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</si>
  <si>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</si>
  <si>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</si>
  <si>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</si>
  <si>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</si>
  <si>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</si>
  <si>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</si>
  <si>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</si>
  <si>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</si>
  <si>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</si>
  <si>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</si>
  <si>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</si>
  <si>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</si>
  <si>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</si>
  <si>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</si>
  <si>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</si>
  <si>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</si>
  <si>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</si>
  <si>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</si>
  <si>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</si>
  <si>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</si>
  <si>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</si>
  <si>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</si>
  <si>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</si>
  <si>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</si>
  <si>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</si>
  <si>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</si>
  <si>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</si>
  <si>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</si>
  <si>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</si>
  <si>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</si>
  <si>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</si>
  <si>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</si>
  <si>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</si>
  <si>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</si>
  <si>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</si>
  <si>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</si>
  <si>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</si>
  <si>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</si>
  <si>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</si>
  <si>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</si>
  <si>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</si>
  <si>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</si>
  <si>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</si>
  <si>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</si>
  <si>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</si>
  <si>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</si>
  <si>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</si>
  <si>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</si>
  <si>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</si>
  <si>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</si>
  <si>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</si>
  <si>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</si>
  <si>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</si>
  <si>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</si>
  <si>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</si>
  <si>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</si>
  <si>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</si>
  <si>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</si>
  <si>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</si>
  <si>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</si>
  <si>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</si>
  <si>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</si>
  <si>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</si>
  <si>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</si>
  <si>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</si>
  <si>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</si>
  <si>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</si>
  <si>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</si>
  <si>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</si>
  <si>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</si>
  <si>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</si>
  <si>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</si>
  <si>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</si>
  <si>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</si>
  <si>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</si>
  <si>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</si>
  <si>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</si>
  <si>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</si>
  <si>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</si>
  <si>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</si>
  <si>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</si>
  <si>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</si>
  <si>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</si>
  <si>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</si>
  <si>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</si>
  <si>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</si>
  <si>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</si>
  <si>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</si>
  <si>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</si>
  <si>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</si>
  <si>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</si>
  <si>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</si>
  <si>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</si>
  <si>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</si>
  <si>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</si>
  <si>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</si>
  <si>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</si>
  <si>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</si>
  <si>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</si>
  <si>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</si>
  <si>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</si>
  <si>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</si>
  <si>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</si>
  <si>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</si>
  <si>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</si>
  <si>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</si>
  <si>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</si>
  <si>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</si>
  <si>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</si>
  <si>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</si>
  <si>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</si>
  <si>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</si>
  <si>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</si>
  <si>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</si>
  <si>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</si>
  <si>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</si>
  <si>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</si>
  <si>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</si>
  <si>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</si>
  <si>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</si>
  <si>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</si>
  <si>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</si>
  <si>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</si>
  <si>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</si>
  <si>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</si>
  <si>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</si>
  <si>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</si>
  <si>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</si>
  <si>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</si>
  <si>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</si>
  <si>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</si>
  <si>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</si>
  <si>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</si>
  <si>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</si>
  <si>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</si>
  <si>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</si>
  <si>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</si>
  <si>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</si>
  <si>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</si>
  <si>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</si>
  <si>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</si>
  <si>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</si>
  <si>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</si>
  <si>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</si>
  <si>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</si>
  <si>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</si>
  <si>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</si>
  <si>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</si>
  <si>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</si>
  <si>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</si>
  <si>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</si>
  <si>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</si>
  <si>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</si>
  <si>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</si>
  <si>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</si>
  <si>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</si>
  <si>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</si>
  <si>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</si>
  <si>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</si>
  <si>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</si>
  <si>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</si>
  <si>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</si>
  <si>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</si>
  <si>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</si>
  <si>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</si>
  <si>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</si>
  <si>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</si>
  <si>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</si>
  <si>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</si>
  <si>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</si>
  <si>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</si>
  <si>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</si>
  <si>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</si>
  <si>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</si>
  <si>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</si>
  <si>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</si>
  <si>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</si>
  <si>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</si>
  <si>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</si>
  <si>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</si>
  <si>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</si>
  <si>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</si>
  <si>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</si>
  <si>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</si>
  <si>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</si>
  <si>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</si>
  <si>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</si>
  <si>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</si>
  <si>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</si>
  <si>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</si>
  <si>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</si>
  <si>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</si>
  <si>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</si>
  <si>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</si>
  <si>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</si>
  <si>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</si>
  <si>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</si>
  <si>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</si>
  <si>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</si>
  <si>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</si>
  <si>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</si>
  <si>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</si>
  <si>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</si>
  <si>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</si>
  <si>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</si>
  <si>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</si>
  <si>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</si>
  <si>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</si>
  <si>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</si>
  <si>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</si>
  <si>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</si>
  <si>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</si>
  <si>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</si>
  <si>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</si>
  <si>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</si>
  <si>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</si>
  <si>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</si>
  <si>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</si>
  <si>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</si>
  <si>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</si>
  <si>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</si>
  <si>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</si>
  <si>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</si>
  <si>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</si>
  <si>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</si>
  <si>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</si>
  <si>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</si>
  <si>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</si>
  <si>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</si>
  <si>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</si>
  <si>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</si>
  <si>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</si>
  <si>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</si>
  <si>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</si>
  <si>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</si>
  <si>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</si>
  <si>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</si>
  <si>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</si>
  <si>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</si>
  <si>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</si>
  <si>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</si>
  <si>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</si>
  <si>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</si>
  <si>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</si>
  <si>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</si>
  <si>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</si>
  <si>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</si>
  <si>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</si>
  <si>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</si>
  <si>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</si>
  <si>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</si>
  <si>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</si>
  <si>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</si>
  <si>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</si>
  <si>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</si>
  <si>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</si>
  <si>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</si>
  <si>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</si>
  <si>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</si>
  <si>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</si>
  <si>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</si>
  <si>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</si>
  <si>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</si>
  <si>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Missing data</t>
  </si>
  <si>
    <t>Robbinsville Township</t>
  </si>
  <si>
    <t>Demolition permits issued for nonresidential uses, January through May 2008</t>
  </si>
  <si>
    <t>Source: New Jersey Department of Community Affairs, 7/7/08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</si>
</sst>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2" customWidth="1"/>
  </cols>
  <sheetData>
    <row r="1" spans="1:21" ht="15.75">
      <c r="A1" s="3" t="s">
        <v>1733</v>
      </c>
      <c r="F1"/>
      <c r="U1" s="1"/>
    </row>
    <row r="2" spans="1:22" s="14" customFormat="1" ht="12.75">
      <c r="A2" s="14" t="s">
        <v>1734</v>
      </c>
      <c r="U2" s="1"/>
      <c r="V2" s="33"/>
    </row>
    <row r="3" spans="6:22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  <c r="V3" s="33"/>
    </row>
    <row r="4" spans="2:21" ht="15">
      <c r="B4" s="21">
        <v>1980</v>
      </c>
      <c r="C4" s="22" t="s">
        <v>870</v>
      </c>
      <c r="D4"/>
      <c r="F4"/>
      <c r="U4" s="1"/>
    </row>
    <row r="5" spans="1:22" s="16" customFormat="1" ht="15">
      <c r="A5"/>
      <c r="B5" s="21" t="s">
        <v>987</v>
      </c>
      <c r="C5" s="22" t="s">
        <v>991</v>
      </c>
      <c r="D5"/>
      <c r="E5"/>
      <c r="F5"/>
      <c r="G5"/>
      <c r="H5" s="17"/>
      <c r="I5"/>
      <c r="J5"/>
      <c r="K5"/>
      <c r="L5"/>
      <c r="M5" s="17" t="s">
        <v>871</v>
      </c>
      <c r="N5"/>
      <c r="O5"/>
      <c r="P5"/>
      <c r="Q5"/>
      <c r="R5"/>
      <c r="S5"/>
      <c r="T5" s="17" t="s">
        <v>872</v>
      </c>
      <c r="U5" s="1"/>
      <c r="V5" s="32"/>
    </row>
    <row r="6" spans="1:22" s="15" customFormat="1" ht="13.5" thickBot="1">
      <c r="A6" s="5" t="s">
        <v>990</v>
      </c>
      <c r="B6" s="23" t="s">
        <v>988</v>
      </c>
      <c r="C6" s="5" t="s">
        <v>992</v>
      </c>
      <c r="D6" s="5" t="s">
        <v>989</v>
      </c>
      <c r="E6" s="24" t="s">
        <v>3</v>
      </c>
      <c r="F6" s="25" t="s">
        <v>492</v>
      </c>
      <c r="G6" s="25" t="s">
        <v>493</v>
      </c>
      <c r="H6" s="18" t="s">
        <v>873</v>
      </c>
      <c r="I6" s="18" t="s">
        <v>874</v>
      </c>
      <c r="J6" s="18" t="s">
        <v>875</v>
      </c>
      <c r="K6" s="18" t="s">
        <v>876</v>
      </c>
      <c r="L6" s="18" t="s">
        <v>877</v>
      </c>
      <c r="M6" s="18" t="s">
        <v>878</v>
      </c>
      <c r="N6" s="18" t="s">
        <v>879</v>
      </c>
      <c r="O6" s="18" t="s">
        <v>880</v>
      </c>
      <c r="P6" s="18" t="s">
        <v>881</v>
      </c>
      <c r="Q6" s="18" t="s">
        <v>882</v>
      </c>
      <c r="R6" s="18" t="s">
        <v>883</v>
      </c>
      <c r="S6" s="18" t="s">
        <v>884</v>
      </c>
      <c r="T6" s="18" t="s">
        <v>885</v>
      </c>
      <c r="V6" s="34"/>
    </row>
    <row r="7" spans="2:22" s="15" customFormat="1" ht="13.5" thickTop="1">
      <c r="B7" s="26"/>
      <c r="D7" s="20" t="s">
        <v>1128</v>
      </c>
      <c r="E7" s="27"/>
      <c r="F7" s="20">
        <f>SUM(F31:F53)</f>
        <v>10</v>
      </c>
      <c r="G7" s="20">
        <f aca="true" t="shared" si="0" ref="G7:T7">SUM(G31:G53)</f>
        <v>4</v>
      </c>
      <c r="H7" s="20">
        <f t="shared" si="0"/>
        <v>2</v>
      </c>
      <c r="I7" s="20">
        <f t="shared" si="0"/>
        <v>1</v>
      </c>
      <c r="J7" s="20">
        <f t="shared" si="0"/>
        <v>1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4</v>
      </c>
      <c r="T7" s="20">
        <f t="shared" si="0"/>
        <v>173</v>
      </c>
      <c r="U7" s="28"/>
      <c r="V7" s="34"/>
    </row>
    <row r="8" spans="2:22" s="15" customFormat="1" ht="12.75">
      <c r="B8" s="26"/>
      <c r="D8" s="20" t="s">
        <v>1198</v>
      </c>
      <c r="E8" s="27"/>
      <c r="F8" s="20">
        <f>SUM(F54:F123)</f>
        <v>28</v>
      </c>
      <c r="G8" s="20">
        <f aca="true" t="shared" si="1" ref="G8:T8">SUM(G54:G123)</f>
        <v>7</v>
      </c>
      <c r="H8" s="20">
        <f t="shared" si="1"/>
        <v>1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3</v>
      </c>
      <c r="N8" s="20">
        <f t="shared" si="1"/>
        <v>0</v>
      </c>
      <c r="O8" s="20">
        <f t="shared" si="1"/>
        <v>1</v>
      </c>
      <c r="P8" s="20">
        <f t="shared" si="1"/>
        <v>3</v>
      </c>
      <c r="Q8" s="20">
        <f t="shared" si="1"/>
        <v>1</v>
      </c>
      <c r="R8" s="20">
        <f t="shared" si="1"/>
        <v>0</v>
      </c>
      <c r="S8" s="20">
        <f t="shared" si="1"/>
        <v>5</v>
      </c>
      <c r="T8" s="20">
        <f t="shared" si="1"/>
        <v>493</v>
      </c>
      <c r="U8" s="28"/>
      <c r="V8" s="34"/>
    </row>
    <row r="9" spans="2:22" s="15" customFormat="1" ht="12.75">
      <c r="B9" s="26"/>
      <c r="D9" s="20" t="s">
        <v>1409</v>
      </c>
      <c r="E9" s="27"/>
      <c r="F9" s="20">
        <f>SUM(F124:F163)</f>
        <v>8</v>
      </c>
      <c r="G9" s="20">
        <f aca="true" t="shared" si="2" ref="G9:T9">SUM(G124:G163)</f>
        <v>12</v>
      </c>
      <c r="H9" s="20">
        <f t="shared" si="2"/>
        <v>0</v>
      </c>
      <c r="I9" s="20">
        <f t="shared" si="2"/>
        <v>5</v>
      </c>
      <c r="J9" s="20">
        <f t="shared" si="2"/>
        <v>3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1</v>
      </c>
      <c r="P9" s="20">
        <f t="shared" si="2"/>
        <v>2</v>
      </c>
      <c r="Q9" s="20">
        <f t="shared" si="2"/>
        <v>0</v>
      </c>
      <c r="R9" s="20">
        <f t="shared" si="2"/>
        <v>0</v>
      </c>
      <c r="S9" s="20">
        <f t="shared" si="2"/>
        <v>2</v>
      </c>
      <c r="T9" s="20">
        <f t="shared" si="2"/>
        <v>231</v>
      </c>
      <c r="U9" s="28"/>
      <c r="V9" s="34"/>
    </row>
    <row r="10" spans="2:22" s="15" customFormat="1" ht="12.75">
      <c r="B10" s="26"/>
      <c r="D10" s="20" t="s">
        <v>1529</v>
      </c>
      <c r="E10" s="27"/>
      <c r="F10" s="20">
        <f>SUM(F164:F200)</f>
        <v>20</v>
      </c>
      <c r="G10" s="20">
        <f aca="true" t="shared" si="3" ref="G10:T10">SUM(G164:G200)</f>
        <v>4</v>
      </c>
      <c r="H10" s="20">
        <f t="shared" si="3"/>
        <v>1</v>
      </c>
      <c r="I10" s="20">
        <f t="shared" si="3"/>
        <v>2</v>
      </c>
      <c r="J10" s="20">
        <f t="shared" si="3"/>
        <v>1</v>
      </c>
      <c r="K10" s="20">
        <f t="shared" si="3"/>
        <v>0</v>
      </c>
      <c r="L10" s="20">
        <f t="shared" si="3"/>
        <v>0</v>
      </c>
      <c r="M10" s="20">
        <f t="shared" si="3"/>
        <v>1</v>
      </c>
      <c r="N10" s="20">
        <f t="shared" si="3"/>
        <v>0</v>
      </c>
      <c r="O10" s="20">
        <f t="shared" si="3"/>
        <v>2</v>
      </c>
      <c r="P10" s="20">
        <f t="shared" si="3"/>
        <v>0</v>
      </c>
      <c r="Q10" s="20">
        <f t="shared" si="3"/>
        <v>1</v>
      </c>
      <c r="R10" s="20">
        <f t="shared" si="3"/>
        <v>0</v>
      </c>
      <c r="S10" s="20">
        <f t="shared" si="3"/>
        <v>1</v>
      </c>
      <c r="T10" s="20">
        <f t="shared" si="3"/>
        <v>128</v>
      </c>
      <c r="U10" s="28"/>
      <c r="V10" s="34"/>
    </row>
    <row r="11" spans="2:22" s="15" customFormat="1" ht="12.75">
      <c r="B11" s="26"/>
      <c r="D11" s="20" t="s">
        <v>1641</v>
      </c>
      <c r="E11" s="27"/>
      <c r="F11" s="20">
        <f>SUM(F201:F216)</f>
        <v>2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1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41</v>
      </c>
      <c r="U11" s="28"/>
      <c r="V11" s="34"/>
    </row>
    <row r="12" spans="2:22" s="15" customFormat="1" ht="12.75">
      <c r="B12" s="26"/>
      <c r="D12" s="20" t="s">
        <v>1690</v>
      </c>
      <c r="E12" s="27"/>
      <c r="F12" s="20">
        <f>SUM(F217:F230)</f>
        <v>4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2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22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5</v>
      </c>
      <c r="T12" s="20">
        <f t="shared" si="5"/>
        <v>89</v>
      </c>
      <c r="U12" s="28"/>
      <c r="V12" s="34"/>
    </row>
    <row r="13" spans="2:22" s="15" customFormat="1" ht="12.75">
      <c r="B13" s="26"/>
      <c r="D13" s="20" t="s">
        <v>7</v>
      </c>
      <c r="E13" s="27"/>
      <c r="F13" s="20">
        <f>SUM(F231:F252)</f>
        <v>32</v>
      </c>
      <c r="G13" s="20">
        <f aca="true" t="shared" si="6" ref="G13:T13">SUM(G231:G252)</f>
        <v>1</v>
      </c>
      <c r="H13" s="20">
        <f t="shared" si="6"/>
        <v>0</v>
      </c>
      <c r="I13" s="20">
        <f t="shared" si="6"/>
        <v>0</v>
      </c>
      <c r="J13" s="20">
        <f t="shared" si="6"/>
        <v>4</v>
      </c>
      <c r="K13" s="20">
        <f t="shared" si="6"/>
        <v>0</v>
      </c>
      <c r="L13" s="20">
        <f t="shared" si="6"/>
        <v>0</v>
      </c>
      <c r="M13" s="20">
        <f t="shared" si="6"/>
        <v>23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6</v>
      </c>
      <c r="T13" s="20">
        <f t="shared" si="6"/>
        <v>429</v>
      </c>
      <c r="U13" s="28"/>
      <c r="V13" s="34"/>
    </row>
    <row r="14" spans="2:22" s="15" customFormat="1" ht="12.75">
      <c r="B14" s="26"/>
      <c r="D14" s="20" t="s">
        <v>72</v>
      </c>
      <c r="E14" s="27"/>
      <c r="F14" s="20">
        <f>SUM(F253:F276)</f>
        <v>7</v>
      </c>
      <c r="G14" s="20">
        <f aca="true" t="shared" si="7" ref="G14:T14">SUM(G253:G276)</f>
        <v>2</v>
      </c>
      <c r="H14" s="20">
        <f t="shared" si="7"/>
        <v>1</v>
      </c>
      <c r="I14" s="20">
        <f t="shared" si="7"/>
        <v>1</v>
      </c>
      <c r="J14" s="20">
        <f t="shared" si="7"/>
        <v>1</v>
      </c>
      <c r="K14" s="20">
        <f t="shared" si="7"/>
        <v>0</v>
      </c>
      <c r="L14" s="20">
        <f t="shared" si="7"/>
        <v>0</v>
      </c>
      <c r="M14" s="20">
        <f t="shared" si="7"/>
        <v>0</v>
      </c>
      <c r="N14" s="20">
        <f t="shared" si="7"/>
        <v>1</v>
      </c>
      <c r="O14" s="20">
        <f t="shared" si="7"/>
        <v>0</v>
      </c>
      <c r="P14" s="20">
        <f t="shared" si="7"/>
        <v>0</v>
      </c>
      <c r="Q14" s="20">
        <f t="shared" si="7"/>
        <v>1</v>
      </c>
      <c r="R14" s="20">
        <f t="shared" si="7"/>
        <v>1</v>
      </c>
      <c r="S14" s="20">
        <f t="shared" si="7"/>
        <v>1</v>
      </c>
      <c r="T14" s="20">
        <f t="shared" si="7"/>
        <v>136</v>
      </c>
      <c r="U14" s="28"/>
      <c r="V14" s="34"/>
    </row>
    <row r="15" spans="2:22" s="15" customFormat="1" ht="12.75">
      <c r="B15" s="26"/>
      <c r="D15" s="20" t="s">
        <v>143</v>
      </c>
      <c r="E15" s="27"/>
      <c r="F15" s="20">
        <f>SUM(F277:F288)</f>
        <v>12</v>
      </c>
      <c r="G15" s="20">
        <f aca="true" t="shared" si="8" ref="G15:T15">SUM(G277:G288)</f>
        <v>1</v>
      </c>
      <c r="H15" s="20">
        <f t="shared" si="8"/>
        <v>0</v>
      </c>
      <c r="I15" s="20">
        <f t="shared" si="8"/>
        <v>0</v>
      </c>
      <c r="J15" s="20">
        <f t="shared" si="8"/>
        <v>1</v>
      </c>
      <c r="K15" s="20">
        <f t="shared" si="8"/>
        <v>0</v>
      </c>
      <c r="L15" s="20">
        <f t="shared" si="8"/>
        <v>0</v>
      </c>
      <c r="M15" s="20">
        <f t="shared" si="8"/>
        <v>38</v>
      </c>
      <c r="N15" s="20">
        <f t="shared" si="8"/>
        <v>0</v>
      </c>
      <c r="O15" s="20">
        <f t="shared" si="8"/>
        <v>1</v>
      </c>
      <c r="P15" s="20">
        <f t="shared" si="8"/>
        <v>3</v>
      </c>
      <c r="Q15" s="20">
        <f t="shared" si="8"/>
        <v>0</v>
      </c>
      <c r="R15" s="20">
        <f t="shared" si="8"/>
        <v>0</v>
      </c>
      <c r="S15" s="20">
        <f t="shared" si="8"/>
        <v>9</v>
      </c>
      <c r="T15" s="20">
        <f t="shared" si="8"/>
        <v>188</v>
      </c>
      <c r="U15" s="28"/>
      <c r="V15" s="34"/>
    </row>
    <row r="16" spans="2:22" s="15" customFormat="1" ht="12.75">
      <c r="B16" s="26"/>
      <c r="D16" s="20" t="s">
        <v>180</v>
      </c>
      <c r="E16" s="27"/>
      <c r="F16" s="20">
        <f>SUM(F289:F314)</f>
        <v>4</v>
      </c>
      <c r="G16" s="20">
        <f aca="true" t="shared" si="9" ref="G16:T16">SUM(G289:G314)</f>
        <v>2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1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222</v>
      </c>
      <c r="U16" s="28"/>
      <c r="V16" s="34"/>
    </row>
    <row r="17" spans="2:22" s="15" customFormat="1" ht="12.75">
      <c r="B17" s="26"/>
      <c r="D17" s="20" t="s">
        <v>258</v>
      </c>
      <c r="E17" s="27"/>
      <c r="F17" s="20">
        <f>SUM(F315:F327)</f>
        <v>9</v>
      </c>
      <c r="G17" s="20">
        <f aca="true" t="shared" si="10" ref="G17:T17">SUM(G315:G327)</f>
        <v>1</v>
      </c>
      <c r="H17" s="20">
        <f t="shared" si="10"/>
        <v>0</v>
      </c>
      <c r="I17" s="20">
        <f t="shared" si="10"/>
        <v>1</v>
      </c>
      <c r="J17" s="20">
        <f t="shared" si="10"/>
        <v>0</v>
      </c>
      <c r="K17" s="20">
        <f t="shared" si="10"/>
        <v>0</v>
      </c>
      <c r="L17" s="20">
        <f t="shared" si="10"/>
        <v>1</v>
      </c>
      <c r="M17" s="20">
        <f t="shared" si="10"/>
        <v>2</v>
      </c>
      <c r="N17" s="20">
        <f t="shared" si="10"/>
        <v>0</v>
      </c>
      <c r="O17" s="20">
        <f t="shared" si="10"/>
        <v>0</v>
      </c>
      <c r="P17" s="20">
        <f t="shared" si="10"/>
        <v>1</v>
      </c>
      <c r="Q17" s="20">
        <f t="shared" si="10"/>
        <v>0</v>
      </c>
      <c r="R17" s="20">
        <f t="shared" si="10"/>
        <v>2</v>
      </c>
      <c r="S17" s="20">
        <f t="shared" si="10"/>
        <v>0</v>
      </c>
      <c r="T17" s="20">
        <f t="shared" si="10"/>
        <v>126</v>
      </c>
      <c r="U17" s="28"/>
      <c r="V17" s="34"/>
    </row>
    <row r="18" spans="2:22" s="15" customFormat="1" ht="12.75">
      <c r="B18" s="26"/>
      <c r="D18" s="20" t="s">
        <v>294</v>
      </c>
      <c r="E18" s="27"/>
      <c r="F18" s="20">
        <f>SUM(F328:F352)</f>
        <v>10</v>
      </c>
      <c r="G18" s="20">
        <f aca="true" t="shared" si="11" ref="G18:T18">SUM(G328:G352)</f>
        <v>6</v>
      </c>
      <c r="H18" s="20">
        <f t="shared" si="11"/>
        <v>0</v>
      </c>
      <c r="I18" s="20">
        <f t="shared" si="11"/>
        <v>1</v>
      </c>
      <c r="J18" s="20">
        <f t="shared" si="11"/>
        <v>1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2</v>
      </c>
      <c r="P18" s="20">
        <f t="shared" si="11"/>
        <v>3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312</v>
      </c>
      <c r="U18" s="28"/>
      <c r="V18" s="34"/>
    </row>
    <row r="19" spans="2:22" s="15" customFormat="1" ht="12.75">
      <c r="B19" s="26"/>
      <c r="D19" s="20" t="s">
        <v>368</v>
      </c>
      <c r="E19" s="27"/>
      <c r="F19" s="20">
        <f>SUM(F353:F405)</f>
        <v>12</v>
      </c>
      <c r="G19" s="20">
        <f aca="true" t="shared" si="12" ref="G19:T19">SUM(G353:G405)</f>
        <v>1</v>
      </c>
      <c r="H19" s="20">
        <f t="shared" si="12"/>
        <v>0</v>
      </c>
      <c r="I19" s="20">
        <f t="shared" si="12"/>
        <v>2</v>
      </c>
      <c r="J19" s="20">
        <f t="shared" si="12"/>
        <v>1</v>
      </c>
      <c r="K19" s="20">
        <f t="shared" si="12"/>
        <v>0</v>
      </c>
      <c r="L19" s="20">
        <f t="shared" si="12"/>
        <v>0</v>
      </c>
      <c r="M19" s="20">
        <f t="shared" si="12"/>
        <v>18</v>
      </c>
      <c r="N19" s="20">
        <f t="shared" si="12"/>
        <v>33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3</v>
      </c>
      <c r="T19" s="20">
        <f t="shared" si="12"/>
        <v>347</v>
      </c>
      <c r="U19" s="28"/>
      <c r="V19" s="34"/>
    </row>
    <row r="20" spans="2:22" s="15" customFormat="1" ht="12.75">
      <c r="B20" s="26"/>
      <c r="D20" s="20" t="s">
        <v>528</v>
      </c>
      <c r="E20" s="27"/>
      <c r="F20" s="20">
        <f>SUM(F406:F444)</f>
        <v>26</v>
      </c>
      <c r="G20" s="20">
        <f aca="true" t="shared" si="13" ref="G20:T20">SUM(G406:G444)</f>
        <v>6</v>
      </c>
      <c r="H20" s="20">
        <f t="shared" si="13"/>
        <v>1</v>
      </c>
      <c r="I20" s="20">
        <f t="shared" si="13"/>
        <v>2</v>
      </c>
      <c r="J20" s="20">
        <f t="shared" si="13"/>
        <v>3</v>
      </c>
      <c r="K20" s="20">
        <f t="shared" si="13"/>
        <v>0</v>
      </c>
      <c r="L20" s="20">
        <f t="shared" si="13"/>
        <v>0</v>
      </c>
      <c r="M20" s="20">
        <f t="shared" si="13"/>
        <v>2</v>
      </c>
      <c r="N20" s="20">
        <f t="shared" si="13"/>
        <v>0</v>
      </c>
      <c r="O20" s="20">
        <f t="shared" si="13"/>
        <v>1</v>
      </c>
      <c r="P20" s="20">
        <f t="shared" si="13"/>
        <v>1</v>
      </c>
      <c r="Q20" s="20">
        <f t="shared" si="13"/>
        <v>0</v>
      </c>
      <c r="R20" s="20">
        <f t="shared" si="13"/>
        <v>0</v>
      </c>
      <c r="S20" s="20">
        <f t="shared" si="13"/>
        <v>4</v>
      </c>
      <c r="T20" s="20">
        <f t="shared" si="13"/>
        <v>733</v>
      </c>
      <c r="U20" s="28"/>
      <c r="V20" s="34"/>
    </row>
    <row r="21" spans="2:22" s="15" customFormat="1" ht="12.75">
      <c r="B21" s="26"/>
      <c r="D21" s="20" t="s">
        <v>645</v>
      </c>
      <c r="E21" s="27"/>
      <c r="F21" s="20">
        <f>SUM(F445:F477)</f>
        <v>6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1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3</v>
      </c>
      <c r="N21" s="20">
        <f t="shared" si="14"/>
        <v>0</v>
      </c>
      <c r="O21" s="20">
        <f t="shared" si="14"/>
        <v>2</v>
      </c>
      <c r="P21" s="20">
        <f t="shared" si="14"/>
        <v>0</v>
      </c>
      <c r="Q21" s="20">
        <f t="shared" si="14"/>
        <v>0</v>
      </c>
      <c r="R21" s="20">
        <f t="shared" si="14"/>
        <v>0</v>
      </c>
      <c r="S21" s="20">
        <f t="shared" si="14"/>
        <v>24</v>
      </c>
      <c r="T21" s="20">
        <f t="shared" si="14"/>
        <v>113</v>
      </c>
      <c r="U21" s="28"/>
      <c r="V21" s="34"/>
    </row>
    <row r="22" spans="2:22" s="15" customFormat="1" ht="12.75">
      <c r="B22" s="26"/>
      <c r="D22" s="20" t="s">
        <v>743</v>
      </c>
      <c r="E22" s="27"/>
      <c r="F22" s="20">
        <f>SUM(F478:F493)</f>
        <v>10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1</v>
      </c>
      <c r="J22" s="20">
        <f t="shared" si="15"/>
        <v>1</v>
      </c>
      <c r="K22" s="20">
        <f t="shared" si="15"/>
        <v>1</v>
      </c>
      <c r="L22" s="20">
        <f t="shared" si="15"/>
        <v>0</v>
      </c>
      <c r="M22" s="20">
        <f t="shared" si="15"/>
        <v>2</v>
      </c>
      <c r="N22" s="20">
        <f t="shared" si="15"/>
        <v>0</v>
      </c>
      <c r="O22" s="20">
        <f t="shared" si="15"/>
        <v>0</v>
      </c>
      <c r="P22" s="20">
        <f t="shared" si="15"/>
        <v>2</v>
      </c>
      <c r="Q22" s="20">
        <f t="shared" si="15"/>
        <v>0</v>
      </c>
      <c r="R22" s="20">
        <f t="shared" si="15"/>
        <v>0</v>
      </c>
      <c r="S22" s="20">
        <f t="shared" si="15"/>
        <v>0</v>
      </c>
      <c r="T22" s="20">
        <f t="shared" si="15"/>
        <v>393</v>
      </c>
      <c r="U22" s="28"/>
      <c r="V22" s="34"/>
    </row>
    <row r="23" spans="2:22" s="15" customFormat="1" ht="12.75">
      <c r="B23" s="26"/>
      <c r="D23" s="20" t="s">
        <v>792</v>
      </c>
      <c r="E23" s="27"/>
      <c r="F23" s="20">
        <f>SUM(F494:F508)</f>
        <v>5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6</v>
      </c>
      <c r="N23" s="20">
        <f t="shared" si="16"/>
        <v>0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3</v>
      </c>
      <c r="T23" s="20">
        <f t="shared" si="16"/>
        <v>65</v>
      </c>
      <c r="U23" s="28"/>
      <c r="V23" s="34"/>
    </row>
    <row r="24" spans="2:22" s="15" customFormat="1" ht="12.75">
      <c r="B24" s="26"/>
      <c r="D24" s="20" t="s">
        <v>843</v>
      </c>
      <c r="E24" s="27"/>
      <c r="F24" s="20">
        <f>SUM(F509:F529)</f>
        <v>9</v>
      </c>
      <c r="G24" s="20">
        <f aca="true" t="shared" si="17" ref="G24:T24">SUM(G509:G529)</f>
        <v>1</v>
      </c>
      <c r="H24" s="20">
        <f t="shared" si="17"/>
        <v>0</v>
      </c>
      <c r="I24" s="20">
        <f t="shared" si="17"/>
        <v>0</v>
      </c>
      <c r="J24" s="20">
        <f t="shared" si="17"/>
        <v>1</v>
      </c>
      <c r="K24" s="20">
        <f t="shared" si="17"/>
        <v>0</v>
      </c>
      <c r="L24" s="20">
        <f t="shared" si="17"/>
        <v>0</v>
      </c>
      <c r="M24" s="20">
        <f t="shared" si="17"/>
        <v>2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1</v>
      </c>
      <c r="S24" s="20">
        <f t="shared" si="17"/>
        <v>0</v>
      </c>
      <c r="T24" s="20">
        <f t="shared" si="17"/>
        <v>148</v>
      </c>
      <c r="U24" s="28"/>
      <c r="V24" s="34"/>
    </row>
    <row r="25" spans="2:22" s="15" customFormat="1" ht="12.75">
      <c r="B25" s="26"/>
      <c r="D25" s="20" t="s">
        <v>921</v>
      </c>
      <c r="E25" s="27"/>
      <c r="F25" s="20">
        <f>SUM(F530:F553)</f>
        <v>4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3</v>
      </c>
      <c r="K25" s="20">
        <f t="shared" si="18"/>
        <v>0</v>
      </c>
      <c r="L25" s="20">
        <f t="shared" si="18"/>
        <v>0</v>
      </c>
      <c r="M25" s="20">
        <f t="shared" si="18"/>
        <v>1</v>
      </c>
      <c r="N25" s="20">
        <f t="shared" si="18"/>
        <v>0</v>
      </c>
      <c r="O25" s="20">
        <f t="shared" si="18"/>
        <v>2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2</v>
      </c>
      <c r="T25" s="20">
        <f t="shared" si="18"/>
        <v>432</v>
      </c>
      <c r="U25" s="28"/>
      <c r="V25" s="34"/>
    </row>
    <row r="26" spans="2:22" s="15" customFormat="1" ht="12.75">
      <c r="B26" s="26"/>
      <c r="D26" s="20" t="s">
        <v>1003</v>
      </c>
      <c r="E26" s="27"/>
      <c r="F26" s="20">
        <f>SUM(F554:F574)</f>
        <v>13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1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1</v>
      </c>
      <c r="S26" s="20">
        <f t="shared" si="19"/>
        <v>3</v>
      </c>
      <c r="T26" s="20">
        <f t="shared" si="19"/>
        <v>324</v>
      </c>
      <c r="U26" s="28"/>
      <c r="V26" s="34"/>
    </row>
    <row r="27" spans="2:22" s="15" customFormat="1" ht="12.75">
      <c r="B27" s="26"/>
      <c r="D27" s="20" t="s">
        <v>1068</v>
      </c>
      <c r="E27" s="27"/>
      <c r="F27" s="20">
        <f>SUM(F575:F597)</f>
        <v>5</v>
      </c>
      <c r="G27" s="20">
        <f aca="true" t="shared" si="20" ref="G27:T27">SUM(G575:G597)</f>
        <v>1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1</v>
      </c>
      <c r="P27" s="20">
        <f t="shared" si="20"/>
        <v>1</v>
      </c>
      <c r="Q27" s="20">
        <f t="shared" si="20"/>
        <v>0</v>
      </c>
      <c r="R27" s="20">
        <f t="shared" si="20"/>
        <v>0</v>
      </c>
      <c r="S27" s="20">
        <f t="shared" si="20"/>
        <v>1</v>
      </c>
      <c r="T27" s="20">
        <f t="shared" si="20"/>
        <v>152</v>
      </c>
      <c r="U27" s="28"/>
      <c r="V27" s="34"/>
    </row>
    <row r="28" spans="2:22" s="15" customFormat="1" ht="12.75">
      <c r="B28" s="26"/>
      <c r="D28" s="20" t="s">
        <v>869</v>
      </c>
      <c r="E28" s="27"/>
      <c r="F28" s="20">
        <f>F598</f>
        <v>2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1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6</v>
      </c>
      <c r="N28" s="20">
        <f t="shared" si="21"/>
        <v>11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2</v>
      </c>
      <c r="T28" s="20">
        <f t="shared" si="21"/>
        <v>5</v>
      </c>
      <c r="U28" s="28"/>
      <c r="V28" s="34"/>
    </row>
    <row r="29" spans="2:22" s="15" customFormat="1" ht="12.75">
      <c r="B29" s="26"/>
      <c r="D29" s="20" t="s">
        <v>2</v>
      </c>
      <c r="E29" s="27"/>
      <c r="F29" s="20">
        <f>SUM(F7:F28)</f>
        <v>238</v>
      </c>
      <c r="G29" s="20">
        <f aca="true" t="shared" si="22" ref="G29:T29">SUM(G7:G28)</f>
        <v>49</v>
      </c>
      <c r="H29" s="20">
        <f t="shared" si="22"/>
        <v>6</v>
      </c>
      <c r="I29" s="20">
        <f t="shared" si="22"/>
        <v>20</v>
      </c>
      <c r="J29" s="20">
        <f t="shared" si="22"/>
        <v>23</v>
      </c>
      <c r="K29" s="20">
        <f t="shared" si="22"/>
        <v>2</v>
      </c>
      <c r="L29" s="20">
        <f t="shared" si="22"/>
        <v>1</v>
      </c>
      <c r="M29" s="20">
        <f t="shared" si="22"/>
        <v>133</v>
      </c>
      <c r="N29" s="20">
        <f t="shared" si="22"/>
        <v>45</v>
      </c>
      <c r="O29" s="20">
        <f t="shared" si="22"/>
        <v>13</v>
      </c>
      <c r="P29" s="20">
        <f t="shared" si="22"/>
        <v>17</v>
      </c>
      <c r="Q29" s="20">
        <f t="shared" si="22"/>
        <v>3</v>
      </c>
      <c r="R29" s="20">
        <f t="shared" si="22"/>
        <v>5</v>
      </c>
      <c r="S29" s="20">
        <f t="shared" si="22"/>
        <v>77</v>
      </c>
      <c r="T29" s="20">
        <f t="shared" si="22"/>
        <v>5280</v>
      </c>
      <c r="U29" s="28"/>
      <c r="V29" s="34"/>
    </row>
    <row r="30" spans="2:22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  <c r="V30" s="34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7" t="s">
        <v>1131</v>
      </c>
      <c r="F31" s="29">
        <v>0</v>
      </c>
      <c r="G31" s="29">
        <v>0</v>
      </c>
      <c r="H31" s="29">
        <v>0</v>
      </c>
      <c r="I31" s="29">
        <v>1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18</v>
      </c>
      <c r="U31" s="29"/>
      <c r="V31" s="30">
        <v>20080609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7" t="s">
        <v>1134</v>
      </c>
      <c r="F32" s="29">
        <v>1</v>
      </c>
      <c r="G32" s="29">
        <v>1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1</v>
      </c>
      <c r="T32" s="29">
        <v>27</v>
      </c>
      <c r="U32" s="29"/>
      <c r="V32" s="30" t="s">
        <v>1731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7" t="s">
        <v>1137</v>
      </c>
      <c r="F33" s="29">
        <v>0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11</v>
      </c>
      <c r="U33" s="29"/>
      <c r="V33" s="30">
        <v>20080609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7" t="s">
        <v>1140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3</v>
      </c>
      <c r="T34" s="29">
        <v>0</v>
      </c>
      <c r="U34" s="29"/>
      <c r="V34" s="30">
        <v>20080707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7" t="s">
        <v>1143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9</v>
      </c>
      <c r="U35" s="29"/>
      <c r="V35" s="30">
        <v>20080609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7" t="s">
        <v>1146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1</v>
      </c>
      <c r="U36" s="29"/>
      <c r="V36" s="30">
        <v>20080707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7" t="s">
        <v>1149</v>
      </c>
      <c r="F37" s="29">
        <v>0</v>
      </c>
      <c r="G37" s="29">
        <v>0</v>
      </c>
      <c r="H37" s="29">
        <v>0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3</v>
      </c>
      <c r="U37" s="29"/>
      <c r="V37" s="30">
        <v>20080707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7" t="s">
        <v>1152</v>
      </c>
      <c r="F38" s="29">
        <v>1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17</v>
      </c>
      <c r="U38" s="29"/>
      <c r="V38" s="30">
        <v>20080609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7" t="s">
        <v>1155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0">
        <v>20080707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7" t="s">
        <v>1158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0">
        <v>20080609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7" t="s">
        <v>1161</v>
      </c>
      <c r="F41" s="29">
        <v>1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3</v>
      </c>
      <c r="U41" s="29"/>
      <c r="V41" s="30">
        <v>20080609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7" t="s">
        <v>1164</v>
      </c>
      <c r="F42" s="29">
        <v>2</v>
      </c>
      <c r="G42" s="29">
        <v>1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</v>
      </c>
      <c r="U42" s="29"/>
      <c r="V42" s="30">
        <v>20080609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7" t="s">
        <v>1167</v>
      </c>
      <c r="F43" s="29">
        <v>1</v>
      </c>
      <c r="G43" s="29">
        <v>0</v>
      </c>
      <c r="H43" s="29">
        <v>1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30</v>
      </c>
      <c r="U43" s="29"/>
      <c r="V43" s="30">
        <v>20080609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7" t="s">
        <v>1170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6</v>
      </c>
      <c r="U44" s="29"/>
      <c r="V44" s="30">
        <v>20080609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7" t="s">
        <v>1173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0">
        <v>20080707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7" t="s">
        <v>1176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23</v>
      </c>
      <c r="U46" s="29"/>
      <c r="V46" s="30">
        <v>20080609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7" t="s">
        <v>1179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4</v>
      </c>
      <c r="U47" s="29"/>
      <c r="V47" s="30">
        <v>20080609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7" t="s">
        <v>1182</v>
      </c>
      <c r="F48" s="29">
        <v>2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7</v>
      </c>
      <c r="U48" s="29"/>
      <c r="V48" s="30">
        <v>20080609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7" t="s">
        <v>1185</v>
      </c>
      <c r="F49" s="29">
        <v>1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11</v>
      </c>
      <c r="U49" s="29"/>
      <c r="V49" s="30">
        <v>20080609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7" t="s">
        <v>1188</v>
      </c>
      <c r="F50" s="29">
        <v>1</v>
      </c>
      <c r="G50" s="29">
        <v>1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0">
        <v>20080609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7" t="s">
        <v>1191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0">
        <v>20080707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7" t="s">
        <v>1194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0">
        <v>20080707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7" t="s">
        <v>1197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0">
        <v>20080609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7" t="s">
        <v>1201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2</v>
      </c>
      <c r="U54" s="29"/>
      <c r="V54" s="30">
        <v>20080707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7" t="s">
        <v>1204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2</v>
      </c>
      <c r="U55" s="29"/>
      <c r="V55" s="30">
        <v>20080609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7" t="s">
        <v>1207</v>
      </c>
      <c r="F56" s="29">
        <v>3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9</v>
      </c>
      <c r="U56" s="29"/>
      <c r="V56" s="30">
        <v>20080707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7" t="s">
        <v>1210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15</v>
      </c>
      <c r="U57" s="29"/>
      <c r="V57" s="30">
        <v>20080609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7" t="s">
        <v>1213</v>
      </c>
      <c r="F58" s="29">
        <v>0</v>
      </c>
      <c r="G58" s="29">
        <v>0</v>
      </c>
      <c r="H58" s="29">
        <v>1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1</v>
      </c>
      <c r="T58" s="29">
        <v>9</v>
      </c>
      <c r="U58" s="29"/>
      <c r="V58" s="30">
        <v>20080609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7" t="s">
        <v>1216</v>
      </c>
      <c r="F59" s="29">
        <v>9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14</v>
      </c>
      <c r="U59" s="29"/>
      <c r="V59" s="30">
        <v>20080609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7" t="s">
        <v>1219</v>
      </c>
      <c r="F60" s="29">
        <v>0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10</v>
      </c>
      <c r="U60" s="29"/>
      <c r="V60" s="30">
        <v>20080609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7" t="s">
        <v>1222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3</v>
      </c>
      <c r="U61" s="29"/>
      <c r="V61" s="30">
        <v>20080609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7" t="s">
        <v>1225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0">
        <v>20080609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7" t="s">
        <v>1228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0">
        <v>20080707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7" t="s">
        <v>1231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0">
        <v>20080609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7" t="s">
        <v>1234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8</v>
      </c>
      <c r="U65" s="29"/>
      <c r="V65" s="30" t="s">
        <v>1731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7" t="s">
        <v>1237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0">
        <v>20080609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7" t="s">
        <v>1240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0">
        <v>20080609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7" t="s">
        <v>1243</v>
      </c>
      <c r="F68" s="29">
        <v>1</v>
      </c>
      <c r="G68" s="29">
        <v>3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6</v>
      </c>
      <c r="U68" s="29"/>
      <c r="V68" s="30">
        <v>20080609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7" t="s">
        <v>1246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0">
        <v>20080609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7" t="s">
        <v>1249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25</v>
      </c>
      <c r="U70" s="35"/>
      <c r="V70" s="30" t="s">
        <v>1731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7" t="s">
        <v>1252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5</v>
      </c>
      <c r="U71" s="29"/>
      <c r="V71" s="30">
        <v>20080609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7" t="s">
        <v>1255</v>
      </c>
      <c r="F72" s="29">
        <v>2</v>
      </c>
      <c r="G72" s="29">
        <v>2</v>
      </c>
      <c r="H72" s="29">
        <v>0</v>
      </c>
      <c r="I72" s="29">
        <v>0</v>
      </c>
      <c r="J72" s="29">
        <v>1</v>
      </c>
      <c r="K72" s="29">
        <v>0</v>
      </c>
      <c r="L72" s="29">
        <v>0</v>
      </c>
      <c r="M72" s="29">
        <v>0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4</v>
      </c>
      <c r="U72" s="29"/>
      <c r="V72" s="30">
        <v>20080609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7" t="s">
        <v>1258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7</v>
      </c>
      <c r="U73" s="29"/>
      <c r="V73" s="30">
        <v>20080609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7" t="s">
        <v>1261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2</v>
      </c>
      <c r="Q74" s="29">
        <v>0</v>
      </c>
      <c r="R74" s="29">
        <v>0</v>
      </c>
      <c r="S74" s="29">
        <v>0</v>
      </c>
      <c r="T74" s="29">
        <v>19</v>
      </c>
      <c r="U74" s="29"/>
      <c r="V74" s="30" t="s">
        <v>1731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7" t="s">
        <v>1264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21</v>
      </c>
      <c r="U75" s="29"/>
      <c r="V75" s="30">
        <v>20080609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7" t="s">
        <v>1267</v>
      </c>
      <c r="F76" s="29">
        <v>1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1</v>
      </c>
      <c r="P76" s="29">
        <v>0</v>
      </c>
      <c r="Q76" s="29">
        <v>0</v>
      </c>
      <c r="R76" s="29">
        <v>0</v>
      </c>
      <c r="S76" s="29">
        <v>0</v>
      </c>
      <c r="T76" s="29">
        <v>24</v>
      </c>
      <c r="U76" s="29"/>
      <c r="V76" s="30">
        <v>20080609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7" t="s">
        <v>1270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0">
        <v>20080707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7" t="s">
        <v>1273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1</v>
      </c>
      <c r="U78" s="29"/>
      <c r="V78" s="30">
        <v>20080609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7" t="s">
        <v>1276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0">
        <v>20080609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7" t="s">
        <v>1279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9</v>
      </c>
      <c r="U80" s="29"/>
      <c r="V80" s="30">
        <v>20080609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7" t="s">
        <v>1282</v>
      </c>
      <c r="F81" s="29">
        <v>1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8</v>
      </c>
      <c r="U81" s="29"/>
      <c r="V81" s="30">
        <v>20080609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7" t="s">
        <v>1285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7</v>
      </c>
      <c r="U82" s="29"/>
      <c r="V82" s="30">
        <v>20080609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7" t="s">
        <v>1288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1</v>
      </c>
      <c r="Q83" s="29">
        <v>0</v>
      </c>
      <c r="R83" s="29">
        <v>0</v>
      </c>
      <c r="S83" s="29">
        <v>0</v>
      </c>
      <c r="T83" s="29">
        <v>2</v>
      </c>
      <c r="U83" s="29"/>
      <c r="V83" s="30">
        <v>20080609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7" t="s">
        <v>1291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29</v>
      </c>
      <c r="U84" s="29"/>
      <c r="V84" s="30">
        <v>20080609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7" t="s">
        <v>1294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8</v>
      </c>
      <c r="U85" s="29"/>
      <c r="V85" s="30">
        <v>20080609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7" t="s">
        <v>1297</v>
      </c>
      <c r="F86" s="29">
        <v>1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0">
        <v>20080609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7" t="s">
        <v>1300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0">
        <v>20080609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7" t="s">
        <v>1303</v>
      </c>
      <c r="F88" s="29">
        <v>1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9</v>
      </c>
      <c r="U88" s="29"/>
      <c r="V88" s="30">
        <v>20080609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7" t="s">
        <v>1306</v>
      </c>
      <c r="F89" s="29">
        <v>1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6</v>
      </c>
      <c r="U89" s="29"/>
      <c r="V89" s="30">
        <v>20080707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7" t="s">
        <v>1309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0">
        <v>20080707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7" t="s">
        <v>1312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13</v>
      </c>
      <c r="U91" s="29"/>
      <c r="V91" s="30">
        <v>20080609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7" t="s">
        <v>1315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1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0">
        <v>20080609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7" t="s">
        <v>1318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3</v>
      </c>
      <c r="U93" s="29"/>
      <c r="V93" s="30">
        <v>20080609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7" t="s">
        <v>1321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1</v>
      </c>
      <c r="U94" s="29"/>
      <c r="V94" s="30">
        <v>20080609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7" t="s">
        <v>1325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19</v>
      </c>
      <c r="U95" s="29"/>
      <c r="V95" s="30">
        <v>20080609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7" t="s">
        <v>1328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2</v>
      </c>
      <c r="U96" s="29"/>
      <c r="V96" s="30">
        <v>20080609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7" t="s">
        <v>1331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10</v>
      </c>
      <c r="U97" s="29"/>
      <c r="V97" s="30">
        <v>20080707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7" t="s">
        <v>1334</v>
      </c>
      <c r="F98" s="29">
        <v>1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0">
        <v>20080609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7" t="s">
        <v>1337</v>
      </c>
      <c r="F99" s="29">
        <v>0</v>
      </c>
      <c r="G99" s="29">
        <v>2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0">
        <v>20080609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7" t="s">
        <v>1340</v>
      </c>
      <c r="F100" s="29">
        <v>1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0</v>
      </c>
      <c r="U100" s="29"/>
      <c r="V100" s="30">
        <v>20080609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7" t="s">
        <v>1343</v>
      </c>
      <c r="F101" s="29">
        <v>2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0">
        <v>20080707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7" t="s">
        <v>1346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16</v>
      </c>
      <c r="U102" s="29"/>
      <c r="V102" s="30">
        <v>20080609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7" t="s">
        <v>1349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2</v>
      </c>
      <c r="T103" s="29">
        <v>11</v>
      </c>
      <c r="U103" s="29"/>
      <c r="V103" s="30">
        <v>20080707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7" t="s">
        <v>1352</v>
      </c>
      <c r="F104" s="29">
        <v>1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42</v>
      </c>
      <c r="U104" s="29"/>
      <c r="V104" s="30">
        <v>20080707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7" t="s">
        <v>1355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7</v>
      </c>
      <c r="U105" s="29"/>
      <c r="V105" s="30">
        <v>20080609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7" t="s">
        <v>1358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0">
        <v>20080609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7" t="s">
        <v>1361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14</v>
      </c>
      <c r="U107" s="29"/>
      <c r="V107" s="30">
        <v>20080609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7" t="s">
        <v>1364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35"/>
      <c r="V108" s="30">
        <v>20080609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7" t="s">
        <v>1367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1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30</v>
      </c>
      <c r="U109" s="29"/>
      <c r="V109" s="30">
        <v>20080609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7" t="s">
        <v>1370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0">
        <v>20080707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7" t="s">
        <v>1373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6</v>
      </c>
      <c r="U111" s="29"/>
      <c r="V111" s="30">
        <v>20080609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7" t="s">
        <v>825</v>
      </c>
      <c r="F112" s="29">
        <v>1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0</v>
      </c>
      <c r="U112" s="29"/>
      <c r="V112" s="30">
        <v>20080609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7" t="s">
        <v>1378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0</v>
      </c>
      <c r="U113" s="29"/>
      <c r="V113" s="30">
        <v>20080609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7" t="s">
        <v>1381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1</v>
      </c>
      <c r="R114" s="29">
        <v>0</v>
      </c>
      <c r="S114" s="29">
        <v>1</v>
      </c>
      <c r="T114" s="29">
        <v>9</v>
      </c>
      <c r="U114" s="29"/>
      <c r="V114" s="30">
        <v>20080609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7" t="s">
        <v>1384</v>
      </c>
      <c r="F115" s="29">
        <v>2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0">
        <v>20080609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7" t="s">
        <v>1387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1</v>
      </c>
      <c r="T116" s="29">
        <v>0</v>
      </c>
      <c r="U116" s="29"/>
      <c r="V116" s="30">
        <v>20080609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7" t="s">
        <v>1390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8</v>
      </c>
      <c r="U117" s="29"/>
      <c r="V117" s="30">
        <v>20080609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7" t="s">
        <v>1393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11</v>
      </c>
      <c r="U118" s="29"/>
      <c r="V118" s="30">
        <v>20080609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7" t="s">
        <v>1396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3</v>
      </c>
      <c r="U119" s="29"/>
      <c r="V119" s="30">
        <v>20080609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7" t="s">
        <v>1399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16</v>
      </c>
      <c r="U120" s="29"/>
      <c r="V120" s="30">
        <v>20080609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7" t="s">
        <v>1402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0">
        <v>20080609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7" t="s">
        <v>1405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8</v>
      </c>
      <c r="U122" s="29"/>
      <c r="V122" s="30">
        <v>20080609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7" t="s">
        <v>1408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1</v>
      </c>
      <c r="U123" s="29"/>
      <c r="V123" s="30">
        <v>20080507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7" t="s">
        <v>1412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4</v>
      </c>
      <c r="U124" s="29"/>
      <c r="V124" s="30">
        <v>20080609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7" t="s">
        <v>1415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3</v>
      </c>
      <c r="U125" s="29"/>
      <c r="V125" s="30">
        <v>20080707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7" t="s">
        <v>1418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3</v>
      </c>
      <c r="U126" s="29"/>
      <c r="V126" s="30">
        <v>20080609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7" t="s">
        <v>1421</v>
      </c>
      <c r="F127" s="29">
        <v>1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1</v>
      </c>
      <c r="U127" s="29"/>
      <c r="V127" s="30">
        <v>20080609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7" t="s">
        <v>1424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17</v>
      </c>
      <c r="U128" s="29"/>
      <c r="V128" s="30">
        <v>20080609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7" t="s">
        <v>1427</v>
      </c>
      <c r="F129" s="29">
        <v>1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7</v>
      </c>
      <c r="U129" s="29"/>
      <c r="V129" s="30">
        <v>20080707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7" t="s">
        <v>1430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3</v>
      </c>
      <c r="U130" s="29"/>
      <c r="V130" s="30">
        <v>20080707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7" t="s">
        <v>1433</v>
      </c>
      <c r="F131" s="29">
        <v>0</v>
      </c>
      <c r="G131" s="29">
        <v>1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1</v>
      </c>
      <c r="Q131" s="29">
        <v>0</v>
      </c>
      <c r="R131" s="29">
        <v>0</v>
      </c>
      <c r="S131" s="29">
        <v>0</v>
      </c>
      <c r="T131" s="29">
        <v>2</v>
      </c>
      <c r="U131" s="29"/>
      <c r="V131" s="30">
        <v>20080609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7" t="s">
        <v>1436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4</v>
      </c>
      <c r="U132" s="29"/>
      <c r="V132" s="30">
        <v>20080707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7" t="s">
        <v>1439</v>
      </c>
      <c r="F133" s="29">
        <v>0</v>
      </c>
      <c r="G133" s="29">
        <v>0</v>
      </c>
      <c r="H133" s="29">
        <v>0</v>
      </c>
      <c r="I133" s="29">
        <v>1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9</v>
      </c>
      <c r="U133" s="29"/>
      <c r="V133" s="30">
        <v>20080609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7" t="s">
        <v>1442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4</v>
      </c>
      <c r="U134" s="29"/>
      <c r="V134" s="30">
        <v>20080609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7" t="s">
        <v>1445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0">
        <v>20080707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7" t="s">
        <v>1448</v>
      </c>
      <c r="F136" s="29">
        <v>1</v>
      </c>
      <c r="G136" s="29">
        <v>0</v>
      </c>
      <c r="H136" s="29">
        <v>0</v>
      </c>
      <c r="I136" s="29">
        <v>0</v>
      </c>
      <c r="J136" s="29">
        <v>1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14</v>
      </c>
      <c r="U136" s="29"/>
      <c r="V136" s="30">
        <v>20080707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7" t="s">
        <v>1451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0">
        <v>20080609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7" t="s">
        <v>1454</v>
      </c>
      <c r="F138" s="29">
        <v>0</v>
      </c>
      <c r="G138" s="29">
        <v>0</v>
      </c>
      <c r="H138" s="29">
        <v>0</v>
      </c>
      <c r="I138" s="29">
        <v>0</v>
      </c>
      <c r="J138" s="29">
        <v>2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1</v>
      </c>
      <c r="T138" s="29">
        <v>3</v>
      </c>
      <c r="U138" s="29"/>
      <c r="V138" s="30">
        <v>20080609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7" t="s">
        <v>1457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7</v>
      </c>
      <c r="U139" s="29"/>
      <c r="V139" s="30">
        <v>20080609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7" t="s">
        <v>1460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8</v>
      </c>
      <c r="U140" s="29"/>
      <c r="V140" s="30">
        <v>20080609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7" t="s">
        <v>1463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0</v>
      </c>
      <c r="Q141" s="29">
        <v>0</v>
      </c>
      <c r="R141" s="29">
        <v>0</v>
      </c>
      <c r="S141" s="29">
        <v>0</v>
      </c>
      <c r="T141" s="29">
        <v>3</v>
      </c>
      <c r="U141" s="29"/>
      <c r="V141" s="30">
        <v>20080609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7" t="s">
        <v>1466</v>
      </c>
      <c r="F142" s="29">
        <v>1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1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0">
        <v>20080609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7" t="s">
        <v>1469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34</v>
      </c>
      <c r="U143" s="29"/>
      <c r="V143" s="30">
        <v>20080609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7" t="s">
        <v>1472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0">
        <v>20080609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7" t="s">
        <v>1475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2</v>
      </c>
      <c r="U145" s="29"/>
      <c r="V145" s="30">
        <v>20080707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7" t="s">
        <v>1478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3</v>
      </c>
      <c r="U146" s="29"/>
      <c r="V146" s="30">
        <v>20080609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7" t="s">
        <v>1481</v>
      </c>
      <c r="F147" s="29">
        <v>2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29"/>
      <c r="V147" s="30">
        <v>20080609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7" t="s">
        <v>1484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0">
        <v>20080609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7" t="s">
        <v>1487</v>
      </c>
      <c r="F149" s="29">
        <v>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0</v>
      </c>
      <c r="U149" s="29"/>
      <c r="V149" s="30">
        <v>20080609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7" t="s">
        <v>1490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0">
        <v>20080707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7" t="s">
        <v>1493</v>
      </c>
      <c r="F151" s="29">
        <v>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0</v>
      </c>
      <c r="P151" s="29">
        <v>0</v>
      </c>
      <c r="Q151" s="29">
        <v>0</v>
      </c>
      <c r="R151" s="29">
        <v>0</v>
      </c>
      <c r="S151" s="29">
        <v>0</v>
      </c>
      <c r="T151" s="29">
        <v>0</v>
      </c>
      <c r="U151" s="29"/>
      <c r="V151" s="30">
        <v>20080707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7" t="s">
        <v>1496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18</v>
      </c>
      <c r="U152" s="29"/>
      <c r="V152" s="30">
        <v>20080609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7" t="s">
        <v>1499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1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0">
        <v>20080707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7" t="s">
        <v>1502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0">
        <v>20080609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7" t="s">
        <v>1505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15</v>
      </c>
      <c r="U155" s="29"/>
      <c r="V155" s="30">
        <v>20080609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7" t="s">
        <v>1508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22</v>
      </c>
      <c r="U156" s="29"/>
      <c r="V156" s="30">
        <v>20080707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7" t="s">
        <v>1511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1</v>
      </c>
      <c r="U157" s="29"/>
      <c r="V157" s="30">
        <v>20080609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7" t="s">
        <v>1514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37</v>
      </c>
      <c r="U158" s="29"/>
      <c r="V158" s="30">
        <v>20080707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7" t="s">
        <v>1396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4</v>
      </c>
      <c r="U159" s="29"/>
      <c r="V159" s="30">
        <v>20080707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7" t="s">
        <v>1519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2</v>
      </c>
      <c r="U160" s="29"/>
      <c r="V160" s="30">
        <v>20080609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7" t="s">
        <v>1522</v>
      </c>
      <c r="F161" s="29">
        <v>1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0">
        <v>20080707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7" t="s">
        <v>1525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1</v>
      </c>
      <c r="U162" s="29"/>
      <c r="V162" s="30">
        <v>20080507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7" t="s">
        <v>1528</v>
      </c>
      <c r="F163" s="29">
        <v>0</v>
      </c>
      <c r="G163" s="29">
        <v>11</v>
      </c>
      <c r="H163" s="29">
        <v>0</v>
      </c>
      <c r="I163" s="29">
        <v>4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0" t="s">
        <v>1731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7" t="s">
        <v>1532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1</v>
      </c>
      <c r="U164" s="29"/>
      <c r="V164" s="30">
        <v>20080609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7" t="s">
        <v>1535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0">
        <v>20080609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7" t="s">
        <v>1538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3</v>
      </c>
      <c r="U166" s="29"/>
      <c r="V166" s="30">
        <v>20080609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7" t="s">
        <v>1541</v>
      </c>
      <c r="F167" s="29">
        <v>1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35"/>
      <c r="V167" s="30">
        <v>20080609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7" t="s">
        <v>1544</v>
      </c>
      <c r="F168" s="29">
        <v>1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0">
        <v>20080609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7" t="s">
        <v>1547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0">
        <v>20080707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7" t="s">
        <v>1550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0">
        <v>20080707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7" t="s">
        <v>1553</v>
      </c>
      <c r="F171" s="29">
        <v>4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1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1</v>
      </c>
      <c r="T171" s="29">
        <v>3</v>
      </c>
      <c r="U171" s="29"/>
      <c r="V171" s="30">
        <v>20080609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7" t="s">
        <v>1556</v>
      </c>
      <c r="F172" s="29">
        <v>4</v>
      </c>
      <c r="G172" s="29">
        <v>3</v>
      </c>
      <c r="H172" s="29">
        <v>0</v>
      </c>
      <c r="I172" s="29">
        <v>2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34</v>
      </c>
      <c r="U172" s="29"/>
      <c r="V172" s="30">
        <v>20080609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7" t="s">
        <v>1559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1</v>
      </c>
      <c r="U173" s="29"/>
      <c r="V173" s="30">
        <v>20080609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7" t="s">
        <v>1562</v>
      </c>
      <c r="F174" s="29">
        <v>2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3</v>
      </c>
      <c r="U174" s="29"/>
      <c r="V174" s="30">
        <v>20080609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7" t="s">
        <v>1565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9</v>
      </c>
      <c r="U175" s="29"/>
      <c r="V175" s="30">
        <v>20080707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7" t="s">
        <v>1568</v>
      </c>
      <c r="F176" s="29">
        <v>1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0">
        <v>20080707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7" t="s">
        <v>1571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3</v>
      </c>
      <c r="U177" s="29"/>
      <c r="V177" s="30">
        <v>20080707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7" t="s">
        <v>1574</v>
      </c>
      <c r="F178" s="29">
        <v>0</v>
      </c>
      <c r="G178" s="29">
        <v>0</v>
      </c>
      <c r="H178" s="29">
        <v>1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19</v>
      </c>
      <c r="U178" s="29"/>
      <c r="V178" s="30">
        <v>20080707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7" t="s">
        <v>1577</v>
      </c>
      <c r="F179" s="29">
        <v>2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/>
      <c r="V179" s="30">
        <v>20080609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7" t="s">
        <v>1580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10</v>
      </c>
      <c r="U180" s="29"/>
      <c r="V180" s="30">
        <v>20080707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7" t="s">
        <v>1583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11</v>
      </c>
      <c r="U181" s="29"/>
      <c r="V181" s="30">
        <v>20080609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7" t="s">
        <v>1586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0">
        <v>20080707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7" t="s">
        <v>1589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1</v>
      </c>
      <c r="U183" s="29"/>
      <c r="V183" s="30">
        <v>20080707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7" t="s">
        <v>1592</v>
      </c>
      <c r="F184" s="29">
        <v>0</v>
      </c>
      <c r="G184" s="29">
        <v>1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0">
        <v>20080707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7" t="s">
        <v>1595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1</v>
      </c>
      <c r="P185" s="29">
        <v>0</v>
      </c>
      <c r="Q185" s="29">
        <v>0</v>
      </c>
      <c r="R185" s="29">
        <v>0</v>
      </c>
      <c r="S185" s="29">
        <v>0</v>
      </c>
      <c r="T185" s="29">
        <v>6</v>
      </c>
      <c r="U185" s="29"/>
      <c r="V185" s="30">
        <v>20080707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7" t="s">
        <v>1598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0">
        <v>20080609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7" t="s">
        <v>1601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0">
        <v>20080609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7" t="s">
        <v>1604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0">
        <v>20080609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7" t="s">
        <v>1607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0" t="s">
        <v>1731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7" t="s">
        <v>1610</v>
      </c>
      <c r="F190" s="29">
        <v>2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1</v>
      </c>
      <c r="R190" s="29">
        <v>0</v>
      </c>
      <c r="S190" s="29">
        <v>0</v>
      </c>
      <c r="T190" s="29">
        <v>1</v>
      </c>
      <c r="U190" s="29"/>
      <c r="V190" s="30">
        <v>20080707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7" t="s">
        <v>1613</v>
      </c>
      <c r="F191" s="29">
        <v>1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0">
        <v>20080609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7" t="s">
        <v>1616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0">
        <v>20080609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7" t="s">
        <v>1619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0">
        <v>20080609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7" t="s">
        <v>1622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3</v>
      </c>
      <c r="U194" s="35"/>
      <c r="V194" s="30">
        <v>20080609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7" t="s">
        <v>1625</v>
      </c>
      <c r="F195" s="29">
        <v>1</v>
      </c>
      <c r="G195" s="29">
        <v>0</v>
      </c>
      <c r="H195" s="29">
        <v>0</v>
      </c>
      <c r="I195" s="29">
        <v>0</v>
      </c>
      <c r="J195" s="29">
        <v>1</v>
      </c>
      <c r="K195" s="29">
        <v>0</v>
      </c>
      <c r="L195" s="29">
        <v>0</v>
      </c>
      <c r="M195" s="29">
        <v>0</v>
      </c>
      <c r="N195" s="29">
        <v>0</v>
      </c>
      <c r="O195" s="29">
        <v>1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0">
        <v>20080609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7" t="s">
        <v>1628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0">
        <v>20080707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7" t="s">
        <v>1631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3</v>
      </c>
      <c r="U197" s="29"/>
      <c r="V197" s="30">
        <v>20080707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7" t="s">
        <v>1634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14</v>
      </c>
      <c r="U198" s="29"/>
      <c r="V198" s="30">
        <v>20080609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7" t="s">
        <v>1637</v>
      </c>
      <c r="F199" s="29">
        <v>1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3</v>
      </c>
      <c r="U199" s="29"/>
      <c r="V199" s="30">
        <v>20080707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7" t="s">
        <v>1640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0">
        <v>20080609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7" t="s">
        <v>1644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1</v>
      </c>
      <c r="U201" s="29"/>
      <c r="V201" s="30">
        <v>20080707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7" t="s">
        <v>1647</v>
      </c>
      <c r="F202" s="29">
        <v>1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1</v>
      </c>
      <c r="U202" s="29"/>
      <c r="V202" s="30">
        <v>20080609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7" t="s">
        <v>1650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0">
        <v>20080609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7" t="s">
        <v>1653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2</v>
      </c>
      <c r="U204" s="29"/>
      <c r="V204" s="30">
        <v>20080609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7" t="s">
        <v>1656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5</v>
      </c>
      <c r="U205" s="29"/>
      <c r="V205" s="30">
        <v>20080609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7" t="s">
        <v>1659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9</v>
      </c>
      <c r="U206" s="29"/>
      <c r="V206" s="30">
        <v>20080609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7" t="s">
        <v>1662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1</v>
      </c>
      <c r="U207" s="29"/>
      <c r="V207" s="30">
        <v>20080707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7" t="s">
        <v>1665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4</v>
      </c>
      <c r="U208" s="29"/>
      <c r="V208" s="30">
        <v>20080609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7" t="s">
        <v>1668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1</v>
      </c>
      <c r="U209" s="29"/>
      <c r="V209" s="30">
        <v>20080609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7" t="s">
        <v>1671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0">
        <v>20080609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7" t="s">
        <v>1674</v>
      </c>
      <c r="F211" s="29">
        <v>0</v>
      </c>
      <c r="G211" s="29">
        <v>0</v>
      </c>
      <c r="H211" s="29">
        <v>0</v>
      </c>
      <c r="I211" s="29">
        <v>0</v>
      </c>
      <c r="J211" s="29">
        <v>1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13</v>
      </c>
      <c r="U211" s="29"/>
      <c r="V211" s="30">
        <v>20080609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7" t="s">
        <v>1677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0">
        <v>20080609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7" t="s">
        <v>1680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0">
        <v>20080609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7" t="s">
        <v>1683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2</v>
      </c>
      <c r="U214" s="29"/>
      <c r="V214" s="30">
        <v>20080707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7" t="s">
        <v>1686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1</v>
      </c>
      <c r="U215" s="29"/>
      <c r="V215" s="30">
        <v>20080609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7" t="s">
        <v>1689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1</v>
      </c>
      <c r="U216" s="29"/>
      <c r="V216" s="30">
        <v>20080707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7" t="s">
        <v>1693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15</v>
      </c>
      <c r="U217" s="29"/>
      <c r="V217" s="30">
        <v>20080609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7" t="s">
        <v>1696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1</v>
      </c>
      <c r="U218" s="29"/>
      <c r="V218" s="30">
        <v>20080609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7" t="s">
        <v>1699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3</v>
      </c>
      <c r="U219" s="29"/>
      <c r="V219" s="30">
        <v>20080707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7" t="s">
        <v>1702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1</v>
      </c>
      <c r="T220" s="29">
        <v>1</v>
      </c>
      <c r="U220" s="29"/>
      <c r="V220" s="30">
        <v>20080609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7" t="s">
        <v>1705</v>
      </c>
      <c r="F221" s="29">
        <v>0</v>
      </c>
      <c r="G221" s="29">
        <v>0</v>
      </c>
      <c r="H221" s="29">
        <v>0</v>
      </c>
      <c r="I221" s="29">
        <v>0</v>
      </c>
      <c r="J221" s="29">
        <v>0</v>
      </c>
      <c r="K221" s="29">
        <v>0</v>
      </c>
      <c r="L221" s="29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  <c r="R221" s="29">
        <v>0</v>
      </c>
      <c r="S221" s="29">
        <v>0</v>
      </c>
      <c r="T221" s="29">
        <v>0</v>
      </c>
      <c r="U221" s="29"/>
      <c r="V221" s="30">
        <v>20080707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7" t="s">
        <v>1708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1</v>
      </c>
      <c r="U222" s="29"/>
      <c r="V222" s="30">
        <v>20080609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7" t="s">
        <v>1711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7</v>
      </c>
      <c r="U223" s="29"/>
      <c r="V223" s="30">
        <v>20080609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7" t="s">
        <v>1714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0">
        <v>20080609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7" t="s">
        <v>1717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1</v>
      </c>
      <c r="U225" s="29"/>
      <c r="V225" s="30">
        <v>20080609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7" t="s">
        <v>1720</v>
      </c>
      <c r="F226" s="29">
        <v>1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15</v>
      </c>
      <c r="U226" s="29"/>
      <c r="V226" s="30">
        <v>20080707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7" t="s">
        <v>1723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2</v>
      </c>
      <c r="U227" s="29"/>
      <c r="V227" s="30">
        <v>20080707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7" t="s">
        <v>1726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0">
        <v>20080609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7" t="s">
        <v>1729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22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10</v>
      </c>
      <c r="U229" s="29"/>
      <c r="V229" s="30">
        <v>20080707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7" t="s">
        <v>6</v>
      </c>
      <c r="F230" s="29">
        <v>3</v>
      </c>
      <c r="G230" s="29">
        <v>0</v>
      </c>
      <c r="H230" s="29">
        <v>0</v>
      </c>
      <c r="I230" s="29">
        <v>2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4</v>
      </c>
      <c r="T230" s="29">
        <v>33</v>
      </c>
      <c r="U230" s="29"/>
      <c r="V230" s="30">
        <v>20080609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7" t="s">
        <v>10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27</v>
      </c>
      <c r="U231" s="29"/>
      <c r="V231" s="30">
        <v>20080609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7" t="s">
        <v>13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2</v>
      </c>
      <c r="U232" s="29"/>
      <c r="V232" s="30">
        <v>20080609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7" t="s">
        <v>16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10</v>
      </c>
      <c r="U233" s="29"/>
      <c r="V233" s="30">
        <v>20080609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7" t="s">
        <v>19</v>
      </c>
      <c r="F234" s="29">
        <v>1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7</v>
      </c>
      <c r="U234" s="29"/>
      <c r="V234" s="30">
        <v>20080609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7" t="s">
        <v>22</v>
      </c>
      <c r="F235" s="29">
        <v>3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31</v>
      </c>
      <c r="U235" s="29"/>
      <c r="V235" s="30">
        <v>20080609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7" t="s">
        <v>25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0">
        <v>20080609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7" t="s">
        <v>1705</v>
      </c>
      <c r="F237" s="29">
        <v>3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7</v>
      </c>
      <c r="U237" s="29"/>
      <c r="V237" s="30">
        <v>20080609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7" t="s">
        <v>30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12</v>
      </c>
      <c r="U238" s="29"/>
      <c r="V238" s="30">
        <v>20080707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7" t="s">
        <v>33</v>
      </c>
      <c r="F239" s="29">
        <v>0</v>
      </c>
      <c r="G239" s="29">
        <v>0</v>
      </c>
      <c r="H239" s="29">
        <v>0</v>
      </c>
      <c r="I239" s="29">
        <v>0</v>
      </c>
      <c r="J239" s="29">
        <v>1</v>
      </c>
      <c r="K239" s="29">
        <v>0</v>
      </c>
      <c r="L239" s="29">
        <v>0</v>
      </c>
      <c r="M239" s="29">
        <v>4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0">
        <v>20080609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7" t="s">
        <v>36</v>
      </c>
      <c r="F240" s="29">
        <v>2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8</v>
      </c>
      <c r="U240" s="29"/>
      <c r="V240" s="30">
        <v>20080609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7" t="s">
        <v>39</v>
      </c>
      <c r="F241" s="29">
        <v>1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63</v>
      </c>
      <c r="U241" s="29"/>
      <c r="V241" s="30">
        <v>20080609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7" t="s">
        <v>42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18</v>
      </c>
      <c r="U242" s="29"/>
      <c r="V242" s="30">
        <v>20080609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7" t="s">
        <v>45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69</v>
      </c>
      <c r="U243" s="29"/>
      <c r="V243" s="30">
        <v>20080609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7" t="s">
        <v>48</v>
      </c>
      <c r="F244" s="29">
        <v>10</v>
      </c>
      <c r="G244" s="29">
        <v>0</v>
      </c>
      <c r="H244" s="29">
        <v>0</v>
      </c>
      <c r="I244" s="29">
        <v>0</v>
      </c>
      <c r="J244" s="29">
        <v>1</v>
      </c>
      <c r="K244" s="29">
        <v>0</v>
      </c>
      <c r="L244" s="29">
        <v>0</v>
      </c>
      <c r="M244" s="29">
        <v>17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4</v>
      </c>
      <c r="T244" s="29">
        <v>26</v>
      </c>
      <c r="U244" s="29"/>
      <c r="V244" s="30">
        <v>20080707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7" t="s">
        <v>51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1</v>
      </c>
      <c r="T245" s="29">
        <v>0</v>
      </c>
      <c r="U245" s="29"/>
      <c r="V245" s="30">
        <v>20080609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7" t="s">
        <v>54</v>
      </c>
      <c r="F246" s="29">
        <v>3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1</v>
      </c>
      <c r="T246" s="29">
        <v>35</v>
      </c>
      <c r="U246" s="29"/>
      <c r="V246" s="30">
        <v>20080609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7" t="s">
        <v>56</v>
      </c>
      <c r="F247" s="29">
        <v>1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25</v>
      </c>
      <c r="U247" s="29"/>
      <c r="V247" s="30">
        <v>20080707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7" t="s">
        <v>59</v>
      </c>
      <c r="F248" s="29">
        <v>1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6</v>
      </c>
      <c r="U248" s="29"/>
      <c r="V248" s="30">
        <v>20080609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7" t="s">
        <v>62</v>
      </c>
      <c r="F249" s="29">
        <v>6</v>
      </c>
      <c r="G249" s="29">
        <v>0</v>
      </c>
      <c r="H249" s="29">
        <v>0</v>
      </c>
      <c r="I249" s="29">
        <v>0</v>
      </c>
      <c r="J249" s="29">
        <v>1</v>
      </c>
      <c r="K249" s="29">
        <v>0</v>
      </c>
      <c r="L249" s="29">
        <v>0</v>
      </c>
      <c r="M249" s="29">
        <v>2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1</v>
      </c>
      <c r="U249" s="29"/>
      <c r="V249" s="30">
        <v>20080609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7" t="s">
        <v>65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22</v>
      </c>
      <c r="U250" s="29"/>
      <c r="V250" s="30">
        <v>20080609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7" t="s">
        <v>68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9</v>
      </c>
      <c r="U251" s="29"/>
      <c r="V251" s="30">
        <v>20080707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7" t="s">
        <v>71</v>
      </c>
      <c r="F252" s="29">
        <v>1</v>
      </c>
      <c r="G252" s="29">
        <v>1</v>
      </c>
      <c r="H252" s="29">
        <v>0</v>
      </c>
      <c r="I252" s="29">
        <v>0</v>
      </c>
      <c r="J252" s="29">
        <v>1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50</v>
      </c>
      <c r="U252" s="29"/>
      <c r="V252" s="30">
        <v>20080609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7" t="s">
        <v>75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4</v>
      </c>
      <c r="U253" s="29"/>
      <c r="V253" s="30">
        <v>20080609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7" t="s">
        <v>78</v>
      </c>
      <c r="F254" s="29">
        <v>3</v>
      </c>
      <c r="G254" s="29">
        <v>0</v>
      </c>
      <c r="H254" s="29">
        <v>0</v>
      </c>
      <c r="I254" s="29">
        <v>0</v>
      </c>
      <c r="J254" s="29">
        <v>1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4</v>
      </c>
      <c r="U254" s="29"/>
      <c r="V254" s="30">
        <v>20080707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7" t="s">
        <v>81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2</v>
      </c>
      <c r="U255" s="29"/>
      <c r="V255" s="30">
        <v>20080609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7" t="s">
        <v>84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0">
        <v>20080609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7" t="s">
        <v>87</v>
      </c>
      <c r="F257" s="29">
        <v>0</v>
      </c>
      <c r="G257" s="29">
        <v>0</v>
      </c>
      <c r="H257" s="29">
        <v>0</v>
      </c>
      <c r="I257" s="29">
        <v>1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1</v>
      </c>
      <c r="R257" s="29">
        <v>1</v>
      </c>
      <c r="S257" s="29">
        <v>0</v>
      </c>
      <c r="T257" s="29">
        <v>22</v>
      </c>
      <c r="U257" s="29"/>
      <c r="V257" s="30">
        <v>20080609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7" t="s">
        <v>90</v>
      </c>
      <c r="F258" s="29">
        <v>1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0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5</v>
      </c>
      <c r="U258" s="29"/>
      <c r="V258" s="30" t="s">
        <v>1731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7" t="s">
        <v>1708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11</v>
      </c>
      <c r="U259" s="29"/>
      <c r="V259" s="30">
        <v>20080609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7" t="s">
        <v>95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4</v>
      </c>
      <c r="U260" s="29"/>
      <c r="V260" s="30">
        <v>20080609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7" t="s">
        <v>98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35"/>
      <c r="V261" s="30">
        <v>20080609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7" t="s">
        <v>101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0">
        <v>20080707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7" t="s">
        <v>104</v>
      </c>
      <c r="F263" s="29">
        <v>1</v>
      </c>
      <c r="G263" s="29">
        <v>0</v>
      </c>
      <c r="H263" s="29">
        <v>1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1</v>
      </c>
      <c r="O263" s="29">
        <v>0</v>
      </c>
      <c r="P263" s="29">
        <v>0</v>
      </c>
      <c r="Q263" s="29">
        <v>0</v>
      </c>
      <c r="R263" s="29">
        <v>0</v>
      </c>
      <c r="S263" s="29">
        <v>1</v>
      </c>
      <c r="T263" s="29">
        <v>37</v>
      </c>
      <c r="U263" s="29"/>
      <c r="V263" s="30">
        <v>20080609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7" t="s">
        <v>107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2</v>
      </c>
      <c r="U264" s="29"/>
      <c r="V264" s="30">
        <v>20080707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7" t="s">
        <v>110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0">
        <v>20080707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7" t="s">
        <v>113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1</v>
      </c>
      <c r="U266" s="29"/>
      <c r="V266" s="30">
        <v>20080609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7" t="s">
        <v>116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0" t="s">
        <v>1731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7" t="s">
        <v>119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0">
        <v>20080609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7" t="s">
        <v>122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3</v>
      </c>
      <c r="U269" s="29"/>
      <c r="V269" s="30">
        <v>20080609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7" t="s">
        <v>1396</v>
      </c>
      <c r="F270" s="29">
        <v>1</v>
      </c>
      <c r="G270" s="29">
        <v>1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21</v>
      </c>
      <c r="U270" s="29"/>
      <c r="V270" s="30">
        <v>20080609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7" t="s">
        <v>127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4</v>
      </c>
      <c r="U271" s="29"/>
      <c r="V271" s="30">
        <v>20080707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7" t="s">
        <v>130</v>
      </c>
      <c r="F272" s="29">
        <v>1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1</v>
      </c>
      <c r="U272" s="29"/>
      <c r="V272" s="30">
        <v>20080707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7" t="s">
        <v>133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0">
        <v>20080707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7" t="s">
        <v>136</v>
      </c>
      <c r="F274" s="29">
        <v>0</v>
      </c>
      <c r="G274" s="29">
        <v>1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8</v>
      </c>
      <c r="U274" s="29"/>
      <c r="V274" s="30">
        <v>20080707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7" t="s">
        <v>139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2</v>
      </c>
      <c r="U275" s="29"/>
      <c r="V275" s="30">
        <v>20080707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7" t="s">
        <v>142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2</v>
      </c>
      <c r="U276" s="29"/>
      <c r="V276" s="30">
        <v>20080609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7" t="s">
        <v>146</v>
      </c>
      <c r="F277" s="29">
        <v>1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90</v>
      </c>
      <c r="U277" s="29"/>
      <c r="V277" s="30">
        <v>20080609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7" t="s">
        <v>149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0">
        <v>20080707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7" t="s">
        <v>152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0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0</v>
      </c>
      <c r="U279" s="29"/>
      <c r="V279" s="30">
        <v>20080707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7" t="s">
        <v>155</v>
      </c>
      <c r="F280" s="29">
        <v>2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2</v>
      </c>
      <c r="Q280" s="29">
        <v>0</v>
      </c>
      <c r="R280" s="29">
        <v>0</v>
      </c>
      <c r="S280" s="29">
        <v>6</v>
      </c>
      <c r="T280" s="29">
        <v>11</v>
      </c>
      <c r="U280" s="29"/>
      <c r="V280" s="30">
        <v>20080609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7" t="s">
        <v>158</v>
      </c>
      <c r="F281" s="29">
        <v>1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25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1</v>
      </c>
      <c r="T281" s="29">
        <v>2</v>
      </c>
      <c r="U281" s="29"/>
      <c r="V281" s="30">
        <v>20080707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7" t="s">
        <v>161</v>
      </c>
      <c r="F282" s="29">
        <v>4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8</v>
      </c>
      <c r="N282" s="29">
        <v>0</v>
      </c>
      <c r="O282" s="29">
        <v>0</v>
      </c>
      <c r="P282" s="29">
        <v>1</v>
      </c>
      <c r="Q282" s="29">
        <v>0</v>
      </c>
      <c r="R282" s="29">
        <v>0</v>
      </c>
      <c r="S282" s="29">
        <v>0</v>
      </c>
      <c r="T282" s="29">
        <v>2</v>
      </c>
      <c r="U282" s="29"/>
      <c r="V282" s="30">
        <v>20080609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7" t="s">
        <v>164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1</v>
      </c>
      <c r="N283" s="29">
        <v>0</v>
      </c>
      <c r="O283" s="29">
        <v>1</v>
      </c>
      <c r="P283" s="29">
        <v>0</v>
      </c>
      <c r="Q283" s="29">
        <v>0</v>
      </c>
      <c r="R283" s="29">
        <v>0</v>
      </c>
      <c r="S283" s="29">
        <v>2</v>
      </c>
      <c r="T283" s="29">
        <v>44</v>
      </c>
      <c r="U283" s="29"/>
      <c r="V283" s="30">
        <v>20080707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7" t="s">
        <v>167</v>
      </c>
      <c r="F284" s="29">
        <v>2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8</v>
      </c>
      <c r="U284" s="29"/>
      <c r="V284" s="30">
        <v>20080609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7" t="s">
        <v>170</v>
      </c>
      <c r="F285" s="29">
        <v>0</v>
      </c>
      <c r="G285" s="29">
        <v>1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13</v>
      </c>
      <c r="U285" s="29"/>
      <c r="V285" s="30">
        <v>20080707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7" t="s">
        <v>173</v>
      </c>
      <c r="F286" s="29">
        <v>1</v>
      </c>
      <c r="G286" s="29">
        <v>0</v>
      </c>
      <c r="H286" s="29">
        <v>0</v>
      </c>
      <c r="I286" s="29">
        <v>0</v>
      </c>
      <c r="J286" s="29">
        <v>1</v>
      </c>
      <c r="K286" s="29">
        <v>0</v>
      </c>
      <c r="L286" s="29">
        <v>0</v>
      </c>
      <c r="M286" s="29">
        <v>1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0">
        <v>20080609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7" t="s">
        <v>176</v>
      </c>
      <c r="F287" s="29">
        <v>1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3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1</v>
      </c>
      <c r="U287" s="29"/>
      <c r="V287" s="30" t="s">
        <v>1731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7" t="s">
        <v>179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17</v>
      </c>
      <c r="U288" s="29"/>
      <c r="V288" s="30">
        <v>20080609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7" t="s">
        <v>183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12</v>
      </c>
      <c r="U289" s="29"/>
      <c r="V289" s="30">
        <v>20080609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7" t="s">
        <v>186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11</v>
      </c>
      <c r="U290" s="29"/>
      <c r="V290" s="30">
        <v>20080609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7" t="s">
        <v>189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2</v>
      </c>
      <c r="U291" s="29"/>
      <c r="V291" s="30">
        <v>20080609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7" t="s">
        <v>192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5</v>
      </c>
      <c r="U292" s="29"/>
      <c r="V292" s="30">
        <v>20080609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7" t="s">
        <v>195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0">
        <v>20080609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7" t="s">
        <v>198</v>
      </c>
      <c r="F294" s="29">
        <v>1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38</v>
      </c>
      <c r="U294" s="29"/>
      <c r="V294" s="30">
        <v>20080609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7" t="s">
        <v>201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9</v>
      </c>
      <c r="U295" s="29"/>
      <c r="V295" s="30">
        <v>20080707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7" t="s">
        <v>204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9</v>
      </c>
      <c r="U296" s="29"/>
      <c r="V296" s="30">
        <v>20080609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7" t="s">
        <v>207</v>
      </c>
      <c r="F297" s="29">
        <v>0</v>
      </c>
      <c r="G297" s="29">
        <v>1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1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1</v>
      </c>
      <c r="U297" s="29"/>
      <c r="V297" s="30">
        <v>20080609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7" t="s">
        <v>87</v>
      </c>
      <c r="F298" s="29">
        <v>0</v>
      </c>
      <c r="G298" s="29">
        <v>1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11</v>
      </c>
      <c r="U298" s="29"/>
      <c r="V298" s="30">
        <v>20080609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7" t="s">
        <v>212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2</v>
      </c>
      <c r="U299" s="29"/>
      <c r="V299" s="30">
        <v>20080609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7" t="s">
        <v>215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2</v>
      </c>
      <c r="U300" s="29"/>
      <c r="V300" s="30">
        <v>20080609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7" t="s">
        <v>218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2</v>
      </c>
      <c r="U301" s="29"/>
      <c r="V301" s="30">
        <v>20080609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7" t="s">
        <v>221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0">
        <v>20080609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7" t="s">
        <v>224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10</v>
      </c>
      <c r="U303" s="29"/>
      <c r="V303" s="30">
        <v>20080609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7" t="s">
        <v>227</v>
      </c>
      <c r="F304" s="29">
        <v>0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5</v>
      </c>
      <c r="U304" s="29"/>
      <c r="V304" s="30">
        <v>20080609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7" t="s">
        <v>230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1</v>
      </c>
      <c r="U305" s="29"/>
      <c r="V305" s="30">
        <v>20080707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7" t="s">
        <v>233</v>
      </c>
      <c r="F306" s="29">
        <v>2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2</v>
      </c>
      <c r="U306" s="29"/>
      <c r="V306" s="30">
        <v>20080609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7" t="s">
        <v>236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8</v>
      </c>
      <c r="U307" s="29"/>
      <c r="V307" s="30">
        <v>20080609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7" t="s">
        <v>239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3</v>
      </c>
      <c r="U308" s="29"/>
      <c r="V308" s="30">
        <v>20080609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7" t="s">
        <v>242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29</v>
      </c>
      <c r="U309" s="29"/>
      <c r="V309" s="30">
        <v>20080609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7" t="s">
        <v>245</v>
      </c>
      <c r="F310" s="29">
        <v>0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30</v>
      </c>
      <c r="U310" s="29"/>
      <c r="V310" s="30">
        <v>20080609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7" t="s">
        <v>248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1</v>
      </c>
      <c r="U311" s="29"/>
      <c r="V311" s="30">
        <v>20080707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7" t="s">
        <v>251</v>
      </c>
      <c r="F312" s="29">
        <v>1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21</v>
      </c>
      <c r="U312" s="29"/>
      <c r="V312" s="30">
        <v>20080609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7" t="s">
        <v>254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5</v>
      </c>
      <c r="U313" s="29"/>
      <c r="V313" s="30">
        <v>20080707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7" t="s">
        <v>257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3</v>
      </c>
      <c r="U314" s="29"/>
      <c r="V314" s="30">
        <v>20080707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7" t="s">
        <v>261</v>
      </c>
      <c r="F315" s="29">
        <v>0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1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0">
        <v>20080609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7" t="s">
        <v>264</v>
      </c>
      <c r="F316" s="29">
        <v>2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1</v>
      </c>
      <c r="N316" s="29">
        <v>0</v>
      </c>
      <c r="O316" s="29">
        <v>0</v>
      </c>
      <c r="P316" s="29">
        <v>1</v>
      </c>
      <c r="Q316" s="29">
        <v>0</v>
      </c>
      <c r="R316" s="29">
        <v>0</v>
      </c>
      <c r="S316" s="29">
        <v>0</v>
      </c>
      <c r="T316" s="29">
        <v>3</v>
      </c>
      <c r="U316" s="29"/>
      <c r="V316" s="30">
        <v>20080609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7" t="s">
        <v>1164</v>
      </c>
      <c r="F317" s="29">
        <v>4</v>
      </c>
      <c r="G317" s="29">
        <v>0</v>
      </c>
      <c r="H317" s="29">
        <v>0</v>
      </c>
      <c r="I317" s="29">
        <v>1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1</v>
      </c>
      <c r="S317" s="29">
        <v>0</v>
      </c>
      <c r="T317" s="29">
        <v>19</v>
      </c>
      <c r="U317" s="29"/>
      <c r="V317" s="30" t="s">
        <v>1731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7" t="s">
        <v>269</v>
      </c>
      <c r="F318" s="29">
        <v>0</v>
      </c>
      <c r="G318" s="29">
        <v>1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9</v>
      </c>
      <c r="U318" s="29"/>
      <c r="V318" s="30">
        <v>20080609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7" t="s">
        <v>272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3</v>
      </c>
      <c r="U319" s="29"/>
      <c r="V319" s="30">
        <v>20080609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7" t="s">
        <v>1711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18</v>
      </c>
      <c r="U320" s="29"/>
      <c r="V320" s="30">
        <v>20080609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7" t="s">
        <v>1714</v>
      </c>
      <c r="F321" s="29">
        <v>1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21</v>
      </c>
      <c r="U321" s="29"/>
      <c r="V321" s="30">
        <v>20080609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7" t="s">
        <v>279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4</v>
      </c>
      <c r="U322" s="29"/>
      <c r="V322" s="30">
        <v>20080609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7" t="s">
        <v>282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15</v>
      </c>
      <c r="U323" s="29"/>
      <c r="V323" s="30">
        <v>20080609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7" t="s">
        <v>285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20</v>
      </c>
      <c r="U324" s="29"/>
      <c r="V324" s="30">
        <v>20080609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7" t="s">
        <v>288</v>
      </c>
      <c r="F325" s="29">
        <v>2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1</v>
      </c>
      <c r="U325" s="35"/>
      <c r="V325" s="30">
        <v>20080707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7" t="s">
        <v>1732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1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1</v>
      </c>
      <c r="U326" s="29"/>
      <c r="V326" s="30">
        <v>20080609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7" t="s">
        <v>293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1</v>
      </c>
      <c r="S327" s="29">
        <v>0</v>
      </c>
      <c r="T327" s="29">
        <v>11</v>
      </c>
      <c r="U327" s="29"/>
      <c r="V327" s="30">
        <v>20080707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7" t="s">
        <v>297</v>
      </c>
      <c r="F328" s="29">
        <v>1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1</v>
      </c>
      <c r="U328" s="29"/>
      <c r="V328" s="30">
        <v>20080707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7" t="s">
        <v>300</v>
      </c>
      <c r="F329" s="29">
        <v>0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7</v>
      </c>
      <c r="U329" s="29"/>
      <c r="V329" s="30">
        <v>20080707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7" t="s">
        <v>303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1</v>
      </c>
      <c r="U330" s="35"/>
      <c r="V330" s="30">
        <v>20080609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7" t="s">
        <v>306</v>
      </c>
      <c r="F331" s="29">
        <v>1</v>
      </c>
      <c r="G331" s="29">
        <v>0</v>
      </c>
      <c r="H331" s="29">
        <v>0</v>
      </c>
      <c r="I331" s="29">
        <v>1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0">
        <v>20080707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7" t="s">
        <v>309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1</v>
      </c>
      <c r="P332" s="29">
        <v>0</v>
      </c>
      <c r="Q332" s="29">
        <v>0</v>
      </c>
      <c r="R332" s="29">
        <v>0</v>
      </c>
      <c r="S332" s="29">
        <v>0</v>
      </c>
      <c r="T332" s="29">
        <v>27</v>
      </c>
      <c r="U332" s="29"/>
      <c r="V332" s="30">
        <v>20080609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7" t="s">
        <v>312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0">
        <v>20080609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7" t="s">
        <v>315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18</v>
      </c>
      <c r="U334" s="29"/>
      <c r="V334" s="30">
        <v>20080609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7" t="s">
        <v>318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4</v>
      </c>
      <c r="U335" s="29"/>
      <c r="V335" s="30">
        <v>20080609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7" t="s">
        <v>321</v>
      </c>
      <c r="F336" s="29">
        <v>0</v>
      </c>
      <c r="G336" s="29">
        <v>2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11</v>
      </c>
      <c r="U336" s="29"/>
      <c r="V336" s="30">
        <v>20080707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7" t="s">
        <v>324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25</v>
      </c>
      <c r="U337" s="29"/>
      <c r="V337" s="30">
        <v>20080609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7" t="s">
        <v>327</v>
      </c>
      <c r="F338" s="29">
        <v>0</v>
      </c>
      <c r="G338" s="29">
        <v>1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1</v>
      </c>
      <c r="Q338" s="29">
        <v>0</v>
      </c>
      <c r="R338" s="29">
        <v>0</v>
      </c>
      <c r="S338" s="29">
        <v>0</v>
      </c>
      <c r="T338" s="29">
        <v>7</v>
      </c>
      <c r="U338" s="29"/>
      <c r="V338" s="30" t="s">
        <v>1731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7" t="s">
        <v>330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0">
        <v>20080609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7" t="s">
        <v>104</v>
      </c>
      <c r="F340" s="29">
        <v>0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18</v>
      </c>
      <c r="U340" s="29"/>
      <c r="V340" s="30">
        <v>20080609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7" t="s">
        <v>829</v>
      </c>
      <c r="F341" s="29">
        <v>1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1</v>
      </c>
      <c r="N341" s="29">
        <v>0</v>
      </c>
      <c r="O341" s="29">
        <v>0</v>
      </c>
      <c r="P341" s="29">
        <v>1</v>
      </c>
      <c r="Q341" s="29">
        <v>0</v>
      </c>
      <c r="R341" s="29">
        <v>0</v>
      </c>
      <c r="S341" s="29">
        <v>1</v>
      </c>
      <c r="T341" s="29">
        <v>8</v>
      </c>
      <c r="U341" s="29"/>
      <c r="V341" s="30">
        <v>20080609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7" t="s">
        <v>337</v>
      </c>
      <c r="F342" s="29">
        <v>1</v>
      </c>
      <c r="G342" s="29">
        <v>0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8</v>
      </c>
      <c r="U342" s="29"/>
      <c r="V342" s="30">
        <v>20080609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7" t="s">
        <v>340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0</v>
      </c>
      <c r="N343" s="29">
        <v>0</v>
      </c>
      <c r="O343" s="29">
        <v>0</v>
      </c>
      <c r="P343" s="29">
        <v>1</v>
      </c>
      <c r="Q343" s="29">
        <v>0</v>
      </c>
      <c r="R343" s="29">
        <v>0</v>
      </c>
      <c r="S343" s="29">
        <v>0</v>
      </c>
      <c r="T343" s="29">
        <v>32</v>
      </c>
      <c r="U343" s="29"/>
      <c r="V343" s="30">
        <v>20080707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7" t="s">
        <v>343</v>
      </c>
      <c r="F344" s="29">
        <v>0</v>
      </c>
      <c r="G344" s="29">
        <v>0</v>
      </c>
      <c r="H344" s="29">
        <v>0</v>
      </c>
      <c r="I344" s="29">
        <v>0</v>
      </c>
      <c r="J344" s="29">
        <v>1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10</v>
      </c>
      <c r="U344" s="29"/>
      <c r="V344" s="30" t="s">
        <v>1731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7" t="s">
        <v>346</v>
      </c>
      <c r="F345" s="29">
        <v>1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1</v>
      </c>
      <c r="U345" s="29"/>
      <c r="V345" s="30">
        <v>20080609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7" t="s">
        <v>349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1</v>
      </c>
      <c r="P346" s="29">
        <v>0</v>
      </c>
      <c r="Q346" s="29">
        <v>0</v>
      </c>
      <c r="R346" s="29">
        <v>0</v>
      </c>
      <c r="S346" s="29">
        <v>0</v>
      </c>
      <c r="T346" s="29">
        <v>6</v>
      </c>
      <c r="U346" s="29"/>
      <c r="V346" s="30">
        <v>20080609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7" t="s">
        <v>352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8</v>
      </c>
      <c r="U347" s="29"/>
      <c r="V347" s="30">
        <v>20080707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7" t="s">
        <v>355</v>
      </c>
      <c r="F348" s="29">
        <v>1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15</v>
      </c>
      <c r="U348" s="29"/>
      <c r="V348" s="30">
        <v>20080609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7" t="s">
        <v>358</v>
      </c>
      <c r="F349" s="29">
        <v>1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3</v>
      </c>
      <c r="U349" s="29"/>
      <c r="V349" s="30">
        <v>20080609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7" t="s">
        <v>361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17</v>
      </c>
      <c r="U350" s="29"/>
      <c r="V350" s="30">
        <v>20080707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7" t="s">
        <v>364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2</v>
      </c>
      <c r="U351" s="29"/>
      <c r="V351" s="30">
        <v>20080609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7" t="s">
        <v>367</v>
      </c>
      <c r="F352" s="29">
        <v>2</v>
      </c>
      <c r="G352" s="29">
        <v>3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83</v>
      </c>
      <c r="U352" s="29"/>
      <c r="V352" s="30">
        <v>20080609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7" t="s">
        <v>371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0">
        <v>20080609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7" t="s">
        <v>374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0">
        <v>20080609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7" t="s">
        <v>377</v>
      </c>
      <c r="F355" s="29">
        <v>1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3</v>
      </c>
      <c r="N355" s="29">
        <v>9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1</v>
      </c>
      <c r="U355" s="29"/>
      <c r="V355" s="30">
        <v>20080609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7" t="s">
        <v>380</v>
      </c>
      <c r="F356" s="29">
        <v>0</v>
      </c>
      <c r="G356" s="29">
        <v>1</v>
      </c>
      <c r="H356" s="29">
        <v>0</v>
      </c>
      <c r="I356" s="29">
        <v>0</v>
      </c>
      <c r="J356" s="29">
        <v>1</v>
      </c>
      <c r="K356" s="29">
        <v>0</v>
      </c>
      <c r="L356" s="29">
        <v>0</v>
      </c>
      <c r="M356" s="29">
        <v>0</v>
      </c>
      <c r="N356" s="29">
        <v>11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35"/>
      <c r="V356" s="30">
        <v>20080609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7" t="s">
        <v>383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0" t="s">
        <v>1731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7" t="s">
        <v>386</v>
      </c>
      <c r="F358" s="29">
        <v>0</v>
      </c>
      <c r="G358" s="29">
        <v>0</v>
      </c>
      <c r="H358" s="29">
        <v>0</v>
      </c>
      <c r="I358" s="29">
        <v>1</v>
      </c>
      <c r="J358" s="29">
        <v>0</v>
      </c>
      <c r="K358" s="29">
        <v>0</v>
      </c>
      <c r="L358" s="29">
        <v>0</v>
      </c>
      <c r="M358" s="29">
        <v>1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1</v>
      </c>
      <c r="T358" s="29">
        <v>8</v>
      </c>
      <c r="U358" s="29"/>
      <c r="V358" s="30">
        <v>20080609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7" t="s">
        <v>389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0</v>
      </c>
      <c r="T359" s="29">
        <v>10</v>
      </c>
      <c r="U359" s="29"/>
      <c r="V359" s="30">
        <v>20080609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7" t="s">
        <v>392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0">
        <v>20080609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7" t="s">
        <v>395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14</v>
      </c>
      <c r="U361" s="29"/>
      <c r="V361" s="30">
        <v>20080609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7" t="s">
        <v>398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2</v>
      </c>
      <c r="U362" s="29"/>
      <c r="V362" s="30" t="s">
        <v>1731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7" t="s">
        <v>401</v>
      </c>
      <c r="F363" s="29">
        <v>1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16</v>
      </c>
      <c r="U363" s="29"/>
      <c r="V363" s="30">
        <v>20080609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7" t="s">
        <v>404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1</v>
      </c>
      <c r="U364" s="29"/>
      <c r="V364" s="30">
        <v>20080609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7" t="s">
        <v>407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26</v>
      </c>
      <c r="U365" s="29"/>
      <c r="V365" s="30">
        <v>20080609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7" t="s">
        <v>410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0">
        <v>20080707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7" t="s">
        <v>413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1</v>
      </c>
      <c r="U367" s="29"/>
      <c r="V367" s="30">
        <v>20080609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7" t="s">
        <v>416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0" t="s">
        <v>1731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7" t="s">
        <v>419</v>
      </c>
      <c r="F369" s="29">
        <v>1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0">
        <v>20080609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7" t="s">
        <v>422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9</v>
      </c>
      <c r="U370" s="29"/>
      <c r="V370" s="30">
        <v>20080707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7" t="s">
        <v>425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0</v>
      </c>
      <c r="T371" s="29">
        <v>4</v>
      </c>
      <c r="U371" s="29"/>
      <c r="V371" s="30" t="s">
        <v>1731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7" t="s">
        <v>428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0">
        <v>20080609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7" t="s">
        <v>431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2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1</v>
      </c>
      <c r="U373" s="29"/>
      <c r="V373" s="30">
        <v>20080609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7" t="s">
        <v>434</v>
      </c>
      <c r="F374" s="29">
        <v>1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0">
        <v>20080609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7" t="s">
        <v>437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21</v>
      </c>
      <c r="U375" s="29"/>
      <c r="V375" s="30">
        <v>20080609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7" t="s">
        <v>440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0">
        <v>20080609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7" t="s">
        <v>443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9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0">
        <v>20080609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7" t="s">
        <v>446</v>
      </c>
      <c r="F378" s="29">
        <v>1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1</v>
      </c>
      <c r="U378" s="29"/>
      <c r="V378" s="30">
        <v>20080707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7" t="s">
        <v>449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1</v>
      </c>
      <c r="T379" s="29">
        <v>9</v>
      </c>
      <c r="U379" s="29"/>
      <c r="V379" s="30">
        <v>20080609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7" t="s">
        <v>452</v>
      </c>
      <c r="F380" s="29">
        <v>0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38</v>
      </c>
      <c r="U380" s="29"/>
      <c r="V380" s="30">
        <v>20080609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7" t="s">
        <v>455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7</v>
      </c>
      <c r="U381" s="29"/>
      <c r="V381" s="30">
        <v>20080609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7" t="s">
        <v>458</v>
      </c>
      <c r="F382" s="29">
        <v>1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9</v>
      </c>
      <c r="U382" s="29"/>
      <c r="V382" s="30">
        <v>20080609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7" t="s">
        <v>461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0">
        <v>20080609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7" t="s">
        <v>464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12</v>
      </c>
      <c r="U384" s="29"/>
      <c r="V384" s="30">
        <v>20080609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7" t="s">
        <v>467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2</v>
      </c>
      <c r="U385" s="29"/>
      <c r="V385" s="30">
        <v>20080609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7" t="s">
        <v>470</v>
      </c>
      <c r="F386" s="29">
        <v>1</v>
      </c>
      <c r="G386" s="29">
        <v>0</v>
      </c>
      <c r="H386" s="29">
        <v>0</v>
      </c>
      <c r="I386" s="29">
        <v>1</v>
      </c>
      <c r="J386" s="29">
        <v>0</v>
      </c>
      <c r="K386" s="29">
        <v>0</v>
      </c>
      <c r="L386" s="29">
        <v>0</v>
      </c>
      <c r="M386" s="29">
        <v>0</v>
      </c>
      <c r="N386" s="29">
        <v>0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3</v>
      </c>
      <c r="U386" s="29"/>
      <c r="V386" s="30">
        <v>20080609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7" t="s">
        <v>473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0">
        <v>20080609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7" t="s">
        <v>476</v>
      </c>
      <c r="F388" s="29">
        <v>3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5</v>
      </c>
      <c r="U388" s="29"/>
      <c r="V388" s="30">
        <v>20080609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7" t="s">
        <v>479</v>
      </c>
      <c r="F389" s="29">
        <v>0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1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0</v>
      </c>
      <c r="U389" s="29"/>
      <c r="V389" s="30">
        <v>20080707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7" t="s">
        <v>482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13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35"/>
      <c r="V390" s="30">
        <v>20080707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7" t="s">
        <v>485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19</v>
      </c>
      <c r="U391" s="29"/>
      <c r="V391" s="30">
        <v>20080609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7" t="s">
        <v>488</v>
      </c>
      <c r="F392" s="29">
        <v>1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23</v>
      </c>
      <c r="U392" s="29"/>
      <c r="V392" s="30">
        <v>20080707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7" t="s">
        <v>491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2</v>
      </c>
      <c r="U393" s="29"/>
      <c r="V393" s="30">
        <v>20080609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7" t="s">
        <v>496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29</v>
      </c>
      <c r="U394" s="29"/>
      <c r="V394" s="30">
        <v>20080609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7" t="s">
        <v>499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0">
        <v>20080707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7" t="s">
        <v>502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2</v>
      </c>
      <c r="U396" s="29"/>
      <c r="V396" s="30">
        <v>20080609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7" t="s">
        <v>505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0">
        <v>20080609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7" t="s">
        <v>508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2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0">
        <v>20080609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7" t="s">
        <v>1730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2</v>
      </c>
      <c r="U399" s="29"/>
      <c r="V399" s="30" t="s">
        <v>1731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7" t="s">
        <v>513</v>
      </c>
      <c r="F400" s="29">
        <v>1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4</v>
      </c>
      <c r="U400" s="29"/>
      <c r="V400" s="30">
        <v>20080609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7" t="s">
        <v>826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6</v>
      </c>
      <c r="U401" s="29"/>
      <c r="V401" s="30">
        <v>20080609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7" t="s">
        <v>518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35"/>
      <c r="V402" s="30" t="s">
        <v>1731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7" t="s">
        <v>521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17</v>
      </c>
      <c r="U403" s="29"/>
      <c r="V403" s="30">
        <v>20080609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7" t="s">
        <v>524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40</v>
      </c>
      <c r="U404" s="29"/>
      <c r="V404" s="30">
        <v>20080707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7" t="s">
        <v>527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0">
        <v>20080707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7" t="s">
        <v>531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13</v>
      </c>
      <c r="U406" s="29"/>
      <c r="V406" s="30">
        <v>20080609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7" t="s">
        <v>534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35</v>
      </c>
      <c r="U407" s="29"/>
      <c r="V407" s="30">
        <v>20080609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7" t="s">
        <v>537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11</v>
      </c>
      <c r="U408" s="29"/>
      <c r="V408" s="30">
        <v>20080609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7" t="s">
        <v>540</v>
      </c>
      <c r="F409" s="29">
        <v>1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14</v>
      </c>
      <c r="U409" s="29"/>
      <c r="V409" s="30">
        <v>20080609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7" t="s">
        <v>543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12</v>
      </c>
      <c r="U410" s="29"/>
      <c r="V410" s="30">
        <v>20080609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7" t="s">
        <v>546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3</v>
      </c>
      <c r="U411" s="29"/>
      <c r="V411" s="30">
        <v>20080707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7" t="s">
        <v>549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9</v>
      </c>
      <c r="U412" s="29"/>
      <c r="V412" s="30" t="s">
        <v>1731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7" t="s">
        <v>552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31</v>
      </c>
      <c r="U413" s="29"/>
      <c r="V413" s="30">
        <v>20080707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7" t="s">
        <v>555</v>
      </c>
      <c r="F414" s="29">
        <v>0</v>
      </c>
      <c r="G414" s="29">
        <v>0</v>
      </c>
      <c r="H414" s="29">
        <v>0</v>
      </c>
      <c r="I414" s="29">
        <v>1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24</v>
      </c>
      <c r="U414" s="29"/>
      <c r="V414" s="30">
        <v>20080609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7" t="s">
        <v>558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8</v>
      </c>
      <c r="U415" s="29"/>
      <c r="V415" s="30">
        <v>20080609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7" t="s">
        <v>561</v>
      </c>
      <c r="F416" s="29">
        <v>4</v>
      </c>
      <c r="G416" s="29">
        <v>0</v>
      </c>
      <c r="H416" s="29">
        <v>0</v>
      </c>
      <c r="I416" s="29">
        <v>1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14</v>
      </c>
      <c r="U416" s="29"/>
      <c r="V416" s="30">
        <v>20080609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7" t="s">
        <v>564</v>
      </c>
      <c r="F417" s="29">
        <v>1</v>
      </c>
      <c r="G417" s="29">
        <v>1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1</v>
      </c>
      <c r="U417" s="29"/>
      <c r="V417" s="30">
        <v>20080609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7" t="s">
        <v>567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18</v>
      </c>
      <c r="U418" s="29"/>
      <c r="V418" s="30">
        <v>20080609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7" t="s">
        <v>570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70</v>
      </c>
      <c r="U419" s="29"/>
      <c r="V419" s="30">
        <v>20080507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7" t="s">
        <v>573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36</v>
      </c>
      <c r="U420" s="29"/>
      <c r="V420" s="30">
        <v>20080609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7" t="s">
        <v>576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3</v>
      </c>
      <c r="U421" s="29"/>
      <c r="V421" s="30" t="s">
        <v>1731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7" t="s">
        <v>579</v>
      </c>
      <c r="F422" s="29">
        <v>1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2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20</v>
      </c>
      <c r="U422" s="29"/>
      <c r="V422" s="30">
        <v>20080609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7" t="s">
        <v>582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10</v>
      </c>
      <c r="U423" s="29"/>
      <c r="V423" s="30">
        <v>20080609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7" t="s">
        <v>585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14</v>
      </c>
      <c r="U424" s="29"/>
      <c r="V424" s="30">
        <v>20080609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7" t="s">
        <v>588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0">
        <v>20080707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7" t="s">
        <v>591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57</v>
      </c>
      <c r="U426" s="29"/>
      <c r="V426" s="30">
        <v>20080609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7" t="s">
        <v>594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0</v>
      </c>
      <c r="U427" s="29"/>
      <c r="V427" s="30">
        <v>20080609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7" t="s">
        <v>597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0">
        <v>20080609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7" t="s">
        <v>600</v>
      </c>
      <c r="F429" s="29">
        <v>9</v>
      </c>
      <c r="G429" s="29">
        <v>4</v>
      </c>
      <c r="H429" s="29">
        <v>0</v>
      </c>
      <c r="I429" s="29">
        <v>0</v>
      </c>
      <c r="J429" s="29">
        <v>1</v>
      </c>
      <c r="K429" s="29">
        <v>0</v>
      </c>
      <c r="L429" s="29">
        <v>0</v>
      </c>
      <c r="M429" s="29">
        <v>0</v>
      </c>
      <c r="N429" s="29">
        <v>0</v>
      </c>
      <c r="O429" s="29">
        <v>0</v>
      </c>
      <c r="P429" s="29">
        <v>1</v>
      </c>
      <c r="Q429" s="29">
        <v>0</v>
      </c>
      <c r="R429" s="29">
        <v>0</v>
      </c>
      <c r="S429" s="29">
        <v>0</v>
      </c>
      <c r="T429" s="29">
        <v>0</v>
      </c>
      <c r="U429" s="29"/>
      <c r="V429" s="30">
        <v>20080609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7" t="s">
        <v>603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15</v>
      </c>
      <c r="U430" s="29"/>
      <c r="V430" s="30">
        <v>20080609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7" t="s">
        <v>606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11</v>
      </c>
      <c r="U431" s="29"/>
      <c r="V431" s="30">
        <v>20080609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7" t="s">
        <v>609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31</v>
      </c>
      <c r="U432" s="29"/>
      <c r="V432" s="30">
        <v>20080609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7" t="s">
        <v>612</v>
      </c>
      <c r="F433" s="29">
        <v>0</v>
      </c>
      <c r="G433" s="29">
        <v>0</v>
      </c>
      <c r="H433" s="29">
        <v>1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0">
        <v>20080609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7" t="s">
        <v>615</v>
      </c>
      <c r="F434" s="29">
        <v>3</v>
      </c>
      <c r="G434" s="29">
        <v>0</v>
      </c>
      <c r="H434" s="29">
        <v>0</v>
      </c>
      <c r="I434" s="29">
        <v>0</v>
      </c>
      <c r="J434" s="29">
        <v>0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0">
        <v>20080609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7" t="s">
        <v>618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12</v>
      </c>
      <c r="U435" s="29"/>
      <c r="V435" s="30">
        <v>20080609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7" t="s">
        <v>621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13</v>
      </c>
      <c r="U436" s="29"/>
      <c r="V436" s="30">
        <v>20080707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7" t="s">
        <v>624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1</v>
      </c>
      <c r="P437" s="29">
        <v>0</v>
      </c>
      <c r="Q437" s="29">
        <v>0</v>
      </c>
      <c r="R437" s="29">
        <v>0</v>
      </c>
      <c r="S437" s="29">
        <v>0</v>
      </c>
      <c r="T437" s="29">
        <v>51</v>
      </c>
      <c r="U437" s="29"/>
      <c r="V437" s="30">
        <v>20080609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7" t="s">
        <v>627</v>
      </c>
      <c r="F438" s="29">
        <v>1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1</v>
      </c>
      <c r="U438" s="29"/>
      <c r="V438" s="30">
        <v>20080609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7" t="s">
        <v>630</v>
      </c>
      <c r="F439" s="29">
        <v>1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0</v>
      </c>
      <c r="U439" s="29"/>
      <c r="V439" s="30">
        <v>20080609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7" t="s">
        <v>633</v>
      </c>
      <c r="F440" s="29">
        <v>2</v>
      </c>
      <c r="G440" s="29">
        <v>1</v>
      </c>
      <c r="H440" s="29">
        <v>0</v>
      </c>
      <c r="I440" s="29">
        <v>0</v>
      </c>
      <c r="J440" s="29">
        <v>1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57</v>
      </c>
      <c r="U440" s="29"/>
      <c r="V440" s="30">
        <v>20080609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7" t="s">
        <v>636</v>
      </c>
      <c r="F441" s="29">
        <v>2</v>
      </c>
      <c r="G441" s="29">
        <v>0</v>
      </c>
      <c r="H441" s="29">
        <v>0</v>
      </c>
      <c r="I441" s="29">
        <v>0</v>
      </c>
      <c r="J441" s="29">
        <v>1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73</v>
      </c>
      <c r="U441" s="29"/>
      <c r="V441" s="30">
        <v>20080609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7" t="s">
        <v>639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0">
        <v>20080609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7" t="s">
        <v>1396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4</v>
      </c>
      <c r="T443" s="29">
        <v>50</v>
      </c>
      <c r="U443" s="29"/>
      <c r="V443" s="30">
        <v>20080609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7" t="s">
        <v>644</v>
      </c>
      <c r="F444" s="29">
        <v>1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16</v>
      </c>
      <c r="U444" s="29"/>
      <c r="V444" s="30">
        <v>20080707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7" t="s">
        <v>648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0" t="s">
        <v>1731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7" t="s">
        <v>651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0">
        <v>20080609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7" t="s">
        <v>654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0">
        <v>20080609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7" t="s">
        <v>657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1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21</v>
      </c>
      <c r="T448" s="29">
        <v>7</v>
      </c>
      <c r="U448" s="29"/>
      <c r="V448" s="30">
        <v>20080707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7" t="s">
        <v>660</v>
      </c>
      <c r="F449" s="29">
        <v>1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1</v>
      </c>
      <c r="T449" s="29">
        <v>1</v>
      </c>
      <c r="U449" s="29"/>
      <c r="V449" s="30">
        <v>20080609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7" t="s">
        <v>663</v>
      </c>
      <c r="F450" s="29">
        <v>2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1</v>
      </c>
      <c r="U450" s="29"/>
      <c r="V450" s="30">
        <v>20080609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7" t="s">
        <v>1</v>
      </c>
      <c r="F451" s="29">
        <v>2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4</v>
      </c>
      <c r="U451" s="29"/>
      <c r="V451" s="30">
        <v>20080609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7" t="s">
        <v>668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0">
        <v>20080609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7" t="s">
        <v>671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0</v>
      </c>
      <c r="U453" s="29"/>
      <c r="V453" s="30">
        <v>20080609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7" t="s">
        <v>674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3</v>
      </c>
      <c r="U454" s="29"/>
      <c r="V454" s="30">
        <v>20080707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7" t="s">
        <v>677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8</v>
      </c>
      <c r="U455" s="29"/>
      <c r="V455" s="30">
        <v>20080609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7" t="s">
        <v>680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13</v>
      </c>
      <c r="U456" s="29"/>
      <c r="V456" s="30">
        <v>20080609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7" t="s">
        <v>683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4</v>
      </c>
      <c r="U457" s="29"/>
      <c r="V457" s="30">
        <v>20080707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7" t="s">
        <v>686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1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0</v>
      </c>
      <c r="T458" s="29">
        <v>52</v>
      </c>
      <c r="U458" s="29"/>
      <c r="V458" s="30">
        <v>20080609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7" t="s">
        <v>689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0" t="s">
        <v>1731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7" t="s">
        <v>692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1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0">
        <v>20080609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7" t="s">
        <v>695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0">
        <v>20080707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7" t="s">
        <v>698</v>
      </c>
      <c r="F462" s="29">
        <v>0</v>
      </c>
      <c r="G462" s="29">
        <v>0</v>
      </c>
      <c r="H462" s="29">
        <v>0</v>
      </c>
      <c r="I462" s="29">
        <v>1</v>
      </c>
      <c r="J462" s="29">
        <v>0</v>
      </c>
      <c r="K462" s="29">
        <v>0</v>
      </c>
      <c r="L462" s="29">
        <v>0</v>
      </c>
      <c r="M462" s="29">
        <v>0</v>
      </c>
      <c r="N462" s="29">
        <v>0</v>
      </c>
      <c r="O462" s="29">
        <v>1</v>
      </c>
      <c r="P462" s="29">
        <v>0</v>
      </c>
      <c r="Q462" s="29">
        <v>0</v>
      </c>
      <c r="R462" s="29">
        <v>0</v>
      </c>
      <c r="S462" s="29">
        <v>0</v>
      </c>
      <c r="T462" s="29">
        <v>0</v>
      </c>
      <c r="U462" s="29"/>
      <c r="V462" s="30">
        <v>20080609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7" t="s">
        <v>701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0">
        <v>20080707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7" t="s">
        <v>479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0">
        <v>20080609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7" t="s">
        <v>706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0">
        <v>20080609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7" t="s">
        <v>709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0">
        <v>20080609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7" t="s">
        <v>712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16</v>
      </c>
      <c r="U467" s="29"/>
      <c r="V467" s="30">
        <v>20080707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7" t="s">
        <v>715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0">
        <v>20080609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7" t="s">
        <v>718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1</v>
      </c>
      <c r="U469" s="29"/>
      <c r="V469" s="30">
        <v>20080609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7" t="s">
        <v>721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0">
        <v>20080707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7" t="s">
        <v>724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0">
        <v>20080609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7" t="s">
        <v>727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1</v>
      </c>
      <c r="T472" s="29">
        <v>0</v>
      </c>
      <c r="U472" s="29"/>
      <c r="V472" s="30">
        <v>20080707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7" t="s">
        <v>730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0">
        <v>20080609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7" t="s">
        <v>733</v>
      </c>
      <c r="F474" s="29">
        <v>1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1</v>
      </c>
      <c r="T474" s="29">
        <v>1</v>
      </c>
      <c r="U474" s="29"/>
      <c r="V474" s="30">
        <v>20080609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7" t="s">
        <v>736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1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0">
        <v>20080609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7" t="s">
        <v>739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0">
        <v>20080609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7" t="s">
        <v>742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0">
        <v>20080609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7" t="s">
        <v>746</v>
      </c>
      <c r="F478" s="29">
        <v>0</v>
      </c>
      <c r="G478" s="29">
        <v>0</v>
      </c>
      <c r="H478" s="29">
        <v>0</v>
      </c>
      <c r="I478" s="29">
        <v>0</v>
      </c>
      <c r="J478" s="29">
        <v>1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14</v>
      </c>
      <c r="U478" s="29"/>
      <c r="V478" s="30">
        <v>20080609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7" t="s">
        <v>749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87</v>
      </c>
      <c r="U479" s="29"/>
      <c r="V479" s="30">
        <v>20080609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7" t="s">
        <v>752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5</v>
      </c>
      <c r="U480" s="29"/>
      <c r="V480" s="30">
        <v>20080609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7" t="s">
        <v>755</v>
      </c>
      <c r="F481" s="29">
        <v>1</v>
      </c>
      <c r="G481" s="29">
        <v>0</v>
      </c>
      <c r="H481" s="29">
        <v>0</v>
      </c>
      <c r="I481" s="29">
        <v>0</v>
      </c>
      <c r="J481" s="29">
        <v>0</v>
      </c>
      <c r="K481" s="29">
        <v>0</v>
      </c>
      <c r="L481" s="29">
        <v>0</v>
      </c>
      <c r="M481" s="29">
        <v>0</v>
      </c>
      <c r="N481" s="29">
        <v>0</v>
      </c>
      <c r="O481" s="29">
        <v>0</v>
      </c>
      <c r="P481" s="29">
        <v>0</v>
      </c>
      <c r="Q481" s="29">
        <v>0</v>
      </c>
      <c r="R481" s="29">
        <v>0</v>
      </c>
      <c r="S481" s="29">
        <v>0</v>
      </c>
      <c r="T481" s="29">
        <v>35</v>
      </c>
      <c r="U481" s="29"/>
      <c r="V481" s="30">
        <v>20080609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7" t="s">
        <v>758</v>
      </c>
      <c r="F482" s="29">
        <v>1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13</v>
      </c>
      <c r="U482" s="29"/>
      <c r="V482" s="30">
        <v>20080609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7" t="s">
        <v>761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8</v>
      </c>
      <c r="U483" s="29"/>
      <c r="V483" s="30">
        <v>20080609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7" t="s">
        <v>764</v>
      </c>
      <c r="F484" s="29">
        <v>0</v>
      </c>
      <c r="G484" s="29">
        <v>0</v>
      </c>
      <c r="H484" s="29">
        <v>0</v>
      </c>
      <c r="I484" s="29">
        <v>1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1</v>
      </c>
      <c r="Q484" s="29">
        <v>0</v>
      </c>
      <c r="R484" s="29">
        <v>0</v>
      </c>
      <c r="S484" s="29">
        <v>0</v>
      </c>
      <c r="T484" s="29">
        <v>42</v>
      </c>
      <c r="U484" s="29"/>
      <c r="V484" s="30">
        <v>20080609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7" t="s">
        <v>767</v>
      </c>
      <c r="F485" s="29">
        <v>2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2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0</v>
      </c>
      <c r="T485" s="29">
        <v>50</v>
      </c>
      <c r="U485" s="29"/>
      <c r="V485" s="30">
        <v>20080707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7" t="s">
        <v>770</v>
      </c>
      <c r="F486" s="29">
        <v>5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12</v>
      </c>
      <c r="U486" s="29"/>
      <c r="V486" s="30">
        <v>20080609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7" t="s">
        <v>773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0">
        <v>20080609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7" t="s">
        <v>776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25</v>
      </c>
      <c r="U488" s="29"/>
      <c r="V488" s="30">
        <v>20080707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7" t="s">
        <v>779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10</v>
      </c>
      <c r="U489" s="29"/>
      <c r="V489" s="30">
        <v>20080609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7" t="s">
        <v>782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14</v>
      </c>
      <c r="U490" s="29"/>
      <c r="V490" s="30">
        <v>20080609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7" t="s">
        <v>785</v>
      </c>
      <c r="F491" s="29">
        <v>1</v>
      </c>
      <c r="G491" s="29">
        <v>0</v>
      </c>
      <c r="H491" s="29">
        <v>0</v>
      </c>
      <c r="I491" s="29">
        <v>0</v>
      </c>
      <c r="J491" s="29">
        <v>0</v>
      </c>
      <c r="K491" s="29">
        <v>1</v>
      </c>
      <c r="L491" s="29">
        <v>0</v>
      </c>
      <c r="M491" s="29">
        <v>0</v>
      </c>
      <c r="N491" s="29">
        <v>0</v>
      </c>
      <c r="O491" s="29">
        <v>0</v>
      </c>
      <c r="P491" s="29">
        <v>1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0">
        <v>20080609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7" t="s">
        <v>788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69</v>
      </c>
      <c r="U492" s="29"/>
      <c r="V492" s="30">
        <v>20080707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7" t="s">
        <v>791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9</v>
      </c>
      <c r="U493" s="29"/>
      <c r="V493" s="30">
        <v>20080609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7" t="s">
        <v>795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4</v>
      </c>
      <c r="U494" s="29"/>
      <c r="V494" s="30">
        <v>20080609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7" t="s">
        <v>798</v>
      </c>
      <c r="F495" s="29">
        <v>1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6</v>
      </c>
      <c r="U495" s="29"/>
      <c r="V495" s="30">
        <v>20080609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7" t="s">
        <v>801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1</v>
      </c>
      <c r="U496" s="29"/>
      <c r="V496" s="30">
        <v>20080609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7" t="s">
        <v>804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2</v>
      </c>
      <c r="U497" s="29"/>
      <c r="V497" s="30">
        <v>20080609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7" t="s">
        <v>807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0">
        <v>20080707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7" t="s">
        <v>810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0</v>
      </c>
      <c r="O499" s="29">
        <v>0</v>
      </c>
      <c r="P499" s="29">
        <v>0</v>
      </c>
      <c r="Q499" s="29">
        <v>0</v>
      </c>
      <c r="R499" s="29">
        <v>0</v>
      </c>
      <c r="S499" s="29">
        <v>1</v>
      </c>
      <c r="T499" s="29">
        <v>1</v>
      </c>
      <c r="U499" s="29"/>
      <c r="V499" s="30">
        <v>20080707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7" t="s">
        <v>813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0">
        <v>20080609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7" t="s">
        <v>816</v>
      </c>
      <c r="F501" s="29">
        <v>1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11</v>
      </c>
      <c r="U501" s="29"/>
      <c r="V501" s="30">
        <v>20080609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7" t="s">
        <v>819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10</v>
      </c>
      <c r="U502" s="29"/>
      <c r="V502" s="30">
        <v>20080707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7" t="s">
        <v>822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18</v>
      </c>
      <c r="U503" s="29"/>
      <c r="V503" s="30">
        <v>20080609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7" t="s">
        <v>830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1</v>
      </c>
      <c r="U504" s="29"/>
      <c r="V504" s="30">
        <v>20080609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7" t="s">
        <v>833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6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0" t="s">
        <v>1731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7" t="s">
        <v>836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3</v>
      </c>
      <c r="U506" s="29"/>
      <c r="V506" s="30">
        <v>20080609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7" t="s">
        <v>839</v>
      </c>
      <c r="F507" s="29">
        <v>2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1</v>
      </c>
      <c r="T507" s="29">
        <v>6</v>
      </c>
      <c r="U507" s="29"/>
      <c r="V507" s="30">
        <v>20080707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7" t="s">
        <v>842</v>
      </c>
      <c r="F508" s="29">
        <v>1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1</v>
      </c>
      <c r="T508" s="29">
        <v>1</v>
      </c>
      <c r="U508" s="29"/>
      <c r="V508" s="30">
        <v>20080609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7" t="s">
        <v>846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3</v>
      </c>
      <c r="U509" s="29"/>
      <c r="V509" s="30">
        <v>20080609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7" t="s">
        <v>849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19</v>
      </c>
      <c r="U510" s="29"/>
      <c r="V510" s="30">
        <v>20080609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7" t="s">
        <v>852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9</v>
      </c>
      <c r="U511" s="29"/>
      <c r="V511" s="30">
        <v>20080609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7" t="s">
        <v>855</v>
      </c>
      <c r="F512" s="29">
        <v>2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5</v>
      </c>
      <c r="U512" s="29"/>
      <c r="V512" s="30">
        <v>20080609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7" t="s">
        <v>858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10</v>
      </c>
      <c r="U513" s="29"/>
      <c r="V513" s="30">
        <v>20080609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7" t="s">
        <v>861</v>
      </c>
      <c r="F514" s="29">
        <v>0</v>
      </c>
      <c r="G514" s="29">
        <v>1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9</v>
      </c>
      <c r="U514" s="29"/>
      <c r="V514" s="30">
        <v>20080609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7" t="s">
        <v>864</v>
      </c>
      <c r="F515" s="29">
        <v>0</v>
      </c>
      <c r="G515" s="29">
        <v>0</v>
      </c>
      <c r="H515" s="29">
        <v>0</v>
      </c>
      <c r="I515" s="29">
        <v>0</v>
      </c>
      <c r="J515" s="29">
        <v>0</v>
      </c>
      <c r="K515" s="29">
        <v>0</v>
      </c>
      <c r="L515" s="29">
        <v>0</v>
      </c>
      <c r="M515" s="29">
        <v>0</v>
      </c>
      <c r="N515" s="29">
        <v>0</v>
      </c>
      <c r="O515" s="29">
        <v>0</v>
      </c>
      <c r="P515" s="29">
        <v>0</v>
      </c>
      <c r="Q515" s="29">
        <v>0</v>
      </c>
      <c r="R515" s="29">
        <v>0</v>
      </c>
      <c r="S515" s="29">
        <v>0</v>
      </c>
      <c r="T515" s="29">
        <v>0</v>
      </c>
      <c r="U515" s="29"/>
      <c r="V515" s="30" t="s">
        <v>1731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7" t="s">
        <v>87</v>
      </c>
      <c r="F516" s="29">
        <v>1</v>
      </c>
      <c r="G516" s="29">
        <v>0</v>
      </c>
      <c r="H516" s="29">
        <v>0</v>
      </c>
      <c r="I516" s="29">
        <v>0</v>
      </c>
      <c r="J516" s="29">
        <v>1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1</v>
      </c>
      <c r="S516" s="29">
        <v>0</v>
      </c>
      <c r="T516" s="29">
        <v>5</v>
      </c>
      <c r="U516" s="29"/>
      <c r="V516" s="30">
        <v>20080707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7" t="s">
        <v>886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0">
        <v>20080609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7" t="s">
        <v>889</v>
      </c>
      <c r="F518" s="29">
        <v>1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1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12</v>
      </c>
      <c r="U518" s="29"/>
      <c r="V518" s="30">
        <v>20080609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7" t="s">
        <v>892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9</v>
      </c>
      <c r="U519" s="29"/>
      <c r="V519" s="30">
        <v>20080609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7" t="s">
        <v>895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0</v>
      </c>
      <c r="U520" s="29"/>
      <c r="V520" s="30" t="s">
        <v>1731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7" t="s">
        <v>898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18</v>
      </c>
      <c r="U521" s="29"/>
      <c r="V521" s="30">
        <v>20080609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7" t="s">
        <v>901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1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0" t="s">
        <v>1731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7" t="s">
        <v>827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5</v>
      </c>
      <c r="U523" s="29"/>
      <c r="V523" s="30">
        <v>20080609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7" t="s">
        <v>906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7</v>
      </c>
      <c r="U524" s="29"/>
      <c r="V524" s="30">
        <v>20080609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7" t="s">
        <v>909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0">
        <v>20080609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7" t="s">
        <v>912</v>
      </c>
      <c r="F526" s="29">
        <v>2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4</v>
      </c>
      <c r="U526" s="29"/>
      <c r="V526" s="30">
        <v>20080609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7" t="s">
        <v>828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1</v>
      </c>
      <c r="U527" s="29"/>
      <c r="V527" s="30">
        <v>20080609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7" t="s">
        <v>917</v>
      </c>
      <c r="F528" s="29">
        <v>3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22</v>
      </c>
      <c r="U528" s="29"/>
      <c r="V528" s="30">
        <v>20080609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7" t="s">
        <v>920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8</v>
      </c>
      <c r="U529" s="29"/>
      <c r="V529" s="30">
        <v>20080609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7" t="s">
        <v>924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0">
        <v>20080609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7" t="s">
        <v>927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8</v>
      </c>
      <c r="U531" s="29"/>
      <c r="V531" s="30">
        <v>20080609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7" t="s">
        <v>930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2</v>
      </c>
      <c r="U532" s="29"/>
      <c r="V532" s="30">
        <v>20080609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7" t="s">
        <v>933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33</v>
      </c>
      <c r="U533" s="29"/>
      <c r="V533" s="30">
        <v>20080609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7" t="s">
        <v>936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1</v>
      </c>
      <c r="T534" s="29">
        <v>4</v>
      </c>
      <c r="U534" s="29"/>
      <c r="V534" s="30">
        <v>20080609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7" t="s">
        <v>939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27</v>
      </c>
      <c r="U535" s="29"/>
      <c r="V535" s="30">
        <v>20080609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7" t="s">
        <v>942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7</v>
      </c>
      <c r="U536" s="29"/>
      <c r="V536" s="30">
        <v>20080609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7" t="s">
        <v>945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9</v>
      </c>
      <c r="U537" s="29"/>
      <c r="V537" s="30">
        <v>20080707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7" t="s">
        <v>948</v>
      </c>
      <c r="F538" s="29">
        <v>0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1</v>
      </c>
      <c r="T538" s="29">
        <v>0</v>
      </c>
      <c r="U538" s="29"/>
      <c r="V538" s="30">
        <v>20080609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7" t="s">
        <v>951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16</v>
      </c>
      <c r="U539" s="29"/>
      <c r="V539" s="30">
        <v>20080609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7" t="s">
        <v>954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1</v>
      </c>
      <c r="U540" s="29"/>
      <c r="V540" s="30">
        <v>20080609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7" t="s">
        <v>957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34</v>
      </c>
      <c r="U541" s="29"/>
      <c r="V541" s="30">
        <v>20080609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7" t="s">
        <v>960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6</v>
      </c>
      <c r="U542" s="29"/>
      <c r="V542" s="30">
        <v>20080707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7" t="s">
        <v>963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11</v>
      </c>
      <c r="U543" s="29"/>
      <c r="V543" s="30">
        <v>20080609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7" t="s">
        <v>966</v>
      </c>
      <c r="F544" s="29">
        <v>2</v>
      </c>
      <c r="G544" s="29">
        <v>0</v>
      </c>
      <c r="H544" s="29">
        <v>0</v>
      </c>
      <c r="I544" s="29">
        <v>0</v>
      </c>
      <c r="J544" s="29">
        <v>1</v>
      </c>
      <c r="K544" s="29">
        <v>0</v>
      </c>
      <c r="L544" s="29">
        <v>0</v>
      </c>
      <c r="M544" s="29">
        <v>1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0">
        <v>20080609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7" t="s">
        <v>969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0</v>
      </c>
      <c r="U545" s="29"/>
      <c r="V545" s="30" t="s">
        <v>1731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7" t="s">
        <v>972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9</v>
      </c>
      <c r="U546" s="29"/>
      <c r="V546" s="30">
        <v>20080609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7" t="s">
        <v>975</v>
      </c>
      <c r="F547" s="29">
        <v>0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2</v>
      </c>
      <c r="P547" s="29">
        <v>0</v>
      </c>
      <c r="Q547" s="29">
        <v>0</v>
      </c>
      <c r="R547" s="29">
        <v>0</v>
      </c>
      <c r="S547" s="29">
        <v>0</v>
      </c>
      <c r="T547" s="29">
        <v>94</v>
      </c>
      <c r="U547" s="29"/>
      <c r="V547" s="30">
        <v>20080609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7" t="s">
        <v>978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10</v>
      </c>
      <c r="U548" s="29"/>
      <c r="V548" s="30">
        <v>20080707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7" t="s">
        <v>981</v>
      </c>
      <c r="F549" s="29">
        <v>0</v>
      </c>
      <c r="G549" s="29">
        <v>0</v>
      </c>
      <c r="H549" s="29">
        <v>0</v>
      </c>
      <c r="I549" s="29">
        <v>0</v>
      </c>
      <c r="J549" s="29">
        <v>2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17</v>
      </c>
      <c r="U549" s="29"/>
      <c r="V549" s="30">
        <v>20080609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7" t="s">
        <v>984</v>
      </c>
      <c r="F550" s="29">
        <v>2</v>
      </c>
      <c r="G550" s="29">
        <v>0</v>
      </c>
      <c r="H550" s="29">
        <v>0</v>
      </c>
      <c r="I550" s="29">
        <v>0</v>
      </c>
      <c r="J550" s="29">
        <v>0</v>
      </c>
      <c r="K550" s="29">
        <v>0</v>
      </c>
      <c r="L550" s="29">
        <v>0</v>
      </c>
      <c r="M550" s="29">
        <v>0</v>
      </c>
      <c r="N550" s="29">
        <v>0</v>
      </c>
      <c r="O550" s="29">
        <v>0</v>
      </c>
      <c r="P550" s="29">
        <v>0</v>
      </c>
      <c r="Q550" s="29">
        <v>0</v>
      </c>
      <c r="R550" s="29">
        <v>0</v>
      </c>
      <c r="S550" s="29">
        <v>0</v>
      </c>
      <c r="T550" s="29">
        <v>5</v>
      </c>
      <c r="U550" s="29"/>
      <c r="V550" s="30">
        <v>20080609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7" t="s">
        <v>995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89</v>
      </c>
      <c r="U551" s="29"/>
      <c r="V551" s="30">
        <v>20080609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7" t="s">
        <v>998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0">
        <v>20080609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7" t="s">
        <v>1001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50</v>
      </c>
      <c r="U553" s="29"/>
      <c r="V553" s="30">
        <v>20080609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7" t="s">
        <v>1005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8</v>
      </c>
      <c r="U554" s="29"/>
      <c r="V554" s="30">
        <v>20080609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7" t="s">
        <v>1008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14</v>
      </c>
      <c r="U555" s="29"/>
      <c r="V555" s="30">
        <v>20080609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7" t="s">
        <v>1011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48</v>
      </c>
      <c r="U556" s="29"/>
      <c r="V556" s="30">
        <v>20080609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7" t="s">
        <v>1014</v>
      </c>
      <c r="F557" s="29">
        <v>1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1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1</v>
      </c>
      <c r="T557" s="29">
        <v>3</v>
      </c>
      <c r="U557" s="29"/>
      <c r="V557" s="30">
        <v>20080609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7" t="s">
        <v>1017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10</v>
      </c>
      <c r="U558" s="29"/>
      <c r="V558" s="30">
        <v>20080609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7" t="s">
        <v>1020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6</v>
      </c>
      <c r="U559" s="29"/>
      <c r="V559" s="30">
        <v>20080609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7" t="s">
        <v>1023</v>
      </c>
      <c r="F560" s="29">
        <v>1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1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25</v>
      </c>
      <c r="U560" s="29"/>
      <c r="V560" s="30">
        <v>20080707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7" t="s">
        <v>1026</v>
      </c>
      <c r="F561" s="29">
        <v>1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21</v>
      </c>
      <c r="U561" s="29"/>
      <c r="V561" s="30">
        <v>20080609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7" t="s">
        <v>1029</v>
      </c>
      <c r="F562" s="29">
        <v>2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1</v>
      </c>
      <c r="Q562" s="29">
        <v>0</v>
      </c>
      <c r="R562" s="29">
        <v>0</v>
      </c>
      <c r="S562" s="29">
        <v>2</v>
      </c>
      <c r="T562" s="29">
        <v>78</v>
      </c>
      <c r="U562" s="29"/>
      <c r="V562" s="30">
        <v>20080707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7" t="s">
        <v>1032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16</v>
      </c>
      <c r="U563" s="29"/>
      <c r="V563" s="30">
        <v>20080609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7" t="s">
        <v>1035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4</v>
      </c>
      <c r="U564" s="29"/>
      <c r="V564" s="30">
        <v>20080507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7" t="s">
        <v>1038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0</v>
      </c>
      <c r="U565" s="29"/>
      <c r="V565" s="30">
        <v>20080609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7" t="s">
        <v>1041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0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3</v>
      </c>
      <c r="U566" s="29"/>
      <c r="V566" s="30">
        <v>20080609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7" t="s">
        <v>1044</v>
      </c>
      <c r="F567" s="29">
        <v>0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14</v>
      </c>
      <c r="U567" s="29"/>
      <c r="V567" s="30">
        <v>20080609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7" t="s">
        <v>1047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0">
        <v>20080609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7" t="s">
        <v>1050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0</v>
      </c>
      <c r="U569" s="29"/>
      <c r="V569" s="30">
        <v>20080609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7" t="s">
        <v>1511</v>
      </c>
      <c r="F570" s="29">
        <v>1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0</v>
      </c>
      <c r="N570" s="29">
        <v>0</v>
      </c>
      <c r="O570" s="29">
        <v>0</v>
      </c>
      <c r="P570" s="29">
        <v>0</v>
      </c>
      <c r="Q570" s="29">
        <v>0</v>
      </c>
      <c r="R570" s="29">
        <v>0</v>
      </c>
      <c r="S570" s="29">
        <v>0</v>
      </c>
      <c r="T570" s="29">
        <v>0</v>
      </c>
      <c r="U570" s="29"/>
      <c r="V570" s="30">
        <v>20080609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7" t="s">
        <v>1055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1</v>
      </c>
      <c r="S571" s="29">
        <v>0</v>
      </c>
      <c r="T571" s="29">
        <v>23</v>
      </c>
      <c r="U571" s="29"/>
      <c r="V571" s="30">
        <v>20080707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7" t="s">
        <v>254</v>
      </c>
      <c r="F572" s="29">
        <v>7</v>
      </c>
      <c r="G572" s="29">
        <v>0</v>
      </c>
      <c r="H572" s="29">
        <v>0</v>
      </c>
      <c r="I572" s="29">
        <v>0</v>
      </c>
      <c r="J572" s="29">
        <v>0</v>
      </c>
      <c r="K572" s="29">
        <v>1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51</v>
      </c>
      <c r="U572" s="29"/>
      <c r="V572" s="30">
        <v>20080609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7" t="s">
        <v>1060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0" t="s">
        <v>1731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7" t="s">
        <v>1063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35"/>
      <c r="V574" s="30">
        <v>20080707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7" t="s">
        <v>1070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8</v>
      </c>
      <c r="U575" s="29"/>
      <c r="V575" s="30">
        <v>20080609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7" t="s">
        <v>1073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0">
        <v>20080707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7" t="s">
        <v>1076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0">
        <v>20080609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7" t="s">
        <v>1079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20</v>
      </c>
      <c r="U578" s="29"/>
      <c r="V578" s="30">
        <v>20080609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7" t="s">
        <v>87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8</v>
      </c>
      <c r="U579" s="29"/>
      <c r="V579" s="30">
        <v>20080609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7" t="s">
        <v>1084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10</v>
      </c>
      <c r="U580" s="29"/>
      <c r="V580" s="30">
        <v>20080707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7" t="s">
        <v>1708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6</v>
      </c>
      <c r="U581" s="29"/>
      <c r="V581" s="30">
        <v>20080609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7" t="s">
        <v>1089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15</v>
      </c>
      <c r="U582" s="29"/>
      <c r="V582" s="30">
        <v>20080609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7" t="s">
        <v>1092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4</v>
      </c>
      <c r="U583" s="29"/>
      <c r="V583" s="30">
        <v>20080707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7" t="s">
        <v>1095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4</v>
      </c>
      <c r="U584" s="29"/>
      <c r="V584" s="30">
        <v>20080609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7" t="s">
        <v>1098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6</v>
      </c>
      <c r="U585" s="29"/>
      <c r="V585" s="30">
        <v>20080609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7" t="s">
        <v>1101</v>
      </c>
      <c r="F586" s="29">
        <v>2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14</v>
      </c>
      <c r="U586" s="29"/>
      <c r="V586" s="30">
        <v>20080609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7" t="s">
        <v>1104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10</v>
      </c>
      <c r="U587" s="29"/>
      <c r="V587" s="30">
        <v>20080609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7" t="s">
        <v>1107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5</v>
      </c>
      <c r="U588" s="29"/>
      <c r="V588" s="30">
        <v>20080707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7" t="s">
        <v>1110</v>
      </c>
      <c r="F589" s="29">
        <v>0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5</v>
      </c>
      <c r="U589" s="29"/>
      <c r="V589" s="30">
        <v>20080707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7" t="s">
        <v>1463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0">
        <v>20080609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7" t="s">
        <v>1115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1</v>
      </c>
      <c r="T591" s="29">
        <v>6</v>
      </c>
      <c r="U591" s="29"/>
      <c r="V591" s="30">
        <v>20080609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7" t="s">
        <v>994</v>
      </c>
      <c r="F592" s="31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0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7" t="s">
        <v>1118</v>
      </c>
      <c r="F593" s="29">
        <v>2</v>
      </c>
      <c r="G593" s="29">
        <v>1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1</v>
      </c>
      <c r="Q593" s="29">
        <v>0</v>
      </c>
      <c r="R593" s="29">
        <v>0</v>
      </c>
      <c r="S593" s="29">
        <v>0</v>
      </c>
      <c r="T593" s="29">
        <v>4</v>
      </c>
      <c r="U593" s="29"/>
      <c r="V593" s="30">
        <v>20080609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7" t="s">
        <v>1121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1</v>
      </c>
      <c r="P594" s="29">
        <v>0</v>
      </c>
      <c r="Q594" s="29">
        <v>0</v>
      </c>
      <c r="R594" s="29">
        <v>0</v>
      </c>
      <c r="S594" s="29">
        <v>0</v>
      </c>
      <c r="T594" s="29">
        <v>7</v>
      </c>
      <c r="U594" s="29"/>
      <c r="V594" s="30">
        <v>20080609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7" t="s">
        <v>1124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14</v>
      </c>
      <c r="U595" s="29"/>
      <c r="V595" s="30">
        <v>20080609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7" t="s">
        <v>1396</v>
      </c>
      <c r="F596" s="29">
        <v>1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0</v>
      </c>
      <c r="U596" s="29"/>
      <c r="V596" s="30">
        <v>20080609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7" t="s">
        <v>1127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5</v>
      </c>
      <c r="U597" s="29"/>
      <c r="V597" s="30">
        <v>20080609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36" t="s">
        <v>993</v>
      </c>
      <c r="F598" s="29">
        <v>2</v>
      </c>
      <c r="G598" s="29">
        <v>0</v>
      </c>
      <c r="H598" s="29">
        <v>0</v>
      </c>
      <c r="I598" s="29">
        <v>1</v>
      </c>
      <c r="J598" s="29">
        <v>0</v>
      </c>
      <c r="K598" s="29">
        <v>0</v>
      </c>
      <c r="L598" s="29">
        <v>0</v>
      </c>
      <c r="M598" s="29">
        <v>6</v>
      </c>
      <c r="N598" s="29">
        <v>11</v>
      </c>
      <c r="O598" s="29">
        <v>0</v>
      </c>
      <c r="P598" s="29">
        <v>0</v>
      </c>
      <c r="Q598" s="29">
        <v>0</v>
      </c>
      <c r="R598" s="29">
        <v>0</v>
      </c>
      <c r="S598" s="29">
        <v>2</v>
      </c>
      <c r="T598" s="29">
        <v>5</v>
      </c>
      <c r="U598" s="29"/>
      <c r="V598" s="30">
        <v>20080609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2008-07-22T19:35:53Z</dcterms:modified>
  <cp:category/>
  <cp:version/>
  <cp:contentType/>
  <cp:contentStatus/>
</cp:coreProperties>
</file>