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<sst xmlns="http://schemas.openxmlformats.org/spreadsheetml/2006/main" count="2346" uniqueCount="1733">
  <si>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</si>
  <si>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</si>
  <si>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</si>
  <si>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</si>
  <si>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</si>
  <si>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</si>
  <si>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</si>
  <si>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</si>
  <si>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</si>
  <si>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</si>
  <si>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</si>
  <si>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</si>
  <si>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</si>
  <si>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</si>
  <si>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</si>
  <si>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</si>
  <si>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</si>
  <si>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</si>
  <si>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</si>
  <si>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</si>
  <si>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</si>
  <si>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</si>
  <si>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</si>
  <si>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</si>
  <si>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</si>
  <si>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</si>
  <si>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</si>
  <si>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</si>
  <si>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</si>
  <si>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</si>
  <si>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</si>
  <si>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</si>
  <si>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</si>
  <si>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</si>
  <si>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</si>
  <si>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</si>
  <si>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</si>
  <si>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</si>
  <si>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</si>
  <si>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</si>
  <si>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</si>
  <si>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</si>
  <si>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</si>
  <si>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</si>
  <si>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</si>
  <si>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</si>
  <si>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</si>
  <si>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</si>
  <si>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</si>
  <si>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</si>
  <si>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</si>
  <si>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</si>
  <si>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</si>
  <si>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</si>
  <si>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</si>
  <si>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</si>
  <si>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</si>
  <si>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</si>
  <si>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</si>
  <si>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</si>
  <si>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</si>
  <si>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</si>
  <si>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</si>
  <si>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</si>
  <si>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</si>
  <si>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</si>
  <si>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</si>
  <si>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</si>
  <si>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</si>
  <si>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</si>
  <si>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</si>
  <si>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</si>
  <si>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</si>
  <si>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</si>
  <si>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</si>
  <si>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</si>
  <si>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</si>
  <si>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</si>
  <si>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</si>
  <si>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</si>
  <si>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</si>
  <si>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</si>
  <si>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</si>
  <si>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</si>
  <si>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</si>
  <si>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</si>
  <si>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</si>
  <si>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</si>
  <si>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</si>
  <si>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</si>
  <si>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</si>
  <si>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</si>
  <si>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</si>
  <si>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</si>
  <si>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</si>
  <si>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</si>
  <si>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</si>
  <si>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</si>
  <si>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</si>
  <si>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</si>
  <si>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</si>
  <si>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</si>
  <si>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</si>
  <si>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</si>
  <si>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</si>
  <si>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</si>
  <si>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</si>
  <si>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</si>
  <si>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</si>
  <si>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</si>
  <si>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</si>
  <si>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</si>
  <si>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</si>
  <si>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</si>
  <si>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</si>
  <si>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</si>
  <si>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</si>
  <si>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</si>
  <si>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</si>
  <si>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</si>
  <si>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</si>
  <si>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</si>
  <si>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</si>
  <si>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</si>
  <si>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</si>
  <si>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</si>
  <si>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</si>
  <si>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</si>
  <si>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</si>
  <si>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</si>
  <si>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</si>
  <si>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</si>
  <si>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</si>
  <si>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</si>
  <si>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</si>
  <si>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</si>
  <si>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</si>
  <si>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</si>
  <si>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</si>
  <si>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</si>
  <si>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</si>
  <si>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</si>
  <si>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</si>
  <si>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</si>
  <si>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</si>
  <si>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</si>
  <si>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</si>
  <si>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</si>
  <si>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</si>
  <si>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</si>
  <si>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</si>
  <si>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</si>
  <si>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</si>
  <si>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</si>
  <si>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</si>
  <si>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</si>
  <si>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</si>
  <si>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</si>
  <si>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</si>
  <si>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</si>
  <si>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</si>
  <si>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</si>
  <si>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</si>
  <si>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</si>
  <si>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</si>
  <si>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</si>
  <si>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</si>
  <si>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</si>
  <si>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</si>
  <si>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</si>
  <si>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</si>
  <si>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</si>
  <si>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</si>
  <si>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</si>
  <si>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</si>
  <si>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</si>
  <si>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</si>
  <si>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</si>
  <si>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</si>
  <si>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</si>
  <si>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</si>
  <si>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</si>
  <si>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</si>
  <si>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</si>
  <si>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</si>
  <si>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</si>
  <si>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</si>
  <si>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</si>
  <si>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</si>
  <si>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</si>
  <si>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</si>
  <si>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</si>
  <si>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</si>
  <si>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</si>
  <si>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</si>
  <si>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</si>
  <si>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</si>
  <si>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</si>
  <si>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</si>
  <si>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</si>
  <si>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</si>
  <si>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</si>
  <si>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</si>
  <si>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</si>
  <si>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</si>
  <si>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</si>
  <si>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</si>
  <si>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</si>
  <si>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</si>
  <si>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</si>
  <si>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</si>
  <si>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</si>
  <si>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</si>
  <si>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</si>
  <si>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</si>
  <si>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</si>
  <si>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</si>
  <si>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</si>
  <si>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</si>
  <si>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</si>
  <si>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</si>
  <si>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</si>
  <si>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</si>
  <si>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</si>
  <si>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</si>
  <si>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</si>
  <si>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</si>
  <si>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</si>
  <si>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</si>
  <si>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</si>
  <si>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</si>
  <si>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</si>
  <si>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</si>
  <si>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</si>
  <si>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</si>
  <si>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</si>
  <si>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</si>
  <si>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</si>
  <si>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</si>
  <si>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</si>
  <si>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</si>
  <si>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</si>
  <si>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</si>
  <si>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</si>
  <si>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</si>
  <si>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</si>
  <si>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</si>
  <si>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</si>
  <si>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</si>
  <si>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</si>
  <si>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</si>
  <si>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</si>
  <si>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</si>
  <si>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</si>
  <si>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</si>
  <si>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</si>
  <si>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</si>
  <si>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</si>
  <si>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</si>
  <si>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</si>
  <si>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</si>
  <si>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</si>
  <si>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</si>
  <si>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</si>
  <si>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</si>
  <si>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</si>
  <si>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</si>
  <si>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</si>
  <si>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</si>
  <si>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</si>
  <si>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</si>
  <si>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</si>
  <si>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</si>
  <si>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</si>
  <si>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</si>
  <si>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</si>
  <si>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</si>
  <si>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</si>
  <si>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</si>
  <si>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</si>
  <si>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</si>
  <si>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</si>
  <si>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</si>
  <si>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</si>
  <si>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</si>
  <si>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</si>
  <si>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</si>
  <si>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</si>
  <si>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</si>
  <si>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</si>
  <si>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</si>
  <si>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</si>
  <si>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</si>
  <si>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</si>
  <si>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</si>
  <si>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</si>
  <si>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</si>
  <si>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</si>
  <si>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</si>
  <si>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</si>
  <si>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</si>
  <si>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</si>
  <si>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</si>
  <si>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</si>
  <si>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</si>
  <si>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</si>
  <si>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</si>
  <si>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</si>
  <si>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</si>
  <si>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</si>
  <si>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</si>
  <si>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</si>
  <si>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</si>
  <si>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</si>
  <si>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</si>
  <si>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</si>
  <si>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</si>
  <si>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</si>
  <si>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</si>
  <si>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</si>
  <si>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</si>
  <si>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</si>
  <si>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</si>
  <si>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</si>
  <si>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</si>
  <si>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</si>
  <si>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</si>
  <si>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</si>
  <si>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</si>
  <si>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</si>
  <si>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</si>
  <si>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</si>
  <si>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</si>
  <si>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</si>
  <si>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</si>
  <si>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</si>
  <si>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</si>
  <si>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</si>
  <si>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</si>
  <si>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</si>
  <si>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</si>
  <si>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</si>
  <si>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</si>
  <si>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</si>
  <si>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</si>
  <si>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</si>
  <si>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</si>
  <si>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</si>
  <si>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</si>
  <si>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</si>
  <si>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</si>
  <si>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</si>
  <si>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</si>
  <si>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</si>
  <si>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</si>
  <si>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</si>
  <si>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</si>
  <si>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</si>
  <si>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</si>
  <si>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</si>
  <si>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</si>
  <si>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</si>
  <si>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</si>
  <si>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</si>
  <si>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</si>
  <si>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</si>
  <si>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</si>
  <si>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</si>
  <si>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</si>
  <si>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</si>
  <si>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</si>
  <si>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</si>
  <si>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</si>
  <si>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</si>
  <si>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</si>
  <si>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</si>
  <si>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</si>
  <si>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</si>
  <si>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</si>
  <si>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</si>
  <si>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</si>
  <si>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</si>
  <si>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</si>
  <si>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</si>
  <si>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</si>
  <si>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</si>
  <si>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</si>
  <si>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</si>
  <si>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</si>
  <si>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</si>
  <si>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</si>
  <si>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</si>
  <si>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</si>
  <si>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</si>
  <si>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</si>
  <si>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</si>
  <si>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</si>
  <si>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</si>
  <si>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</si>
  <si>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</si>
  <si>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</si>
  <si>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</si>
  <si>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</si>
  <si>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</si>
  <si>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</si>
  <si>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</si>
  <si>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</si>
  <si>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</si>
  <si>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</si>
  <si>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</si>
  <si>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</si>
  <si>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</si>
  <si>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</si>
  <si>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</si>
  <si>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</si>
  <si>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</si>
  <si>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</si>
  <si>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</si>
  <si>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</si>
  <si>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</si>
  <si>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</si>
  <si>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</si>
  <si>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</si>
  <si>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</si>
  <si>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</si>
  <si>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</si>
  <si>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</si>
  <si>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</si>
  <si>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</si>
  <si>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</si>
  <si>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</si>
  <si>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</si>
  <si>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</si>
  <si>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</si>
  <si>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</si>
  <si>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</si>
  <si>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</si>
  <si>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</si>
  <si>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</si>
  <si>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</si>
  <si>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</si>
  <si>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</si>
  <si>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</si>
  <si>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</si>
  <si>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</si>
  <si>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</si>
  <si>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</si>
  <si>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</si>
  <si>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</si>
  <si>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</si>
  <si>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</si>
  <si>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</si>
  <si>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</si>
  <si>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</si>
  <si>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</si>
  <si>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</si>
  <si>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</si>
  <si>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</si>
  <si>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</si>
  <si>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</si>
  <si>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</si>
  <si>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</si>
  <si>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</si>
  <si>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</si>
  <si>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</si>
  <si>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</si>
  <si>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</si>
  <si>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</si>
  <si>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</si>
  <si>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</si>
  <si>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</si>
  <si>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</si>
  <si>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</si>
  <si>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</si>
  <si>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</si>
  <si>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</si>
  <si>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</si>
  <si>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</si>
  <si>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</si>
  <si>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</si>
  <si>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</si>
  <si>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</si>
  <si>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</si>
  <si>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</si>
  <si>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</si>
  <si>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</si>
  <si>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</si>
  <si>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</si>
  <si>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</si>
  <si>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</si>
  <si>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</si>
  <si>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</si>
  <si>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</si>
  <si>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</si>
  <si>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</si>
  <si>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</si>
  <si>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</si>
  <si>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</si>
  <si>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</si>
  <si>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</si>
  <si>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</si>
  <si>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</si>
  <si>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</si>
  <si>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</si>
  <si>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</si>
  <si>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</si>
  <si>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</si>
  <si>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</si>
  <si>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</si>
  <si>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</si>
  <si>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</si>
  <si>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</si>
  <si>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</si>
  <si>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</si>
  <si>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</si>
  <si>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</si>
  <si>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</si>
  <si>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</si>
  <si>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</si>
  <si>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</si>
  <si>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</si>
  <si>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</si>
  <si>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</si>
  <si>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</si>
  <si>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</si>
  <si>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</si>
  <si>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</si>
  <si>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</si>
  <si>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</si>
  <si>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</si>
  <si>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</si>
  <si>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</si>
  <si>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</si>
  <si>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</si>
  <si>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</si>
  <si>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</si>
  <si>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</si>
  <si>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</si>
  <si>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</si>
  <si>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</si>
  <si>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</si>
  <si>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</si>
  <si>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</si>
  <si>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</si>
  <si>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</si>
  <si>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</si>
  <si>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</si>
  <si>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</si>
  <si>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</si>
  <si>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</si>
  <si>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</si>
  <si>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</si>
  <si>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</si>
  <si>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</si>
  <si>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</si>
  <si>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</si>
  <si>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</si>
  <si>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</si>
  <si>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</si>
  <si>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</si>
  <si>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</si>
  <si>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</si>
  <si>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</si>
  <si>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</si>
  <si>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</si>
  <si>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</si>
  <si>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</si>
  <si>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</si>
  <si>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</si>
  <si>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</si>
  <si>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</si>
  <si>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</si>
  <si>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</si>
  <si>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</si>
  <si>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</si>
  <si>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</si>
  <si>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</si>
  <si>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</si>
  <si>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</si>
  <si>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</si>
  <si>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</si>
  <si>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</si>
  <si>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</si>
  <si>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</si>
  <si>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</si>
  <si>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</si>
  <si>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</si>
  <si>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</si>
  <si>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</si>
  <si>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</si>
  <si>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</si>
  <si>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</si>
  <si>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</si>
  <si>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</si>
  <si>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</si>
  <si>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</si>
  <si>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</si>
  <si>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</si>
  <si>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</si>
  <si>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</si>
  <si>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</si>
  <si>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</si>
  <si>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</si>
  <si>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</si>
  <si>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</si>
  <si>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</si>
  <si>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</si>
  <si>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</si>
  <si>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</si>
  <si>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</si>
  <si>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</si>
  <si>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</si>
  <si>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</si>
  <si>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</si>
  <si>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</si>
  <si>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</si>
  <si>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</si>
  <si>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</si>
  <si>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</si>
  <si>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</si>
  <si>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</si>
  <si>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</si>
  <si>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</si>
  <si>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</si>
  <si>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</si>
  <si>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</si>
  <si>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</si>
  <si>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</si>
  <si>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</si>
  <si>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</si>
  <si>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</si>
  <si>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</si>
  <si>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</si>
  <si>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</si>
  <si>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</si>
  <si>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</si>
  <si>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</si>
  <si>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</si>
  <si>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</si>
  <si>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</si>
  <si>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</si>
  <si>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</si>
  <si>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</si>
  <si>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</si>
  <si>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</si>
  <si>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</si>
  <si>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</si>
  <si>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</si>
  <si>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</si>
  <si>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</si>
  <si>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</si>
  <si>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</si>
  <si>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</si>
  <si>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</si>
  <si>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</si>
  <si>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</si>
  <si>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</si>
  <si>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</si>
  <si>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</si>
  <si>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</si>
  <si>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</si>
  <si>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</si>
  <si>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</si>
  <si>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</si>
  <si>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</si>
  <si>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</si>
  <si>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</si>
  <si>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</si>
  <si>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</si>
  <si>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</si>
  <si>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</si>
  <si>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</si>
  <si>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</si>
  <si>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</si>
  <si>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</si>
  <si>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</si>
  <si>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</si>
  <si>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</si>
  <si>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</si>
  <si>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</si>
  <si>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</si>
  <si>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</si>
  <si>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</si>
  <si>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</si>
  <si>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</si>
  <si>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</si>
  <si>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</si>
  <si>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</si>
  <si>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</si>
  <si>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</si>
  <si>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</si>
  <si>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</si>
  <si>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</si>
  <si>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</si>
  <si>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</si>
  <si>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</si>
  <si>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</si>
  <si>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</si>
  <si>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</si>
  <si>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</si>
  <si>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</si>
  <si>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</si>
  <si>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</si>
  <si>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</si>
  <si>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</si>
  <si>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</si>
  <si>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</si>
  <si>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</si>
  <si>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</si>
  <si>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</si>
  <si>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</si>
  <si>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</si>
  <si>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</si>
  <si>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</si>
  <si>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</si>
  <si>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</si>
  <si>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</si>
  <si>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</si>
  <si>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</si>
  <si>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</si>
  <si>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</si>
  <si>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</si>
  <si>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</si>
  <si>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</si>
  <si>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</si>
  <si>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</si>
  <si>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</si>
  <si>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</si>
  <si>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</si>
  <si>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</si>
  <si>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</si>
  <si>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</si>
  <si>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</si>
  <si>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</si>
  <si>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</si>
  <si>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</si>
  <si>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</si>
  <si>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</si>
  <si>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</si>
  <si>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</si>
  <si>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</si>
  <si>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</si>
  <si>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</si>
  <si>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</si>
  <si>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</si>
  <si>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</si>
  <si>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</si>
  <si>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</si>
  <si>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</si>
  <si>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</si>
  <si>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</si>
  <si>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</si>
  <si>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</si>
  <si>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</si>
  <si>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</si>
  <si>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</si>
  <si>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</si>
  <si>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</si>
  <si>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</si>
  <si>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</si>
  <si>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</si>
  <si>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</si>
  <si>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</si>
  <si>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</si>
  <si>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</si>
  <si>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</si>
  <si>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</si>
  <si>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</si>
  <si>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</si>
  <si>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</si>
  <si>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</si>
  <si>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</si>
  <si>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</si>
  <si>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</si>
  <si>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</si>
  <si>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</si>
  <si>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</si>
  <si>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</si>
  <si>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</si>
  <si>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</si>
  <si>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</si>
  <si>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</si>
  <si>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</si>
  <si>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</si>
  <si>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</si>
  <si>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</si>
  <si>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</si>
  <si>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</si>
  <si>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</si>
  <si>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</si>
  <si>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</si>
  <si>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</si>
  <si>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</si>
  <si>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</si>
  <si>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</si>
  <si>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</si>
  <si>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</si>
  <si>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</si>
  <si>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</si>
  <si>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</si>
  <si>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</si>
  <si>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</si>
  <si>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</si>
  <si>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</si>
  <si>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</si>
  <si>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</si>
  <si>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</si>
  <si>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</si>
  <si>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</si>
  <si>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</si>
  <si>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</si>
  <si>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</si>
  <si>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</si>
  <si>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</si>
  <si>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</si>
  <si>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</si>
  <si>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</si>
  <si>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</si>
  <si>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</si>
  <si>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</si>
  <si>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</si>
  <si>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</si>
  <si>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</si>
  <si>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</si>
  <si>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</si>
  <si>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</si>
  <si>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</si>
  <si>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</si>
  <si>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</si>
  <si>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</si>
  <si>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</si>
  <si>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</si>
  <si>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</si>
  <si>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</si>
  <si>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</si>
  <si>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</si>
  <si>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</si>
  <si>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</si>
  <si>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</si>
  <si>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</si>
  <si>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</si>
  <si>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</si>
  <si>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</si>
  <si>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</si>
  <si>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</si>
  <si>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</si>
  <si>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</si>
  <si>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</si>
  <si>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</si>
  <si>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</si>
  <si>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</si>
  <si>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</si>
  <si>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</si>
  <si>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</si>
  <si>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</si>
  <si>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</si>
  <si>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</si>
  <si>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</si>
  <si>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</si>
  <si>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</si>
  <si>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</si>
  <si>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</si>
  <si>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</si>
  <si>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</si>
  <si>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</si>
  <si>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</si>
  <si>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</si>
  <si>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</si>
  <si>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</si>
  <si>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</si>
  <si>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</si>
  <si>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</si>
  <si>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</si>
  <si>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</si>
  <si>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</si>
  <si>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</si>
  <si>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</si>
  <si>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</si>
  <si>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</si>
  <si>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</si>
  <si>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</si>
  <si>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</si>
  <si>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</si>
  <si>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</si>
  <si>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</si>
  <si>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</si>
  <si>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</si>
  <si>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</si>
  <si>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</si>
  <si>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</si>
  <si>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</si>
  <si>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</si>
  <si>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</si>
  <si>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</si>
  <si>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</si>
  <si>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</si>
  <si>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</si>
  <si>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</si>
  <si>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</si>
  <si>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</si>
  <si>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</si>
  <si>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</si>
  <si>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</si>
  <si>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</si>
  <si>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</si>
  <si>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</si>
  <si>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</si>
  <si>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</si>
  <si>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</si>
  <si>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</si>
  <si>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</si>
  <si>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</si>
  <si>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</si>
  <si>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</si>
  <si>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</si>
  <si>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</si>
  <si>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</si>
  <si>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</si>
  <si>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</si>
  <si>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</si>
  <si>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</si>
  <si>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</si>
  <si>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</si>
  <si>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</si>
  <si>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</si>
  <si>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</si>
  <si>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</si>
  <si>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</si>
  <si>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</si>
  <si>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</si>
  <si>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</si>
  <si>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</si>
  <si>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</si>
  <si>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</si>
  <si>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</si>
  <si>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</si>
  <si>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</si>
  <si>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</si>
  <si>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</si>
  <si>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</si>
  <si>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</si>
  <si>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</si>
  <si>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</si>
  <si>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</si>
  <si>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</si>
  <si>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</si>
  <si>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</si>
  <si>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</si>
  <si>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</si>
  <si>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</si>
  <si>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</si>
  <si>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</si>
  <si>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</si>
  <si>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</si>
  <si>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</si>
  <si>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</si>
  <si>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</si>
  <si>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</si>
  <si>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</si>
  <si>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</si>
  <si>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</si>
  <si>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</si>
  <si>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</si>
  <si>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</si>
  <si>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</si>
  <si>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</si>
  <si>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</si>
  <si>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</si>
  <si>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</si>
  <si>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</si>
  <si>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</si>
  <si>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</si>
  <si>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</si>
  <si>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</si>
  <si>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</si>
  <si>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</si>
  <si>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</si>
  <si>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</si>
  <si>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</si>
  <si>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</si>
  <si>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</si>
  <si>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</si>
  <si>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</si>
  <si>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</si>
  <si>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</si>
  <si>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</si>
  <si>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</si>
  <si>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</si>
  <si>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</si>
  <si>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</si>
  <si>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</si>
  <si>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</si>
  <si>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</si>
  <si>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</si>
  <si>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</si>
  <si>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</si>
  <si>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</si>
  <si>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</si>
  <si>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</si>
  <si>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</si>
  <si>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</si>
  <si>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</si>
  <si>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</si>
  <si>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</si>
  <si>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</si>
  <si>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</si>
  <si>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</si>
  <si>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</si>
  <si>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</si>
  <si>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</si>
  <si>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</si>
  <si>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</si>
  <si>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</si>
  <si>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</si>
  <si>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</si>
  <si>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</si>
  <si>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</si>
  <si>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</si>
  <si>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</si>
  <si>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</si>
  <si>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</si>
  <si>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</si>
  <si>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</si>
  <si>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</si>
  <si>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</si>
  <si>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</si>
  <si>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</si>
  <si>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</si>
  <si>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</si>
  <si>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</si>
  <si>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</si>
  <si>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</si>
  <si>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</si>
  <si>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</si>
  <si>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</si>
  <si>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</si>
  <si>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</si>
  <si>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</si>
  <si>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</si>
  <si>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</si>
  <si>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</si>
  <si>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</si>
  <si>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</si>
  <si>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</si>
  <si>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</si>
  <si>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</si>
  <si>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</si>
  <si>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</si>
  <si>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</si>
  <si>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</si>
  <si>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</si>
  <si>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</si>
  <si>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</si>
  <si>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</si>
  <si>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</si>
  <si>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</si>
  <si>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</si>
  <si>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</si>
  <si>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</si>
  <si>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</si>
  <si>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</si>
  <si>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</si>
  <si>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</si>
  <si>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</si>
  <si>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</si>
  <si>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</si>
  <si>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</si>
  <si>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</si>
  <si>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</si>
  <si>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</si>
  <si>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</si>
  <si>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</si>
  <si>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</si>
  <si>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</si>
  <si>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</si>
  <si>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</si>
  <si>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</si>
  <si>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</si>
  <si>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</si>
  <si>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</si>
  <si>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</si>
  <si>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</si>
  <si>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</si>
  <si>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</si>
  <si>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</si>
  <si>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</si>
  <si>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</si>
  <si>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</si>
  <si>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</si>
  <si>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</si>
  <si>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</si>
  <si>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</si>
  <si>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</si>
  <si>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</si>
  <si>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</si>
  <si>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</si>
  <si>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</si>
  <si>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</si>
  <si>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</si>
  <si>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</si>
  <si>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</si>
  <si>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</si>
  <si>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</si>
  <si>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</si>
  <si>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</si>
  <si>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</si>
  <si>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</si>
  <si>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</si>
  <si>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</si>
  <si>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</si>
  <si>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</si>
  <si>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</si>
  <si>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</si>
  <si>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</si>
  <si>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</si>
  <si>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</si>
  <si>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</si>
  <si>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</si>
  <si>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</si>
  <si>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</si>
  <si>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</si>
  <si>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</si>
  <si>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</si>
  <si>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</si>
  <si>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</si>
  <si>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</si>
  <si>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</si>
  <si>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</si>
  <si>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</si>
  <si>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</si>
  <si>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</si>
  <si>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</si>
  <si>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</si>
  <si>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</si>
  <si>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</si>
  <si>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</si>
  <si>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</si>
  <si>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</si>
  <si>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</si>
  <si>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</si>
  <si>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</si>
  <si>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</si>
  <si>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</si>
  <si>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</si>
  <si>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</si>
  <si>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</si>
  <si>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</si>
  <si>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</si>
  <si>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</si>
  <si>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</si>
  <si>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</si>
  <si>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</si>
  <si>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</si>
  <si>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</si>
  <si>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</si>
  <si>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</si>
  <si>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</si>
  <si>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</si>
  <si>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</si>
  <si>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</si>
  <si>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</si>
  <si>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</si>
  <si>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</si>
  <si>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</si>
  <si>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</si>
  <si>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</si>
  <si>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</si>
  <si>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</si>
  <si>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</si>
  <si>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</si>
  <si>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</si>
  <si>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</si>
  <si>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</si>
  <si>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</si>
  <si>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</si>
  <si>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</si>
  <si>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</si>
  <si>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</si>
  <si>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</si>
  <si>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</si>
  <si>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</si>
  <si>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</si>
  <si>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</si>
  <si>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</si>
  <si>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</si>
  <si>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</si>
  <si>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</si>
  <si>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</si>
  <si>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</si>
  <si>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</si>
  <si>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</si>
  <si>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</si>
  <si>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</si>
  <si>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</si>
  <si>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</si>
  <si>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</si>
  <si>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</si>
  <si>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</si>
  <si>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</si>
  <si>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</si>
  <si>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</si>
  <si>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</si>
  <si>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</si>
  <si>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</si>
  <si>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</si>
  <si>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</si>
  <si>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</si>
  <si>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</si>
  <si>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</si>
  <si>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</si>
  <si>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</si>
  <si>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</si>
  <si>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</si>
  <si>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</si>
  <si>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</si>
  <si>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</si>
  <si>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</si>
  <si>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</si>
  <si>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</si>
  <si>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</si>
  <si>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</si>
  <si>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</si>
  <si>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</si>
  <si>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</si>
  <si>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</si>
  <si>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</si>
  <si>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</si>
  <si>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</si>
  <si>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</si>
  <si>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</si>
  <si>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</si>
  <si>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</si>
  <si>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</si>
  <si>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</si>
  <si>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</si>
  <si>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</si>
  <si>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</si>
  <si>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</si>
  <si>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</si>
  <si>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</si>
  <si>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</si>
  <si>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</si>
  <si>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</si>
  <si>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</si>
  <si>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</si>
  <si>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</si>
  <si>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</si>
  <si>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</si>
  <si>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</si>
  <si>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</si>
  <si>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</si>
  <si>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</si>
  <si>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</si>
  <si>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</si>
  <si>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</si>
  <si>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</si>
  <si>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</si>
  <si>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</si>
  <si>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</si>
  <si>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</si>
  <si>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</si>
  <si>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</si>
  <si>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</si>
  <si>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</si>
  <si>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</si>
  <si>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</si>
  <si>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</si>
  <si>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</si>
  <si>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</si>
  <si>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</si>
  <si>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</si>
  <si>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</si>
  <si>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</si>
  <si>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</si>
  <si>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</si>
  <si>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</si>
  <si>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</si>
  <si>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</si>
  <si>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</si>
  <si>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</si>
  <si>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</si>
  <si>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</si>
  <si>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</si>
  <si>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</si>
  <si>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</si>
  <si>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</si>
  <si>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</si>
  <si>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</si>
  <si>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</si>
  <si>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</si>
  <si>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</si>
  <si>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</si>
  <si>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</si>
  <si>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</si>
  <si>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</si>
  <si>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</si>
  <si>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</si>
  <si>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</si>
  <si>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</si>
  <si>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</si>
  <si>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</si>
  <si>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</si>
  <si>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</si>
  <si>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</si>
  <si>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</si>
  <si>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</si>
  <si>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</si>
  <si>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</si>
  <si>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</si>
  <si>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</si>
  <si>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</si>
  <si>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</si>
  <si>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</si>
  <si>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</si>
  <si>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</si>
  <si>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</si>
  <si>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</si>
  <si>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</si>
  <si>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</si>
  <si>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</si>
  <si>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</si>
  <si>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</si>
  <si>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</si>
  <si>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</si>
  <si>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</si>
  <si>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</si>
  <si>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</si>
  <si>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</si>
  <si>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</si>
  <si>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</si>
  <si>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</si>
  <si>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</si>
  <si>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</si>
  <si>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</si>
  <si>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</si>
  <si>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</si>
  <si>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</si>
  <si>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</si>
  <si>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</si>
  <si>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</si>
  <si>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</si>
  <si>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</si>
  <si>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</si>
  <si>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</si>
  <si>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</si>
  <si>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</si>
  <si>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</si>
  <si>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</si>
  <si>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</si>
  <si>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</si>
  <si>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</si>
  <si>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</si>
  <si>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</si>
  <si>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</si>
  <si>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</si>
  <si>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</si>
  <si>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</si>
  <si>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</si>
  <si>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</si>
  <si>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</si>
  <si>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</si>
  <si>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</si>
  <si>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</si>
  <si>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</si>
  <si>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</si>
  <si>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</si>
  <si>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</si>
  <si>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</si>
  <si>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</si>
  <si>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</si>
  <si>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</si>
  <si>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</si>
  <si>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</si>
  <si>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</si>
  <si>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</si>
  <si>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</si>
  <si>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</si>
  <si>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</si>
  <si>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</si>
  <si>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</si>
  <si>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</si>
  <si>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</si>
  <si>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</si>
  <si>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</si>
  <si>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</si>
  <si>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</si>
  <si>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</si>
  <si>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</si>
  <si>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</si>
  <si>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</si>
  <si>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</si>
  <si>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</si>
  <si>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</si>
  <si>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</si>
  <si>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</si>
  <si>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</si>
  <si>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</si>
  <si>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</si>
  <si>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</si>
  <si>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</si>
  <si>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</si>
  <si>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</si>
  <si>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</si>
  <si>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</si>
  <si>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</si>
  <si>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</si>
  <si>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</si>
  <si>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</si>
  <si>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</si>
  <si>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</si>
  <si>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</si>
  <si>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</si>
  <si>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</si>
  <si>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</si>
  <si>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</si>
  <si>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</si>
  <si>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</si>
  <si>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</si>
  <si>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</si>
  <si>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</si>
  <si>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</si>
  <si>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</si>
  <si>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</si>
  <si>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</si>
  <si>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</si>
  <si>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</si>
  <si>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</si>
  <si>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</si>
  <si>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</si>
  <si>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</si>
  <si>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</si>
  <si>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</si>
  <si>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</si>
  <si>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</si>
  <si>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</si>
  <si>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</si>
  <si>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</si>
  <si>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</si>
  <si>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</si>
  <si>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</si>
  <si>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</si>
  <si>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</si>
  <si>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</si>
  <si>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</si>
  <si>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</si>
  <si>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</si>
  <si>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</si>
  <si>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</si>
  <si>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</si>
  <si>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</si>
  <si>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</si>
  <si>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</si>
  <si>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</si>
  <si>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</si>
  <si>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</si>
  <si>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</si>
  <si>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</si>
  <si>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</si>
  <si>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</si>
  <si>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</si>
  <si>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</si>
  <si>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</si>
  <si>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</si>
  <si>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</si>
  <si>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</si>
  <si>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</si>
  <si>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</si>
  <si>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</si>
  <si>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</si>
  <si>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</si>
  <si>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</si>
  <si>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</si>
  <si>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</si>
  <si>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</si>
  <si>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</si>
  <si>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</si>
  <si>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</si>
  <si>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</si>
  <si>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</si>
  <si>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</si>
  <si>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</si>
  <si>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</si>
  <si>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</si>
  <si>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</si>
  <si>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</si>
  <si>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</si>
  <si>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</si>
  <si>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</si>
  <si>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</si>
  <si>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</si>
  <si>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</si>
  <si>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</si>
  <si>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</si>
  <si>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</si>
  <si>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</si>
  <si>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</si>
  <si>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</si>
  <si>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</si>
  <si>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</si>
  <si>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</si>
  <si>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</si>
  <si>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</si>
  <si>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</si>
  <si>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</si>
  <si>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</si>
  <si>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</si>
  <si>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</si>
  <si>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</si>
  <si>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</si>
  <si>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</si>
  <si>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</si>
  <si>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</si>
  <si>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</si>
  <si>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</si>
  <si>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</si>
  <si>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</si>
  <si>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</si>
  <si>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</si>
  <si>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</si>
  <si>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</si>
  <si>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</si>
  <si>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</si>
  <si>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</si>
  <si>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</si>
  <si>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</si>
  <si>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</si>
  <si>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</si>
  <si>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</si>
  <si>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</si>
  <si>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</si>
  <si>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</si>
  <si>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</si>
  <si>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</si>
  <si>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</si>
  <si>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</si>
  <si>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</si>
  <si>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</si>
  <si>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</si>
  <si>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</si>
  <si>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</si>
  <si>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</si>
  <si>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</si>
  <si>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</si>
  <si>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</si>
  <si>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</si>
  <si>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</si>
  <si>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</si>
  <si>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</si>
  <si>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</si>
  <si>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</si>
  <si>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</si>
  <si>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</si>
  <si>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</si>
  <si>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</si>
  <si>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</si>
  <si>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</si>
  <si>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</si>
  <si>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</si>
  <si>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</si>
  <si>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</si>
  <si>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</si>
  <si>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</si>
  <si>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</si>
  <si>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</si>
  <si>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</si>
  <si>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</si>
  <si>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</si>
  <si>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</si>
  <si>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</si>
  <si>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</si>
  <si>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</si>
  <si>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</si>
  <si>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</si>
  <si>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</si>
  <si>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</si>
  <si>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</si>
  <si>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</si>
  <si>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</si>
  <si>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</si>
  <si>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</si>
  <si>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</si>
  <si>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</si>
  <si>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</si>
  <si>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</si>
  <si>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</si>
  <si>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</si>
  <si>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</si>
  <si>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</si>
  <si>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</si>
  <si>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</si>
  <si>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</si>
  <si>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</si>
  <si>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</si>
  <si>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</si>
  <si>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</si>
  <si>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</si>
  <si>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</si>
  <si>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</si>
  <si>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</si>
  <si>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</si>
  <si>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</si>
  <si>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</si>
  <si>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</si>
  <si>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</si>
  <si>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</si>
  <si>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</si>
  <si>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</si>
  <si>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</si>
  <si>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</si>
  <si>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</si>
  <si>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</si>
  <si>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</si>
  <si>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</si>
  <si>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</si>
  <si>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</si>
  <si>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</si>
  <si>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</si>
  <si>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</si>
  <si>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</si>
  <si>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</si>
  <si>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</si>
  <si>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</si>
  <si>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</si>
  <si>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</si>
  <si>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</si>
  <si>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</si>
  <si>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</si>
  <si>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</si>
  <si>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</si>
  <si>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</si>
  <si>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</si>
  <si>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</si>
  <si>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</si>
  <si>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</si>
  <si>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</si>
  <si>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</si>
  <si>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</si>
  <si>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</si>
  <si>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</si>
  <si>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</si>
  <si>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</si>
  <si>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</si>
  <si>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</si>
  <si>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</si>
  <si>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</si>
  <si>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</si>
  <si>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</si>
  <si>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</si>
  <si>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</si>
  <si>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</si>
  <si>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</si>
  <si>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</si>
  <si>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</si>
  <si>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</si>
  <si>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</si>
  <si>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</si>
  <si>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</si>
  <si>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</si>
  <si>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</si>
  <si>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</si>
  <si>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</si>
  <si>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</si>
  <si>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</si>
  <si>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</si>
  <si>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</si>
  <si>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</si>
  <si>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</si>
  <si>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</si>
  <si>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</si>
  <si>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</si>
  <si>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</si>
  <si>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</si>
  <si>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</si>
  <si>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</si>
  <si>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</si>
  <si>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</si>
  <si>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</si>
  <si>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</si>
  <si>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</si>
  <si>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</si>
  <si>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</si>
  <si>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</si>
  <si>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</si>
  <si>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</si>
  <si>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</si>
  <si>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</si>
  <si>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</si>
  <si>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</si>
  <si>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</si>
  <si>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</si>
  <si>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</si>
  <si>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</si>
  <si>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</si>
  <si>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</si>
  <si>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</si>
  <si>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</si>
  <si>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</si>
  <si>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</si>
  <si>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</si>
  <si>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</si>
  <si>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</si>
  <si>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</si>
  <si>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</si>
  <si>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</si>
  <si>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</si>
  <si>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</si>
  <si>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</si>
  <si>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</si>
  <si>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</si>
  <si>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</si>
  <si>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</si>
  <si>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</si>
  <si>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</si>
  <si>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</si>
  <si>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</si>
  <si>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</si>
  <si>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</si>
  <si>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</si>
  <si>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</si>
  <si>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</si>
  <si>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</si>
  <si>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</si>
  <si>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</si>
  <si>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</si>
  <si>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</si>
  <si>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</si>
  <si>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</si>
  <si>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</si>
  <si>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</si>
  <si>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</si>
  <si>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Missing data</t>
  </si>
  <si>
    <t>Square feet of other nonresidential space authorized by building permits, January through May 2008</t>
  </si>
  <si>
    <t>Source: New Jersey Department of Community Affairs, 7/7/08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</si>
</sst>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800</v>
      </c>
      <c r="D4" s="22"/>
      <c r="E4" s="22"/>
      <c r="F4"/>
    </row>
    <row r="5" spans="1:20" s="24" customFormat="1" ht="15">
      <c r="A5"/>
      <c r="B5" s="23" t="s">
        <v>918</v>
      </c>
      <c r="C5" s="15" t="s">
        <v>922</v>
      </c>
      <c r="D5" s="15"/>
      <c r="F5" s="25"/>
      <c r="G5"/>
      <c r="H5"/>
      <c r="I5"/>
      <c r="J5"/>
      <c r="K5" s="25" t="s">
        <v>801</v>
      </c>
      <c r="L5"/>
      <c r="M5"/>
      <c r="N5"/>
      <c r="O5"/>
      <c r="P5"/>
      <c r="Q5"/>
      <c r="R5" s="25" t="s">
        <v>802</v>
      </c>
      <c r="S5" s="30"/>
      <c r="T5" s="35"/>
    </row>
    <row r="6" spans="1:20" s="17" customFormat="1" ht="13.5" thickBot="1">
      <c r="A6" s="6" t="s">
        <v>921</v>
      </c>
      <c r="B6" s="26" t="s">
        <v>919</v>
      </c>
      <c r="C6" s="7" t="s">
        <v>923</v>
      </c>
      <c r="D6" s="7" t="s">
        <v>920</v>
      </c>
      <c r="E6" s="5" t="s">
        <v>423</v>
      </c>
      <c r="F6" s="27" t="s">
        <v>803</v>
      </c>
      <c r="G6" s="27" t="s">
        <v>804</v>
      </c>
      <c r="H6" s="27" t="s">
        <v>805</v>
      </c>
      <c r="I6" s="27" t="s">
        <v>806</v>
      </c>
      <c r="J6" s="27" t="s">
        <v>807</v>
      </c>
      <c r="K6" s="27" t="s">
        <v>808</v>
      </c>
      <c r="L6" s="27" t="s">
        <v>809</v>
      </c>
      <c r="M6" s="27" t="s">
        <v>810</v>
      </c>
      <c r="N6" s="27" t="s">
        <v>811</v>
      </c>
      <c r="O6" s="27" t="s">
        <v>812</v>
      </c>
      <c r="P6" s="27" t="s">
        <v>813</v>
      </c>
      <c r="Q6" s="27" t="s">
        <v>814</v>
      </c>
      <c r="R6" s="27" t="s">
        <v>815</v>
      </c>
      <c r="S6" s="28"/>
      <c r="T6" s="30"/>
    </row>
    <row r="7" spans="2:20" s="17" customFormat="1" ht="13.5" thickTop="1">
      <c r="B7" s="23"/>
      <c r="C7" s="15"/>
      <c r="D7" s="29" t="s">
        <v>1059</v>
      </c>
      <c r="E7" s="18"/>
      <c r="F7" s="29">
        <f aca="true" t="shared" si="0" ref="F7:R7">SUM(F31:F53)</f>
        <v>0</v>
      </c>
      <c r="G7" s="29">
        <f t="shared" si="0"/>
        <v>17245</v>
      </c>
      <c r="H7" s="29">
        <f t="shared" si="0"/>
        <v>55376</v>
      </c>
      <c r="I7" s="29">
        <f t="shared" si="0"/>
        <v>0</v>
      </c>
      <c r="J7" s="29">
        <f t="shared" si="0"/>
        <v>0</v>
      </c>
      <c r="K7" s="29">
        <f t="shared" si="0"/>
        <v>46046</v>
      </c>
      <c r="L7" s="29">
        <f t="shared" si="0"/>
        <v>1682342</v>
      </c>
      <c r="M7" s="29">
        <f t="shared" si="0"/>
        <v>0</v>
      </c>
      <c r="N7" s="29">
        <f t="shared" si="0"/>
        <v>9101</v>
      </c>
      <c r="O7" s="29">
        <f t="shared" si="0"/>
        <v>0</v>
      </c>
      <c r="P7" s="29">
        <f t="shared" si="0"/>
        <v>5563</v>
      </c>
      <c r="Q7" s="29">
        <f t="shared" si="0"/>
        <v>39002</v>
      </c>
      <c r="R7" s="29">
        <f t="shared" si="0"/>
        <v>45091</v>
      </c>
      <c r="S7" s="29"/>
      <c r="T7" s="30"/>
    </row>
    <row r="8" spans="2:20" s="17" customFormat="1" ht="12.75">
      <c r="B8" s="23"/>
      <c r="C8" s="15"/>
      <c r="D8" s="29" t="s">
        <v>1129</v>
      </c>
      <c r="E8" s="18"/>
      <c r="F8" s="29">
        <f>SUM(F54:F123)</f>
        <v>0</v>
      </c>
      <c r="G8" s="29">
        <f aca="true" t="shared" si="1" ref="G8:R8">SUM(G54:G123)</f>
        <v>34344</v>
      </c>
      <c r="H8" s="29">
        <f t="shared" si="1"/>
        <v>20916</v>
      </c>
      <c r="I8" s="29">
        <f t="shared" si="1"/>
        <v>211</v>
      </c>
      <c r="J8" s="29">
        <f t="shared" si="1"/>
        <v>1375</v>
      </c>
      <c r="K8" s="29">
        <f t="shared" si="1"/>
        <v>205895</v>
      </c>
      <c r="L8" s="29">
        <f t="shared" si="1"/>
        <v>2828</v>
      </c>
      <c r="M8" s="29">
        <f t="shared" si="1"/>
        <v>240</v>
      </c>
      <c r="N8" s="29">
        <f t="shared" si="1"/>
        <v>1846</v>
      </c>
      <c r="O8" s="29">
        <f t="shared" si="1"/>
        <v>0</v>
      </c>
      <c r="P8" s="29">
        <f t="shared" si="1"/>
        <v>302486</v>
      </c>
      <c r="Q8" s="29">
        <f t="shared" si="1"/>
        <v>220863</v>
      </c>
      <c r="R8" s="29">
        <f t="shared" si="1"/>
        <v>29532</v>
      </c>
      <c r="S8" s="29"/>
      <c r="T8" s="30"/>
    </row>
    <row r="9" spans="2:20" s="17" customFormat="1" ht="12.75">
      <c r="B9" s="23"/>
      <c r="C9" s="15"/>
      <c r="D9" s="29" t="s">
        <v>1340</v>
      </c>
      <c r="E9" s="18"/>
      <c r="F9" s="29">
        <f>SUM(F124:F163)</f>
        <v>0</v>
      </c>
      <c r="G9" s="29">
        <f aca="true" t="shared" si="2" ref="G9:R9">SUM(G124:G163)</f>
        <v>21520</v>
      </c>
      <c r="H9" s="29">
        <f t="shared" si="2"/>
        <v>15000</v>
      </c>
      <c r="I9" s="29">
        <f t="shared" si="2"/>
        <v>0</v>
      </c>
      <c r="J9" s="29">
        <f t="shared" si="2"/>
        <v>120</v>
      </c>
      <c r="K9" s="29">
        <f t="shared" si="2"/>
        <v>219505</v>
      </c>
      <c r="L9" s="29">
        <f t="shared" si="2"/>
        <v>0</v>
      </c>
      <c r="M9" s="29">
        <f t="shared" si="2"/>
        <v>488</v>
      </c>
      <c r="N9" s="29">
        <f t="shared" si="2"/>
        <v>0</v>
      </c>
      <c r="O9" s="29">
        <f t="shared" si="2"/>
        <v>0</v>
      </c>
      <c r="P9" s="29">
        <f t="shared" si="2"/>
        <v>15686</v>
      </c>
      <c r="Q9" s="29">
        <f t="shared" si="2"/>
        <v>87361</v>
      </c>
      <c r="R9" s="29">
        <f t="shared" si="2"/>
        <v>132941</v>
      </c>
      <c r="S9" s="29"/>
      <c r="T9" s="30"/>
    </row>
    <row r="10" spans="2:20" s="17" customFormat="1" ht="12.75">
      <c r="B10" s="23"/>
      <c r="C10" s="15"/>
      <c r="D10" s="29" t="s">
        <v>1460</v>
      </c>
      <c r="E10" s="18"/>
      <c r="F10" s="29">
        <f>SUM(F164:F200)</f>
        <v>0</v>
      </c>
      <c r="G10" s="29">
        <f aca="true" t="shared" si="3" ref="G10:R10">SUM(G164:G200)</f>
        <v>15441</v>
      </c>
      <c r="H10" s="29">
        <f t="shared" si="3"/>
        <v>71315</v>
      </c>
      <c r="I10" s="29">
        <f t="shared" si="3"/>
        <v>52600</v>
      </c>
      <c r="J10" s="29">
        <f t="shared" si="3"/>
        <v>0</v>
      </c>
      <c r="K10" s="29">
        <f t="shared" si="3"/>
        <v>217071</v>
      </c>
      <c r="L10" s="29">
        <f t="shared" si="3"/>
        <v>0</v>
      </c>
      <c r="M10" s="29">
        <f t="shared" si="3"/>
        <v>64908</v>
      </c>
      <c r="N10" s="29">
        <f t="shared" si="3"/>
        <v>20000</v>
      </c>
      <c r="O10" s="29">
        <f t="shared" si="3"/>
        <v>0</v>
      </c>
      <c r="P10" s="29">
        <f t="shared" si="3"/>
        <v>0</v>
      </c>
      <c r="Q10" s="29">
        <f t="shared" si="3"/>
        <v>1004738</v>
      </c>
      <c r="R10" s="29">
        <f t="shared" si="3"/>
        <v>23196</v>
      </c>
      <c r="S10" s="29"/>
      <c r="T10" s="30"/>
    </row>
    <row r="11" spans="2:20" s="17" customFormat="1" ht="12.75">
      <c r="B11" s="23"/>
      <c r="C11" s="15"/>
      <c r="D11" s="29" t="s">
        <v>1572</v>
      </c>
      <c r="E11" s="18"/>
      <c r="F11" s="29">
        <f>SUM(F201:F216)</f>
        <v>0</v>
      </c>
      <c r="G11" s="29">
        <f aca="true" t="shared" si="4" ref="G11:R11">SUM(G201:G216)</f>
        <v>7354</v>
      </c>
      <c r="H11" s="29">
        <f t="shared" si="4"/>
        <v>2904</v>
      </c>
      <c r="I11" s="29">
        <f t="shared" si="4"/>
        <v>0</v>
      </c>
      <c r="J11" s="29">
        <f t="shared" si="4"/>
        <v>0</v>
      </c>
      <c r="K11" s="29">
        <f t="shared" si="4"/>
        <v>35641</v>
      </c>
      <c r="L11" s="29">
        <f t="shared" si="4"/>
        <v>0</v>
      </c>
      <c r="M11" s="29">
        <f t="shared" si="4"/>
        <v>0</v>
      </c>
      <c r="N11" s="29">
        <f t="shared" si="4"/>
        <v>4200</v>
      </c>
      <c r="O11" s="29">
        <f t="shared" si="4"/>
        <v>0</v>
      </c>
      <c r="P11" s="29">
        <f t="shared" si="4"/>
        <v>0</v>
      </c>
      <c r="Q11" s="29">
        <f t="shared" si="4"/>
        <v>12808</v>
      </c>
      <c r="R11" s="29">
        <f t="shared" si="4"/>
        <v>33613</v>
      </c>
      <c r="S11" s="29"/>
      <c r="T11" s="30"/>
    </row>
    <row r="12" spans="2:20" s="17" customFormat="1" ht="12.75">
      <c r="B12" s="23"/>
      <c r="C12" s="15"/>
      <c r="D12" s="29" t="s">
        <v>1621</v>
      </c>
      <c r="E12" s="18"/>
      <c r="F12" s="29">
        <f>SUM(F217:F230)</f>
        <v>0</v>
      </c>
      <c r="G12" s="29">
        <f aca="true" t="shared" si="5" ref="G12:R12">SUM(G217:G230)</f>
        <v>43096</v>
      </c>
      <c r="H12" s="29">
        <f t="shared" si="5"/>
        <v>22188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12584</v>
      </c>
      <c r="O12" s="29">
        <f t="shared" si="5"/>
        <v>0</v>
      </c>
      <c r="P12" s="29">
        <f t="shared" si="5"/>
        <v>380</v>
      </c>
      <c r="Q12" s="29">
        <f t="shared" si="5"/>
        <v>7528</v>
      </c>
      <c r="R12" s="29">
        <f t="shared" si="5"/>
        <v>62252</v>
      </c>
      <c r="S12" s="29"/>
      <c r="T12" s="30"/>
    </row>
    <row r="13" spans="2:20" s="17" customFormat="1" ht="12.75">
      <c r="B13" s="23"/>
      <c r="C13" s="15"/>
      <c r="D13" s="29" t="s">
        <v>1664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3848</v>
      </c>
      <c r="I13" s="29">
        <f t="shared" si="6"/>
        <v>5191</v>
      </c>
      <c r="J13" s="29">
        <f t="shared" si="6"/>
        <v>1065</v>
      </c>
      <c r="K13" s="29">
        <f t="shared" si="6"/>
        <v>429416</v>
      </c>
      <c r="L13" s="29">
        <f t="shared" si="6"/>
        <v>0</v>
      </c>
      <c r="M13" s="29">
        <f t="shared" si="6"/>
        <v>51066</v>
      </c>
      <c r="N13" s="29">
        <f t="shared" si="6"/>
        <v>0</v>
      </c>
      <c r="O13" s="29">
        <f t="shared" si="6"/>
        <v>0</v>
      </c>
      <c r="P13" s="29">
        <f t="shared" si="6"/>
        <v>0</v>
      </c>
      <c r="Q13" s="29">
        <f t="shared" si="6"/>
        <v>32894</v>
      </c>
      <c r="R13" s="29">
        <f t="shared" si="6"/>
        <v>52467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0</v>
      </c>
      <c r="G14" s="29">
        <f aca="true" t="shared" si="7" ref="G14:R14">SUM(G253:G276)</f>
        <v>17566</v>
      </c>
      <c r="H14" s="29">
        <f t="shared" si="7"/>
        <v>3835</v>
      </c>
      <c r="I14" s="29">
        <f t="shared" si="7"/>
        <v>0</v>
      </c>
      <c r="J14" s="29">
        <f t="shared" si="7"/>
        <v>4300</v>
      </c>
      <c r="K14" s="29">
        <f t="shared" si="7"/>
        <v>45730</v>
      </c>
      <c r="L14" s="29">
        <f t="shared" si="7"/>
        <v>10549</v>
      </c>
      <c r="M14" s="29">
        <f t="shared" si="7"/>
        <v>77072</v>
      </c>
      <c r="N14" s="29">
        <f t="shared" si="7"/>
        <v>14508</v>
      </c>
      <c r="O14" s="29">
        <f t="shared" si="7"/>
        <v>0</v>
      </c>
      <c r="P14" s="29">
        <f t="shared" si="7"/>
        <v>247670</v>
      </c>
      <c r="Q14" s="29">
        <f t="shared" si="7"/>
        <v>99536</v>
      </c>
      <c r="R14" s="29">
        <f t="shared" si="7"/>
        <v>53829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2038</v>
      </c>
      <c r="I15" s="29">
        <f t="shared" si="8"/>
        <v>0</v>
      </c>
      <c r="J15" s="29">
        <f t="shared" si="8"/>
        <v>0</v>
      </c>
      <c r="K15" s="29">
        <f t="shared" si="8"/>
        <v>2681093</v>
      </c>
      <c r="L15" s="29">
        <f t="shared" si="8"/>
        <v>0</v>
      </c>
      <c r="M15" s="29">
        <f t="shared" si="8"/>
        <v>0</v>
      </c>
      <c r="N15" s="29">
        <f t="shared" si="8"/>
        <v>1575</v>
      </c>
      <c r="O15" s="29">
        <f t="shared" si="8"/>
        <v>0</v>
      </c>
      <c r="P15" s="29">
        <f t="shared" si="8"/>
        <v>1862</v>
      </c>
      <c r="Q15" s="29">
        <f t="shared" si="8"/>
        <v>22723</v>
      </c>
      <c r="R15" s="29">
        <f t="shared" si="8"/>
        <v>53078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5688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4860</v>
      </c>
      <c r="O16" s="29">
        <f t="shared" si="9"/>
        <v>0</v>
      </c>
      <c r="P16" s="29">
        <f t="shared" si="9"/>
        <v>20413</v>
      </c>
      <c r="Q16" s="29">
        <f t="shared" si="9"/>
        <v>51368</v>
      </c>
      <c r="R16" s="29">
        <f t="shared" si="9"/>
        <v>117014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3013</v>
      </c>
      <c r="H17" s="29">
        <f t="shared" si="10"/>
        <v>23595</v>
      </c>
      <c r="I17" s="29">
        <f t="shared" si="10"/>
        <v>2</v>
      </c>
      <c r="J17" s="29">
        <f t="shared" si="10"/>
        <v>0</v>
      </c>
      <c r="K17" s="29">
        <f t="shared" si="10"/>
        <v>414491</v>
      </c>
      <c r="L17" s="29">
        <f t="shared" si="10"/>
        <v>88202</v>
      </c>
      <c r="M17" s="29">
        <f t="shared" si="10"/>
        <v>12001</v>
      </c>
      <c r="N17" s="29">
        <f t="shared" si="10"/>
        <v>0</v>
      </c>
      <c r="O17" s="29">
        <f t="shared" si="10"/>
        <v>3000</v>
      </c>
      <c r="P17" s="29">
        <f t="shared" si="10"/>
        <v>4607</v>
      </c>
      <c r="Q17" s="29">
        <f t="shared" si="10"/>
        <v>135724</v>
      </c>
      <c r="R17" s="29">
        <f t="shared" si="10"/>
        <v>41725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5751</v>
      </c>
      <c r="G18" s="29">
        <f aca="true" t="shared" si="11" ref="G18:R18">SUM(G328:G352)</f>
        <v>17904</v>
      </c>
      <c r="H18" s="29">
        <f t="shared" si="11"/>
        <v>86905</v>
      </c>
      <c r="I18" s="29">
        <f t="shared" si="11"/>
        <v>30983</v>
      </c>
      <c r="J18" s="29">
        <f t="shared" si="11"/>
        <v>2610</v>
      </c>
      <c r="K18" s="29">
        <f t="shared" si="11"/>
        <v>50539</v>
      </c>
      <c r="L18" s="29">
        <f t="shared" si="11"/>
        <v>16254</v>
      </c>
      <c r="M18" s="29">
        <f t="shared" si="11"/>
        <v>806728</v>
      </c>
      <c r="N18" s="29">
        <f t="shared" si="11"/>
        <v>172747</v>
      </c>
      <c r="O18" s="29">
        <f t="shared" si="11"/>
        <v>61786</v>
      </c>
      <c r="P18" s="29">
        <f t="shared" si="11"/>
        <v>3024</v>
      </c>
      <c r="Q18" s="29">
        <f t="shared" si="11"/>
        <v>714409</v>
      </c>
      <c r="R18" s="29">
        <f t="shared" si="11"/>
        <v>33844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35705</v>
      </c>
      <c r="H19" s="29">
        <f t="shared" si="12"/>
        <v>84013</v>
      </c>
      <c r="I19" s="29">
        <f t="shared" si="12"/>
        <v>34534</v>
      </c>
      <c r="J19" s="29">
        <f t="shared" si="12"/>
        <v>1520</v>
      </c>
      <c r="K19" s="29">
        <f t="shared" si="12"/>
        <v>298903</v>
      </c>
      <c r="L19" s="29">
        <f t="shared" si="12"/>
        <v>78363</v>
      </c>
      <c r="M19" s="29">
        <f t="shared" si="12"/>
        <v>28670</v>
      </c>
      <c r="N19" s="29">
        <f t="shared" si="12"/>
        <v>7498</v>
      </c>
      <c r="O19" s="29">
        <f t="shared" si="12"/>
        <v>0</v>
      </c>
      <c r="P19" s="29">
        <f t="shared" si="12"/>
        <v>2386</v>
      </c>
      <c r="Q19" s="29">
        <f t="shared" si="12"/>
        <v>32663</v>
      </c>
      <c r="R19" s="29">
        <f t="shared" si="12"/>
        <v>123168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43075</v>
      </c>
      <c r="G20" s="29">
        <f aca="true" t="shared" si="13" ref="G20:R20">SUM(G406:G444)</f>
        <v>12046</v>
      </c>
      <c r="H20" s="29">
        <f t="shared" si="13"/>
        <v>26996</v>
      </c>
      <c r="I20" s="29">
        <f t="shared" si="13"/>
        <v>0</v>
      </c>
      <c r="J20" s="29">
        <f t="shared" si="13"/>
        <v>0</v>
      </c>
      <c r="K20" s="29">
        <f t="shared" si="13"/>
        <v>36447</v>
      </c>
      <c r="L20" s="29">
        <f t="shared" si="13"/>
        <v>143880</v>
      </c>
      <c r="M20" s="29">
        <f t="shared" si="13"/>
        <v>1127</v>
      </c>
      <c r="N20" s="29">
        <f t="shared" si="13"/>
        <v>0</v>
      </c>
      <c r="O20" s="29">
        <f t="shared" si="13"/>
        <v>0</v>
      </c>
      <c r="P20" s="29">
        <f t="shared" si="13"/>
        <v>40442</v>
      </c>
      <c r="Q20" s="29">
        <f t="shared" si="13"/>
        <v>0</v>
      </c>
      <c r="R20" s="29">
        <f t="shared" si="13"/>
        <v>41542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0</v>
      </c>
      <c r="G21" s="29">
        <f aca="true" t="shared" si="14" ref="G21:R21">SUM(G445:G477)</f>
        <v>20543</v>
      </c>
      <c r="H21" s="29">
        <f t="shared" si="14"/>
        <v>14782</v>
      </c>
      <c r="I21" s="29">
        <f t="shared" si="14"/>
        <v>0</v>
      </c>
      <c r="J21" s="29">
        <f t="shared" si="14"/>
        <v>0</v>
      </c>
      <c r="K21" s="29">
        <f t="shared" si="14"/>
        <v>202795</v>
      </c>
      <c r="L21" s="29">
        <f t="shared" si="14"/>
        <v>0</v>
      </c>
      <c r="M21" s="29">
        <f t="shared" si="14"/>
        <v>25110</v>
      </c>
      <c r="N21" s="29">
        <f t="shared" si="14"/>
        <v>8000</v>
      </c>
      <c r="O21" s="29">
        <f t="shared" si="14"/>
        <v>0</v>
      </c>
      <c r="P21" s="29">
        <f t="shared" si="14"/>
        <v>1099</v>
      </c>
      <c r="Q21" s="29">
        <f t="shared" si="14"/>
        <v>52809</v>
      </c>
      <c r="R21" s="29">
        <f t="shared" si="14"/>
        <v>61366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16786</v>
      </c>
      <c r="I22" s="29">
        <f t="shared" si="15"/>
        <v>3296</v>
      </c>
      <c r="J22" s="29">
        <f t="shared" si="15"/>
        <v>0</v>
      </c>
      <c r="K22" s="29">
        <f t="shared" si="15"/>
        <v>121154</v>
      </c>
      <c r="L22" s="29">
        <f t="shared" si="15"/>
        <v>0</v>
      </c>
      <c r="M22" s="29">
        <f t="shared" si="15"/>
        <v>6980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43320</v>
      </c>
      <c r="R22" s="29">
        <f t="shared" si="15"/>
        <v>13045</v>
      </c>
      <c r="S22" s="29"/>
      <c r="T22" s="30"/>
    </row>
    <row r="23" spans="2:20" s="17" customFormat="1" ht="12.75">
      <c r="B23" s="23"/>
      <c r="C23" s="15"/>
      <c r="D23" s="29" t="s">
        <v>722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78000</v>
      </c>
      <c r="L23" s="29">
        <f t="shared" si="16"/>
        <v>0</v>
      </c>
      <c r="M23" s="29">
        <f t="shared" si="16"/>
        <v>0</v>
      </c>
      <c r="N23" s="29">
        <f t="shared" si="16"/>
        <v>1</v>
      </c>
      <c r="O23" s="29">
        <f t="shared" si="16"/>
        <v>0</v>
      </c>
      <c r="P23" s="29">
        <f t="shared" si="16"/>
        <v>1080</v>
      </c>
      <c r="Q23" s="29">
        <f t="shared" si="16"/>
        <v>34637</v>
      </c>
      <c r="R23" s="29">
        <f t="shared" si="16"/>
        <v>67988</v>
      </c>
      <c r="S23" s="29"/>
      <c r="T23" s="30"/>
    </row>
    <row r="24" spans="2:20" s="17" customFormat="1" ht="12.75">
      <c r="B24" s="23"/>
      <c r="C24" s="15"/>
      <c r="D24" s="29" t="s">
        <v>773</v>
      </c>
      <c r="E24" s="18"/>
      <c r="F24" s="29">
        <f>SUM(F509:F529)</f>
        <v>0</v>
      </c>
      <c r="G24" s="29">
        <f aca="true" t="shared" si="17" ref="G24:R24">SUM(G509:G529)</f>
        <v>49723</v>
      </c>
      <c r="H24" s="29">
        <f t="shared" si="17"/>
        <v>3764</v>
      </c>
      <c r="I24" s="29">
        <f t="shared" si="17"/>
        <v>1</v>
      </c>
      <c r="J24" s="29">
        <f t="shared" si="17"/>
        <v>0</v>
      </c>
      <c r="K24" s="29">
        <f t="shared" si="17"/>
        <v>23246</v>
      </c>
      <c r="L24" s="29">
        <f t="shared" si="17"/>
        <v>0</v>
      </c>
      <c r="M24" s="29">
        <f t="shared" si="17"/>
        <v>0</v>
      </c>
      <c r="N24" s="29">
        <f t="shared" si="17"/>
        <v>2500</v>
      </c>
      <c r="O24" s="29">
        <f t="shared" si="17"/>
        <v>5407</v>
      </c>
      <c r="P24" s="29">
        <f t="shared" si="17"/>
        <v>21894</v>
      </c>
      <c r="Q24" s="29">
        <f t="shared" si="17"/>
        <v>19928</v>
      </c>
      <c r="R24" s="29">
        <f t="shared" si="17"/>
        <v>46041</v>
      </c>
      <c r="S24" s="29"/>
      <c r="T24" s="30"/>
    </row>
    <row r="25" spans="2:20" s="17" customFormat="1" ht="12.75">
      <c r="B25" s="23"/>
      <c r="C25" s="15"/>
      <c r="D25" s="29" t="s">
        <v>852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79772</v>
      </c>
      <c r="L25" s="29">
        <f t="shared" si="18"/>
        <v>0</v>
      </c>
      <c r="M25" s="29">
        <f t="shared" si="18"/>
        <v>257253</v>
      </c>
      <c r="N25" s="29">
        <f t="shared" si="18"/>
        <v>24320</v>
      </c>
      <c r="O25" s="29">
        <f t="shared" si="18"/>
        <v>0</v>
      </c>
      <c r="P25" s="29">
        <f t="shared" si="18"/>
        <v>35466</v>
      </c>
      <c r="Q25" s="29">
        <f t="shared" si="18"/>
        <v>12880</v>
      </c>
      <c r="R25" s="29">
        <f t="shared" si="18"/>
        <v>65346</v>
      </c>
      <c r="S25" s="29"/>
      <c r="T25" s="30"/>
    </row>
    <row r="26" spans="2:20" s="17" customFormat="1" ht="12.75">
      <c r="B26" s="23"/>
      <c r="C26" s="15"/>
      <c r="D26" s="29" t="s">
        <v>934</v>
      </c>
      <c r="E26" s="18"/>
      <c r="F26" s="29">
        <f>SUM(F554:F574)</f>
        <v>0</v>
      </c>
      <c r="G26" s="29">
        <f aca="true" t="shared" si="19" ref="G26:R26">SUM(G554:G574)</f>
        <v>12082</v>
      </c>
      <c r="H26" s="29">
        <f t="shared" si="19"/>
        <v>83558</v>
      </c>
      <c r="I26" s="29">
        <f t="shared" si="19"/>
        <v>0</v>
      </c>
      <c r="J26" s="29">
        <f t="shared" si="19"/>
        <v>0</v>
      </c>
      <c r="K26" s="29">
        <f t="shared" si="19"/>
        <v>94969</v>
      </c>
      <c r="L26" s="29">
        <f t="shared" si="19"/>
        <v>0</v>
      </c>
      <c r="M26" s="29">
        <f t="shared" si="19"/>
        <v>45180</v>
      </c>
      <c r="N26" s="29">
        <f t="shared" si="19"/>
        <v>11440</v>
      </c>
      <c r="O26" s="29">
        <f t="shared" si="19"/>
        <v>0</v>
      </c>
      <c r="P26" s="29">
        <f t="shared" si="19"/>
        <v>0</v>
      </c>
      <c r="Q26" s="29">
        <f t="shared" si="19"/>
        <v>6687</v>
      </c>
      <c r="R26" s="29">
        <f t="shared" si="19"/>
        <v>84231</v>
      </c>
      <c r="S26" s="29"/>
      <c r="T26" s="30"/>
    </row>
    <row r="27" spans="2:20" s="17" customFormat="1" ht="12.75">
      <c r="B27" s="23"/>
      <c r="C27" s="15"/>
      <c r="D27" s="29" t="s">
        <v>999</v>
      </c>
      <c r="E27" s="18"/>
      <c r="F27" s="29">
        <f>SUM(F575:F597)</f>
        <v>0</v>
      </c>
      <c r="G27" s="29">
        <f aca="true" t="shared" si="20" ref="G27:R27">SUM(G575:G597)</f>
        <v>48</v>
      </c>
      <c r="H27" s="29">
        <f t="shared" si="20"/>
        <v>5526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1282</v>
      </c>
      <c r="M27" s="29">
        <f t="shared" si="20"/>
        <v>9551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6761</v>
      </c>
      <c r="R27" s="29">
        <f t="shared" si="20"/>
        <v>51514</v>
      </c>
      <c r="S27" s="29"/>
      <c r="T27" s="30"/>
    </row>
    <row r="28" spans="2:20" s="17" customFormat="1" ht="12.75">
      <c r="B28" s="23"/>
      <c r="C28" s="15"/>
      <c r="D28" s="29" t="s">
        <v>799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94600</v>
      </c>
      <c r="J28" s="29">
        <f t="shared" si="21"/>
        <v>0</v>
      </c>
      <c r="K28" s="29">
        <f t="shared" si="21"/>
        <v>303943</v>
      </c>
      <c r="L28" s="29">
        <f t="shared" si="21"/>
        <v>0</v>
      </c>
      <c r="M28" s="29">
        <f t="shared" si="21"/>
        <v>8663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2000</v>
      </c>
      <c r="R28" s="29">
        <f t="shared" si="21"/>
        <v>91284</v>
      </c>
      <c r="S28" s="29"/>
      <c r="T28" s="30"/>
    </row>
    <row r="29" spans="2:20" s="17" customFormat="1" ht="12.75">
      <c r="B29" s="23"/>
      <c r="C29" s="15"/>
      <c r="D29" s="29" t="s">
        <v>816</v>
      </c>
      <c r="E29" s="18"/>
      <c r="F29" s="29">
        <f>SUM(F7:F28)</f>
        <v>48826</v>
      </c>
      <c r="G29" s="29">
        <f aca="true" t="shared" si="22" ref="G29:R29">SUM(G7:G28)</f>
        <v>313318</v>
      </c>
      <c r="H29" s="29">
        <f t="shared" si="22"/>
        <v>543345</v>
      </c>
      <c r="I29" s="29">
        <f t="shared" si="22"/>
        <v>221418</v>
      </c>
      <c r="J29" s="29">
        <f t="shared" si="22"/>
        <v>10990</v>
      </c>
      <c r="K29" s="29">
        <f t="shared" si="22"/>
        <v>5584656</v>
      </c>
      <c r="L29" s="29">
        <f t="shared" si="22"/>
        <v>2023700</v>
      </c>
      <c r="M29" s="29">
        <f t="shared" si="22"/>
        <v>1395037</v>
      </c>
      <c r="N29" s="29">
        <f t="shared" si="22"/>
        <v>295181</v>
      </c>
      <c r="O29" s="29">
        <f t="shared" si="22"/>
        <v>70193</v>
      </c>
      <c r="P29" s="29">
        <f t="shared" si="22"/>
        <v>704058</v>
      </c>
      <c r="Q29" s="29">
        <f t="shared" si="22"/>
        <v>2640639</v>
      </c>
      <c r="R29" s="29">
        <f t="shared" si="22"/>
        <v>1324107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9" t="s">
        <v>1062</v>
      </c>
      <c r="F31" s="31">
        <v>0</v>
      </c>
      <c r="G31" s="31">
        <v>12984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576</v>
      </c>
      <c r="S31"/>
      <c r="T31" s="33">
        <v>20080609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9" t="s">
        <v>1065</v>
      </c>
      <c r="F32" s="31">
        <v>0</v>
      </c>
      <c r="G32" s="31">
        <v>0</v>
      </c>
      <c r="H32" s="31">
        <v>29368</v>
      </c>
      <c r="I32" s="31">
        <v>0</v>
      </c>
      <c r="J32" s="31">
        <v>0</v>
      </c>
      <c r="K32" s="31">
        <v>1091</v>
      </c>
      <c r="L32" s="31">
        <v>1682342</v>
      </c>
      <c r="M32" s="31">
        <v>0</v>
      </c>
      <c r="N32" s="31">
        <v>0</v>
      </c>
      <c r="O32" s="31">
        <v>0</v>
      </c>
      <c r="P32" s="31">
        <v>1</v>
      </c>
      <c r="Q32" s="31">
        <v>9525</v>
      </c>
      <c r="R32" s="31">
        <v>80</v>
      </c>
      <c r="S32"/>
      <c r="T32" s="33" t="s">
        <v>1730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9" t="s">
        <v>1068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2131</v>
      </c>
      <c r="R33" s="31">
        <v>0</v>
      </c>
      <c r="S33"/>
      <c r="T33" s="33">
        <v>20080609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9" t="s">
        <v>1071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16518</v>
      </c>
      <c r="R34" s="31">
        <v>0</v>
      </c>
      <c r="S34"/>
      <c r="T34" s="33">
        <v>20080707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9" t="s">
        <v>1074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4636</v>
      </c>
      <c r="S35"/>
      <c r="T35" s="33">
        <v>20080609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9" t="s">
        <v>1077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6000</v>
      </c>
      <c r="R36" s="31">
        <v>1370</v>
      </c>
      <c r="S36"/>
      <c r="T36" s="33">
        <v>20080707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9" t="s">
        <v>1080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140</v>
      </c>
      <c r="S37"/>
      <c r="T37" s="33">
        <v>20080707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9" t="s">
        <v>1083</v>
      </c>
      <c r="F38" s="31">
        <v>0</v>
      </c>
      <c r="G38" s="31">
        <v>0</v>
      </c>
      <c r="H38" s="31">
        <v>5250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8859</v>
      </c>
      <c r="S38"/>
      <c r="T38" s="33">
        <v>20080609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9" t="s">
        <v>1086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3200</v>
      </c>
      <c r="R39" s="31">
        <v>665</v>
      </c>
      <c r="S39"/>
      <c r="T39" s="33">
        <v>20080707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9" t="s">
        <v>1089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9101</v>
      </c>
      <c r="O40" s="31">
        <v>0</v>
      </c>
      <c r="P40" s="31">
        <v>0</v>
      </c>
      <c r="Q40" s="31">
        <v>0</v>
      </c>
      <c r="R40" s="31">
        <v>764</v>
      </c>
      <c r="S40"/>
      <c r="T40" s="33">
        <v>20080609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9" t="s">
        <v>1092</v>
      </c>
      <c r="F41" s="31">
        <v>0</v>
      </c>
      <c r="G41" s="31">
        <v>0</v>
      </c>
      <c r="H41" s="31">
        <v>7000</v>
      </c>
      <c r="I41" s="31">
        <v>0</v>
      </c>
      <c r="J41" s="31">
        <v>0</v>
      </c>
      <c r="K41" s="31">
        <v>44955</v>
      </c>
      <c r="L41" s="31">
        <v>0</v>
      </c>
      <c r="M41" s="31">
        <v>0</v>
      </c>
      <c r="N41" s="31">
        <v>0</v>
      </c>
      <c r="O41" s="31">
        <v>0</v>
      </c>
      <c r="P41" s="31">
        <v>5562</v>
      </c>
      <c r="Q41" s="31">
        <v>440</v>
      </c>
      <c r="R41" s="31">
        <v>0</v>
      </c>
      <c r="S41"/>
      <c r="T41" s="33">
        <v>20080609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9" t="s">
        <v>1095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5004</v>
      </c>
      <c r="S42"/>
      <c r="T42" s="33">
        <v>20080609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9" t="s">
        <v>1098</v>
      </c>
      <c r="F43" s="31">
        <v>0</v>
      </c>
      <c r="G43" s="31">
        <v>4260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18648</v>
      </c>
      <c r="S43"/>
      <c r="T43" s="33">
        <v>20080609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9" t="s">
        <v>1101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/>
      <c r="T44" s="33">
        <v>20080609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9" t="s">
        <v>1104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/>
      <c r="T45" s="33">
        <v>20080707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9" t="s">
        <v>1107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220</v>
      </c>
      <c r="S46"/>
      <c r="T46" s="33">
        <v>20080609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9" t="s">
        <v>1110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1169</v>
      </c>
      <c r="S47"/>
      <c r="T47" s="33">
        <v>20080609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9" t="s">
        <v>1113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/>
      <c r="T48" s="33">
        <v>20080609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9" t="s">
        <v>1116</v>
      </c>
      <c r="F49" s="31">
        <v>0</v>
      </c>
      <c r="G49" s="31">
        <v>0</v>
      </c>
      <c r="H49" s="31">
        <v>13758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720</v>
      </c>
      <c r="S49"/>
      <c r="T49" s="33">
        <v>20080609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9" t="s">
        <v>1119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/>
      <c r="T50" s="33">
        <v>20080609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9" t="s">
        <v>1122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420</v>
      </c>
      <c r="R51" s="31">
        <v>624</v>
      </c>
      <c r="S51"/>
      <c r="T51" s="33">
        <v>20080707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9" t="s">
        <v>1125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/>
      <c r="T52" s="33">
        <v>20080707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9" t="s">
        <v>1128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1616</v>
      </c>
      <c r="S53"/>
      <c r="T53" s="33">
        <v>20080609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9" t="s">
        <v>1132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/>
      <c r="T54" s="33">
        <v>20080707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9" t="s">
        <v>1135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782</v>
      </c>
      <c r="S55"/>
      <c r="T55" s="33">
        <v>20080609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9" t="s">
        <v>1138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/>
      <c r="T56" s="33">
        <v>20080707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9" t="s">
        <v>1141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/>
      <c r="T57" s="33">
        <v>20080609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9" t="s">
        <v>1144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8264</v>
      </c>
      <c r="R58" s="31">
        <v>0</v>
      </c>
      <c r="S58"/>
      <c r="T58" s="33">
        <v>20080609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9" t="s">
        <v>1147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/>
      <c r="T59" s="33">
        <v>20080609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9" t="s">
        <v>1150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/>
      <c r="T60" s="33">
        <v>20080609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9" t="s">
        <v>1153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108583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/>
      <c r="T61" s="33">
        <v>20080609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9" t="s">
        <v>1156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380</v>
      </c>
      <c r="S62"/>
      <c r="T62" s="33">
        <v>20080609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9" t="s">
        <v>1159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/>
      <c r="T63" s="33">
        <v>20080707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9" t="s">
        <v>1162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/>
      <c r="T64" s="33">
        <v>20080609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9" t="s">
        <v>1165</v>
      </c>
      <c r="F65" s="31">
        <v>0</v>
      </c>
      <c r="G65" s="31">
        <v>0</v>
      </c>
      <c r="H65" s="31">
        <v>0</v>
      </c>
      <c r="I65" s="31">
        <v>0</v>
      </c>
      <c r="J65" s="31">
        <v>1375</v>
      </c>
      <c r="K65" s="31">
        <v>45852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400</v>
      </c>
      <c r="S65"/>
      <c r="T65" s="33" t="s">
        <v>1730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9" t="s">
        <v>1168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5902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/>
      <c r="T66" s="33">
        <v>20080609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9" t="s">
        <v>1171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/>
      <c r="T67" s="33">
        <v>20080609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9" t="s">
        <v>1174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64020</v>
      </c>
      <c r="Q68" s="31">
        <v>0</v>
      </c>
      <c r="R68" s="31">
        <v>0</v>
      </c>
      <c r="S68"/>
      <c r="T68" s="33">
        <v>20080609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9" t="s">
        <v>1177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/>
      <c r="T69" s="33">
        <v>20080609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9" t="s">
        <v>1180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/>
      <c r="T70" s="33" t="s">
        <v>1730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9" t="s">
        <v>1183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15816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/>
      <c r="T71" s="33">
        <v>20080609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9" t="s">
        <v>1186</v>
      </c>
      <c r="F72" s="31">
        <v>0</v>
      </c>
      <c r="G72" s="31">
        <v>0</v>
      </c>
      <c r="H72" s="31">
        <v>3584</v>
      </c>
      <c r="I72" s="31">
        <v>0</v>
      </c>
      <c r="J72" s="31">
        <v>0</v>
      </c>
      <c r="K72" s="31">
        <v>7225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/>
      <c r="T72" s="33">
        <v>20080609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9" t="s">
        <v>1189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104891</v>
      </c>
      <c r="R73" s="31">
        <v>0</v>
      </c>
      <c r="S73"/>
      <c r="T73" s="33">
        <v>20080609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9" t="s">
        <v>1192</v>
      </c>
      <c r="F74" s="31">
        <v>0</v>
      </c>
      <c r="G74" s="31">
        <v>27552</v>
      </c>
      <c r="H74" s="31">
        <v>1267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268</v>
      </c>
      <c r="S74"/>
      <c r="T74" s="33" t="s">
        <v>1730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9" t="s">
        <v>1195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/>
      <c r="T75" s="33">
        <v>20080609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9" t="s">
        <v>1198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14260</v>
      </c>
      <c r="L76" s="31">
        <v>0</v>
      </c>
      <c r="M76" s="31">
        <v>0</v>
      </c>
      <c r="N76" s="31">
        <v>0</v>
      </c>
      <c r="O76" s="31">
        <v>0</v>
      </c>
      <c r="P76" s="31">
        <v>236141</v>
      </c>
      <c r="Q76" s="31">
        <v>0</v>
      </c>
      <c r="R76" s="31">
        <v>1024</v>
      </c>
      <c r="S76"/>
      <c r="T76" s="33">
        <v>20080609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9" t="s">
        <v>1201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/>
      <c r="T77" s="33">
        <v>20080707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9" t="s">
        <v>1204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1012</v>
      </c>
      <c r="S78"/>
      <c r="T78" s="33">
        <v>20080609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9" t="s">
        <v>1207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1093</v>
      </c>
      <c r="O79" s="31">
        <v>0</v>
      </c>
      <c r="P79" s="31">
        <v>0</v>
      </c>
      <c r="Q79" s="31">
        <v>0</v>
      </c>
      <c r="R79" s="31">
        <v>0</v>
      </c>
      <c r="S79"/>
      <c r="T79" s="33">
        <v>20080609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9" t="s">
        <v>1210</v>
      </c>
      <c r="F80" s="31">
        <v>0</v>
      </c>
      <c r="G80" s="31">
        <v>0</v>
      </c>
      <c r="H80" s="31">
        <v>16</v>
      </c>
      <c r="I80" s="31">
        <v>0</v>
      </c>
      <c r="J80" s="31">
        <v>0</v>
      </c>
      <c r="K80" s="31">
        <v>0</v>
      </c>
      <c r="L80" s="31">
        <v>0</v>
      </c>
      <c r="M80" s="31">
        <v>240</v>
      </c>
      <c r="N80" s="31">
        <v>0</v>
      </c>
      <c r="O80" s="31">
        <v>0</v>
      </c>
      <c r="P80" s="31">
        <v>0</v>
      </c>
      <c r="Q80" s="31">
        <v>0</v>
      </c>
      <c r="R80" s="31">
        <v>700</v>
      </c>
      <c r="S80"/>
      <c r="T80" s="33">
        <v>20080609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9" t="s">
        <v>1213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1575</v>
      </c>
      <c r="S81"/>
      <c r="T81" s="33">
        <v>20080609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9" t="s">
        <v>1216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/>
      <c r="T82" s="33">
        <v>20080609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9" t="s">
        <v>1219</v>
      </c>
      <c r="F83" s="31">
        <v>0</v>
      </c>
      <c r="G83" s="31">
        <v>5744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2</v>
      </c>
      <c r="R83" s="31">
        <v>0</v>
      </c>
      <c r="S83"/>
      <c r="T83" s="33">
        <v>20080609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9" t="s">
        <v>1222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1006</v>
      </c>
      <c r="S84"/>
      <c r="T84" s="33">
        <v>20080609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9" t="s">
        <v>1225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308</v>
      </c>
      <c r="S85"/>
      <c r="T85" s="33">
        <v>20080609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9" t="s">
        <v>1228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2276</v>
      </c>
      <c r="S86"/>
      <c r="T86" s="33">
        <v>20080609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9" t="s">
        <v>1231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150</v>
      </c>
      <c r="S87"/>
      <c r="T87" s="33">
        <v>20080609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9" t="s">
        <v>1234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700</v>
      </c>
      <c r="R88" s="31">
        <v>0</v>
      </c>
      <c r="S88"/>
      <c r="T88" s="33">
        <v>20080609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9" t="s">
        <v>1237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8257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/>
      <c r="T89" s="33">
        <v>20080707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9" t="s">
        <v>1240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1928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/>
      <c r="T90" s="33">
        <v>20080707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9" t="s">
        <v>1243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/>
      <c r="T91" s="33">
        <v>20080609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9" t="s">
        <v>1246</v>
      </c>
      <c r="F92" s="31">
        <v>0</v>
      </c>
      <c r="G92" s="31">
        <v>0</v>
      </c>
      <c r="H92" s="31">
        <v>0</v>
      </c>
      <c r="I92" s="31">
        <v>211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/>
      <c r="T92" s="33">
        <v>20080609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9" t="s">
        <v>1249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753</v>
      </c>
      <c r="O93" s="31">
        <v>0</v>
      </c>
      <c r="P93" s="31">
        <v>0</v>
      </c>
      <c r="Q93" s="31">
        <v>0</v>
      </c>
      <c r="R93" s="31">
        <v>672</v>
      </c>
      <c r="S93"/>
      <c r="T93" s="33">
        <v>20080609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9" t="s">
        <v>1252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1280</v>
      </c>
      <c r="S94"/>
      <c r="T94" s="33">
        <v>20080609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9" t="s">
        <v>1256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3500</v>
      </c>
      <c r="S95"/>
      <c r="T95" s="33">
        <v>20080609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9" t="s">
        <v>1259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/>
      <c r="T96" s="33">
        <v>20080609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9" t="s">
        <v>1262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</v>
      </c>
      <c r="S97"/>
      <c r="T97" s="33">
        <v>20080707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9" t="s">
        <v>1265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/>
      <c r="T98" s="33">
        <v>20080609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9" t="s">
        <v>1268</v>
      </c>
      <c r="F99" s="31">
        <v>0</v>
      </c>
      <c r="G99" s="31">
        <v>0</v>
      </c>
      <c r="H99" s="31">
        <v>16049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2325</v>
      </c>
      <c r="Q99" s="31">
        <v>0</v>
      </c>
      <c r="R99" s="31">
        <v>0</v>
      </c>
      <c r="S99"/>
      <c r="T99" s="33">
        <v>20080609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9" t="s">
        <v>1271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/>
      <c r="T100" s="33">
        <v>20080609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9" t="s">
        <v>1274</v>
      </c>
      <c r="F101" s="31">
        <v>0</v>
      </c>
      <c r="G101" s="31">
        <v>572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305</v>
      </c>
      <c r="S101"/>
      <c r="T101" s="33">
        <v>20080707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9" t="s">
        <v>1277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/>
      <c r="T102" s="33">
        <v>20080609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9" t="s">
        <v>1280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/>
      <c r="T103" s="33">
        <v>20080707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9" t="s">
        <v>1283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6400</v>
      </c>
      <c r="S104"/>
      <c r="T104" s="33">
        <v>20080707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9" t="s">
        <v>1286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446</v>
      </c>
      <c r="S105"/>
      <c r="T105" s="33">
        <v>20080609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9" t="s">
        <v>1289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544</v>
      </c>
      <c r="S106"/>
      <c r="T106" s="33">
        <v>20080609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9" t="s">
        <v>1292</v>
      </c>
      <c r="F107" s="31">
        <v>0</v>
      </c>
      <c r="G107" s="31">
        <v>476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1</v>
      </c>
      <c r="S107"/>
      <c r="T107" s="33">
        <v>20080609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9" t="s">
        <v>1295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484</v>
      </c>
      <c r="S108"/>
      <c r="T108" s="33">
        <v>20080609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9" t="s">
        <v>1298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566</v>
      </c>
      <c r="S109"/>
      <c r="T109" s="33">
        <v>20080609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9" t="s">
        <v>1301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107006</v>
      </c>
      <c r="R110" s="31">
        <v>405</v>
      </c>
      <c r="S110"/>
      <c r="T110" s="33">
        <v>20080707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9" t="s">
        <v>1304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/>
      <c r="T111" s="33">
        <v>20080609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9" t="s">
        <v>755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900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/>
      <c r="T112" s="33">
        <v>20080609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9" t="s">
        <v>1309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384</v>
      </c>
      <c r="S113"/>
      <c r="T113" s="33">
        <v>20080609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9" t="s">
        <v>1312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1187</v>
      </c>
      <c r="S114"/>
      <c r="T114" s="33">
        <v>20080609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9" t="s">
        <v>1315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/>
      <c r="T115" s="33">
        <v>20080609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9" t="s">
        <v>1318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/>
      <c r="T116" s="33">
        <v>20080609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9" t="s">
        <v>1321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400</v>
      </c>
      <c r="S117"/>
      <c r="T117" s="33">
        <v>20080609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9" t="s">
        <v>1324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/>
      <c r="T118" s="33">
        <v>20080609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9" t="s">
        <v>1327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/>
      <c r="T119" s="33">
        <v>20080609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9" t="s">
        <v>1330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1520</v>
      </c>
      <c r="S120"/>
      <c r="T120" s="33">
        <v>20080609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9" t="s">
        <v>1333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/>
      <c r="T121" s="33">
        <v>20080609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9" t="s">
        <v>1336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576</v>
      </c>
      <c r="S122"/>
      <c r="T122" s="33">
        <v>20080609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9" t="s">
        <v>1339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980</v>
      </c>
      <c r="S123"/>
      <c r="T123" s="33">
        <v>20080507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9" t="s">
        <v>1343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928</v>
      </c>
      <c r="S124"/>
      <c r="T124" s="33">
        <v>20080609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9" t="s">
        <v>1346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616</v>
      </c>
      <c r="S125"/>
      <c r="T125" s="33">
        <v>20080707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9" t="s">
        <v>1349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/>
      <c r="T126" s="33">
        <v>20080609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9" t="s">
        <v>1352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320</v>
      </c>
      <c r="S127"/>
      <c r="T127" s="33">
        <v>20080609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9" t="s">
        <v>1355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723</v>
      </c>
      <c r="S128"/>
      <c r="T128" s="33">
        <v>20080609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9" t="s">
        <v>1358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14848</v>
      </c>
      <c r="R129" s="31">
        <v>1828</v>
      </c>
      <c r="S129"/>
      <c r="T129" s="33">
        <v>20080707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9" t="s">
        <v>1361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12800</v>
      </c>
      <c r="R130" s="31">
        <v>3643</v>
      </c>
      <c r="S130"/>
      <c r="T130" s="33">
        <v>20080707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9" t="s">
        <v>1364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35889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1896</v>
      </c>
      <c r="S131"/>
      <c r="T131" s="33">
        <v>20080609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9" t="s">
        <v>1367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/>
      <c r="T132" s="33">
        <v>20080707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9" t="s">
        <v>1370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/>
      <c r="T133" s="33">
        <v>20080609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9" t="s">
        <v>1373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2540</v>
      </c>
      <c r="S134"/>
      <c r="T134" s="33">
        <v>20080609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9" t="s">
        <v>1376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/>
      <c r="T135" s="33">
        <v>20080707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9" t="s">
        <v>1379</v>
      </c>
      <c r="F136" s="31">
        <v>0</v>
      </c>
      <c r="G136" s="31">
        <v>11720</v>
      </c>
      <c r="H136" s="31">
        <v>0</v>
      </c>
      <c r="I136" s="31">
        <v>0</v>
      </c>
      <c r="J136" s="31">
        <v>0</v>
      </c>
      <c r="K136" s="31">
        <v>115820</v>
      </c>
      <c r="L136" s="31">
        <v>0</v>
      </c>
      <c r="M136" s="31">
        <v>0</v>
      </c>
      <c r="N136" s="31">
        <v>0</v>
      </c>
      <c r="O136" s="31">
        <v>0</v>
      </c>
      <c r="P136" s="31">
        <v>5406</v>
      </c>
      <c r="Q136" s="31">
        <v>0</v>
      </c>
      <c r="R136" s="31">
        <v>5014</v>
      </c>
      <c r="S136"/>
      <c r="T136" s="33">
        <v>20080707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9" t="s">
        <v>1382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/>
      <c r="T137" s="33">
        <v>20080609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9" t="s">
        <v>1385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1320</v>
      </c>
      <c r="R138" s="31">
        <v>144</v>
      </c>
      <c r="S138"/>
      <c r="T138" s="33">
        <v>20080609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9" t="s">
        <v>1388</v>
      </c>
      <c r="F139" s="31">
        <v>0</v>
      </c>
      <c r="G139" s="31">
        <v>1448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480</v>
      </c>
      <c r="R139" s="31">
        <v>5761</v>
      </c>
      <c r="S139"/>
      <c r="T139" s="33">
        <v>20080609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9" t="s">
        <v>1391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5000</v>
      </c>
      <c r="R140" s="31">
        <v>4896</v>
      </c>
      <c r="S140"/>
      <c r="T140" s="33">
        <v>20080609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9" t="s">
        <v>1394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7820</v>
      </c>
      <c r="S141"/>
      <c r="T141" s="33">
        <v>20080609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9" t="s">
        <v>1397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/>
      <c r="T142" s="33">
        <v>20080609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9" t="s">
        <v>1400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12338</v>
      </c>
      <c r="S143"/>
      <c r="T143" s="33">
        <v>20080609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9" t="s">
        <v>1403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/>
      <c r="T144" s="33">
        <v>20080609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9" t="s">
        <v>1406</v>
      </c>
      <c r="F145" s="31">
        <v>0</v>
      </c>
      <c r="G145" s="31">
        <v>6000</v>
      </c>
      <c r="H145" s="31">
        <v>590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10280</v>
      </c>
      <c r="Q145" s="31">
        <v>0</v>
      </c>
      <c r="R145" s="31">
        <v>7958</v>
      </c>
      <c r="S145"/>
      <c r="T145" s="33">
        <v>20080707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9" t="s">
        <v>1409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468</v>
      </c>
      <c r="S146"/>
      <c r="T146" s="33">
        <v>20080609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9" t="s">
        <v>1412</v>
      </c>
      <c r="F147" s="31">
        <v>0</v>
      </c>
      <c r="G147" s="31">
        <v>2352</v>
      </c>
      <c r="H147" s="31">
        <v>14410</v>
      </c>
      <c r="I147" s="31">
        <v>0</v>
      </c>
      <c r="J147" s="31">
        <v>0</v>
      </c>
      <c r="K147" s="31">
        <v>65492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4752</v>
      </c>
      <c r="S147"/>
      <c r="T147" s="33">
        <v>20080609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9" t="s">
        <v>1415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/>
      <c r="T148" s="33">
        <v>20080609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9" t="s">
        <v>1418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12704</v>
      </c>
      <c r="S149"/>
      <c r="T149" s="33">
        <v>20080609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9" t="s">
        <v>1421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/>
      <c r="T150" s="33">
        <v>20080707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9" t="s">
        <v>1424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/>
      <c r="T151" s="33">
        <v>20080707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9" t="s">
        <v>1427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488</v>
      </c>
      <c r="N152" s="31">
        <v>0</v>
      </c>
      <c r="O152" s="31">
        <v>0</v>
      </c>
      <c r="P152" s="31">
        <v>0</v>
      </c>
      <c r="Q152" s="31">
        <v>0</v>
      </c>
      <c r="R152" s="31">
        <v>2208</v>
      </c>
      <c r="S152"/>
      <c r="T152" s="33">
        <v>20080609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9" t="s">
        <v>1430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/>
      <c r="T153" s="33">
        <v>20080707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9" t="s">
        <v>1433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/>
      <c r="T154" s="33">
        <v>20080609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9" t="s">
        <v>1436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5371</v>
      </c>
      <c r="S155"/>
      <c r="T155" s="33">
        <v>20080609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9" t="s">
        <v>1439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38080</v>
      </c>
      <c r="R156" s="31">
        <v>38608</v>
      </c>
      <c r="S156"/>
      <c r="T156" s="33">
        <v>20080707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9" t="s">
        <v>1442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1616</v>
      </c>
      <c r="S157"/>
      <c r="T157" s="33">
        <v>20080609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9" t="s">
        <v>1445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4831</v>
      </c>
      <c r="S158"/>
      <c r="T158" s="33">
        <v>20080707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9" t="s">
        <v>1327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2304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3494</v>
      </c>
      <c r="S159"/>
      <c r="T159" s="33">
        <v>20080707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9" t="s">
        <v>1450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9405</v>
      </c>
      <c r="R160" s="31">
        <v>0</v>
      </c>
      <c r="S160"/>
      <c r="T160" s="33">
        <v>20080609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9" t="s">
        <v>1453</v>
      </c>
      <c r="F161" s="31">
        <v>0</v>
      </c>
      <c r="G161" s="31">
        <v>0</v>
      </c>
      <c r="H161" s="31">
        <v>0</v>
      </c>
      <c r="I161" s="31">
        <v>0</v>
      </c>
      <c r="J161" s="31">
        <v>120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1920</v>
      </c>
      <c r="S161"/>
      <c r="T161" s="33">
        <v>20080707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9" t="s">
        <v>1456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544</v>
      </c>
      <c r="S162"/>
      <c r="T162" s="33">
        <v>20080507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9" t="s">
        <v>1459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5428</v>
      </c>
      <c r="R163" s="31">
        <v>0</v>
      </c>
      <c r="S163"/>
      <c r="T163" s="33" t="s">
        <v>1730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9" t="s">
        <v>1463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/>
      <c r="T164" s="33">
        <v>20080609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9" t="s">
        <v>1466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/>
      <c r="T165" s="33">
        <v>20080609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9" t="s">
        <v>1469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/>
      <c r="T166" s="33">
        <v>20080609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9" t="s">
        <v>1472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T167" s="33">
        <v>20080609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9" t="s">
        <v>1475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/>
      <c r="T168" s="33">
        <v>20080609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9" t="s">
        <v>1478</v>
      </c>
      <c r="F169" s="31">
        <v>0</v>
      </c>
      <c r="G169" s="31">
        <v>0</v>
      </c>
      <c r="H169" s="31">
        <v>57496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716800</v>
      </c>
      <c r="R169" s="31">
        <v>0</v>
      </c>
      <c r="S169"/>
      <c r="T169" s="33">
        <v>20080707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9" t="s">
        <v>1481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/>
      <c r="T170" s="33">
        <v>20080707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9" t="s">
        <v>1484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3520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/>
      <c r="T171" s="33">
        <v>20080609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9" t="s">
        <v>1487</v>
      </c>
      <c r="F172" s="31">
        <v>0</v>
      </c>
      <c r="G172" s="31">
        <v>6000</v>
      </c>
      <c r="H172" s="31">
        <v>7478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212444</v>
      </c>
      <c r="R172" s="31">
        <v>0</v>
      </c>
      <c r="S172"/>
      <c r="T172" s="33">
        <v>20080609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9" t="s">
        <v>1490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2117</v>
      </c>
      <c r="S173"/>
      <c r="T173" s="33">
        <v>20080609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9" t="s">
        <v>1493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2576</v>
      </c>
      <c r="S174"/>
      <c r="T174" s="33">
        <v>20080609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9" t="s">
        <v>1496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/>
      <c r="T175" s="33">
        <v>20080707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9" t="s">
        <v>1499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/>
      <c r="T176" s="33">
        <v>20080707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9" t="s">
        <v>1502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768</v>
      </c>
      <c r="S177"/>
      <c r="T177" s="33">
        <v>20080707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9" t="s">
        <v>1505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256</v>
      </c>
      <c r="S178"/>
      <c r="T178" s="33">
        <v>20080707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9" t="s">
        <v>1508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/>
      <c r="T179" s="33">
        <v>20080609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9" t="s">
        <v>1511</v>
      </c>
      <c r="F180" s="31">
        <v>0</v>
      </c>
      <c r="G180" s="31">
        <v>0</v>
      </c>
      <c r="H180" s="31">
        <v>2379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/>
      <c r="T180" s="33">
        <v>20080707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9" t="s">
        <v>1514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/>
      <c r="T181" s="33">
        <v>20080609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9" t="s">
        <v>1517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/>
      <c r="T182" s="33">
        <v>20080707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9" t="s">
        <v>1520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2705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/>
      <c r="T183" s="33">
        <v>20080707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9" t="s">
        <v>1523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T184" s="33">
        <v>20080707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9" t="s">
        <v>1526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39202</v>
      </c>
      <c r="R185" s="31">
        <v>609</v>
      </c>
      <c r="S185"/>
      <c r="T185" s="33">
        <v>20080707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9" t="s">
        <v>1529</v>
      </c>
      <c r="F186" s="31">
        <v>0</v>
      </c>
      <c r="G186" s="31">
        <v>3016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195</v>
      </c>
      <c r="S186"/>
      <c r="T186" s="33">
        <v>20080609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9" t="s">
        <v>1532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/>
      <c r="T187" s="33">
        <v>20080609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9" t="s">
        <v>1535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/>
      <c r="T188" s="33">
        <v>20080609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9" t="s">
        <v>1538</v>
      </c>
      <c r="F189" s="31">
        <v>0</v>
      </c>
      <c r="G189" s="31">
        <v>0</v>
      </c>
      <c r="H189" s="31">
        <v>3000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/>
      <c r="T189" s="33" t="s">
        <v>1730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9" t="s">
        <v>1541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48778</v>
      </c>
      <c r="N190" s="31">
        <v>0</v>
      </c>
      <c r="O190" s="31">
        <v>0</v>
      </c>
      <c r="P190" s="31">
        <v>0</v>
      </c>
      <c r="Q190" s="31">
        <v>5140</v>
      </c>
      <c r="R190" s="31">
        <v>0</v>
      </c>
      <c r="S190"/>
      <c r="T190" s="33">
        <v>20080707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9" t="s">
        <v>1544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1152</v>
      </c>
      <c r="R191" s="31">
        <v>400</v>
      </c>
      <c r="S191"/>
      <c r="T191" s="33">
        <v>20080609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9" t="s">
        <v>1547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/>
      <c r="T192" s="33">
        <v>20080609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9" t="s">
        <v>1550</v>
      </c>
      <c r="F193" s="31">
        <v>0</v>
      </c>
      <c r="G193" s="31">
        <v>6200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/>
      <c r="T193" s="33">
        <v>20080609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9" t="s">
        <v>1553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6235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/>
      <c r="T194" s="33">
        <v>20080609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9" t="s">
        <v>1556</v>
      </c>
      <c r="F195" s="31">
        <v>0</v>
      </c>
      <c r="G195" s="31">
        <v>225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9900</v>
      </c>
      <c r="N195" s="31">
        <v>0</v>
      </c>
      <c r="O195" s="31">
        <v>0</v>
      </c>
      <c r="P195" s="31">
        <v>0</v>
      </c>
      <c r="Q195" s="31">
        <v>0</v>
      </c>
      <c r="R195" s="31">
        <v>624</v>
      </c>
      <c r="S195"/>
      <c r="T195" s="33">
        <v>20080609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9" t="s">
        <v>1559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/>
      <c r="T196" s="33">
        <v>20080707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9" t="s">
        <v>1562</v>
      </c>
      <c r="F197" s="31">
        <v>0</v>
      </c>
      <c r="G197" s="31">
        <v>0</v>
      </c>
      <c r="H197" s="31">
        <v>0</v>
      </c>
      <c r="I197" s="31">
        <v>52600</v>
      </c>
      <c r="J197" s="31">
        <v>0</v>
      </c>
      <c r="K197" s="31">
        <v>207316</v>
      </c>
      <c r="L197" s="31">
        <v>0</v>
      </c>
      <c r="M197" s="31">
        <v>3525</v>
      </c>
      <c r="N197" s="31">
        <v>0</v>
      </c>
      <c r="O197" s="31">
        <v>0</v>
      </c>
      <c r="P197" s="31">
        <v>0</v>
      </c>
      <c r="Q197" s="31">
        <v>0</v>
      </c>
      <c r="R197" s="31">
        <v>240</v>
      </c>
      <c r="S197"/>
      <c r="T197" s="33">
        <v>20080707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9" t="s">
        <v>1565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4405</v>
      </c>
      <c r="S198"/>
      <c r="T198" s="33">
        <v>20080609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9" t="s">
        <v>1568</v>
      </c>
      <c r="F199" s="31">
        <v>0</v>
      </c>
      <c r="G199" s="31">
        <v>0</v>
      </c>
      <c r="H199" s="31">
        <v>962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20000</v>
      </c>
      <c r="O199" s="31">
        <v>0</v>
      </c>
      <c r="P199" s="31">
        <v>0</v>
      </c>
      <c r="Q199" s="31">
        <v>30000</v>
      </c>
      <c r="R199" s="31">
        <v>11006</v>
      </c>
      <c r="S199"/>
      <c r="T199" s="33">
        <v>20080707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9" t="s">
        <v>1571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/>
      <c r="T200" s="33">
        <v>20080609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9" t="s">
        <v>1575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11380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1471</v>
      </c>
      <c r="S201"/>
      <c r="T201" s="33">
        <v>20080707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9" t="s">
        <v>1578</v>
      </c>
      <c r="F202" s="31">
        <v>0</v>
      </c>
      <c r="G202" s="31">
        <v>7100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1800</v>
      </c>
      <c r="R202" s="31">
        <v>0</v>
      </c>
      <c r="S202"/>
      <c r="T202" s="33">
        <v>20080609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9" t="s">
        <v>1581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/>
      <c r="T203" s="33">
        <v>20080609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9" t="s">
        <v>1584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4200</v>
      </c>
      <c r="O204" s="31">
        <v>0</v>
      </c>
      <c r="P204" s="31">
        <v>0</v>
      </c>
      <c r="Q204" s="31">
        <v>0</v>
      </c>
      <c r="R204" s="31">
        <v>7270</v>
      </c>
      <c r="S204"/>
      <c r="T204" s="33">
        <v>20080609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9" t="s">
        <v>1587</v>
      </c>
      <c r="F205" s="31">
        <v>0</v>
      </c>
      <c r="G205" s="31">
        <v>254</v>
      </c>
      <c r="H205" s="31">
        <v>0</v>
      </c>
      <c r="I205" s="31">
        <v>0</v>
      </c>
      <c r="J205" s="31">
        <v>0</v>
      </c>
      <c r="K205" s="31">
        <v>263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15438</v>
      </c>
      <c r="S205"/>
      <c r="T205" s="33">
        <v>20080609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9" t="s">
        <v>1590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4470</v>
      </c>
      <c r="R206" s="31">
        <v>5097</v>
      </c>
      <c r="S206"/>
      <c r="T206" s="33">
        <v>20080609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9" t="s">
        <v>1593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120</v>
      </c>
      <c r="S207"/>
      <c r="T207" s="33">
        <v>20080707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9" t="s">
        <v>1596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1159</v>
      </c>
      <c r="S208"/>
      <c r="T208" s="33">
        <v>20080609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9" t="s">
        <v>1599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T209" s="33">
        <v>20080609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9" t="s">
        <v>1602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/>
      <c r="T210" s="33">
        <v>20080609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9" t="s">
        <v>1605</v>
      </c>
      <c r="F211" s="31">
        <v>0</v>
      </c>
      <c r="G211" s="31">
        <v>0</v>
      </c>
      <c r="H211" s="31">
        <v>2648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6538</v>
      </c>
      <c r="R211" s="31">
        <v>3058</v>
      </c>
      <c r="S211"/>
      <c r="T211" s="33">
        <v>20080609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9" t="s">
        <v>1608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/>
      <c r="T212" s="33">
        <v>20080609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9" t="s">
        <v>1611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/>
      <c r="T213" s="33">
        <v>20080609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9" t="s">
        <v>1614</v>
      </c>
      <c r="F214" s="31">
        <v>0</v>
      </c>
      <c r="G214" s="31">
        <v>0</v>
      </c>
      <c r="H214" s="31">
        <v>256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/>
      <c r="T214" s="33">
        <v>20080707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9" t="s">
        <v>1617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23998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/>
      <c r="T215" s="33">
        <v>20080609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9" t="s">
        <v>1620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/>
      <c r="T216" s="33">
        <v>20080707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9" t="s">
        <v>1624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380</v>
      </c>
      <c r="Q217" s="31">
        <v>0</v>
      </c>
      <c r="R217" s="31">
        <v>0</v>
      </c>
      <c r="S217"/>
      <c r="T217" s="33">
        <v>20080609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9" t="s">
        <v>1627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4288</v>
      </c>
      <c r="S218"/>
      <c r="T218" s="33">
        <v>20080609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9" t="s">
        <v>1630</v>
      </c>
      <c r="F219" s="31">
        <v>0</v>
      </c>
      <c r="G219" s="31">
        <v>0</v>
      </c>
      <c r="H219" s="31">
        <v>20640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3600</v>
      </c>
      <c r="S219"/>
      <c r="T219" s="33">
        <v>20080707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9" t="s">
        <v>1633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2016</v>
      </c>
      <c r="R220" s="31">
        <v>600</v>
      </c>
      <c r="S220"/>
      <c r="T220" s="33">
        <v>20080609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9" t="s">
        <v>1636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352</v>
      </c>
      <c r="S221"/>
      <c r="T221" s="33">
        <v>20080707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9" t="s">
        <v>1639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/>
      <c r="T222" s="33">
        <v>20080609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9" t="s">
        <v>1642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10764</v>
      </c>
      <c r="S223"/>
      <c r="T223" s="33">
        <v>20080609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9" t="s">
        <v>1645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/>
      <c r="T224" s="33">
        <v>20080609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9" t="s">
        <v>1648</v>
      </c>
      <c r="F225" s="31">
        <v>0</v>
      </c>
      <c r="G225" s="31">
        <v>1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8953</v>
      </c>
      <c r="S225"/>
      <c r="T225" s="33">
        <v>20080609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9" t="s">
        <v>1651</v>
      </c>
      <c r="F226" s="31">
        <v>0</v>
      </c>
      <c r="G226" s="31">
        <v>33337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2240</v>
      </c>
      <c r="O226" s="31">
        <v>0</v>
      </c>
      <c r="P226" s="31">
        <v>0</v>
      </c>
      <c r="Q226" s="31">
        <v>200</v>
      </c>
      <c r="R226" s="31">
        <v>15150</v>
      </c>
      <c r="S226"/>
      <c r="T226" s="33">
        <v>20080707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9" t="s">
        <v>1654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1</v>
      </c>
      <c r="S227"/>
      <c r="T227" s="33">
        <v>20080707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9" t="s">
        <v>1657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/>
      <c r="T228" s="33">
        <v>20080609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9" t="s">
        <v>1660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4560</v>
      </c>
      <c r="S229"/>
      <c r="T229" s="33">
        <v>20080707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9" t="s">
        <v>1663</v>
      </c>
      <c r="F230" s="31">
        <v>0</v>
      </c>
      <c r="G230" s="31">
        <v>9758</v>
      </c>
      <c r="H230" s="31">
        <v>1548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10344</v>
      </c>
      <c r="O230" s="31">
        <v>0</v>
      </c>
      <c r="P230" s="31">
        <v>0</v>
      </c>
      <c r="Q230" s="31">
        <v>5312</v>
      </c>
      <c r="R230" s="31">
        <v>13984</v>
      </c>
      <c r="S230"/>
      <c r="T230" s="33">
        <v>20080609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9" t="s">
        <v>1667</v>
      </c>
      <c r="F231" s="31">
        <v>0</v>
      </c>
      <c r="G231" s="31">
        <v>0</v>
      </c>
      <c r="H231" s="31">
        <v>3195</v>
      </c>
      <c r="I231" s="31">
        <v>0</v>
      </c>
      <c r="J231" s="31">
        <v>0</v>
      </c>
      <c r="K231" s="31">
        <v>5720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/>
      <c r="T231" s="33">
        <v>20080609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9" t="s">
        <v>1670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31730</v>
      </c>
      <c r="S232"/>
      <c r="T232" s="33">
        <v>20080609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9" t="s">
        <v>1673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/>
      <c r="T233" s="33">
        <v>20080609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9" t="s">
        <v>1676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/>
      <c r="T234" s="33">
        <v>20080609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9" t="s">
        <v>1679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13514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2400</v>
      </c>
      <c r="S235"/>
      <c r="T235" s="33">
        <v>20080609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9" t="s">
        <v>1682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T236" s="33">
        <v>20080609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9" t="s">
        <v>1636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/>
      <c r="T237" s="33">
        <v>20080609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9" t="s">
        <v>1687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/>
      <c r="T238" s="33">
        <v>20080707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9" t="s">
        <v>1690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/>
      <c r="T239" s="33">
        <v>20080609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9" t="s">
        <v>1693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1086</v>
      </c>
      <c r="S240"/>
      <c r="T240" s="33">
        <v>20080609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9" t="s">
        <v>1696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12270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556</v>
      </c>
      <c r="S241"/>
      <c r="T241" s="33">
        <v>20080609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9" t="s">
        <v>1699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/>
      <c r="T242" s="33">
        <v>20080609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9" t="s">
        <v>1702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249696</v>
      </c>
      <c r="L243" s="31">
        <v>0</v>
      </c>
      <c r="M243" s="31">
        <v>24226</v>
      </c>
      <c r="N243" s="31">
        <v>0</v>
      </c>
      <c r="O243" s="31">
        <v>0</v>
      </c>
      <c r="P243" s="31">
        <v>0</v>
      </c>
      <c r="Q243" s="31">
        <v>0</v>
      </c>
      <c r="R243" s="31">
        <v>5517</v>
      </c>
      <c r="S243"/>
      <c r="T243" s="33">
        <v>20080609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9" t="s">
        <v>1705</v>
      </c>
      <c r="F244" s="31">
        <v>0</v>
      </c>
      <c r="G244" s="31">
        <v>0</v>
      </c>
      <c r="H244" s="31">
        <v>653</v>
      </c>
      <c r="I244" s="31">
        <v>0</v>
      </c>
      <c r="J244" s="31">
        <v>1065</v>
      </c>
      <c r="K244" s="31">
        <v>26813</v>
      </c>
      <c r="L244" s="31">
        <v>0</v>
      </c>
      <c r="M244" s="31">
        <v>26840</v>
      </c>
      <c r="N244" s="31">
        <v>0</v>
      </c>
      <c r="O244" s="31">
        <v>0</v>
      </c>
      <c r="P244" s="31">
        <v>0</v>
      </c>
      <c r="Q244" s="31">
        <v>27297</v>
      </c>
      <c r="R244" s="31">
        <v>6097</v>
      </c>
      <c r="S244"/>
      <c r="T244" s="33">
        <v>20080707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9" t="s">
        <v>1708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5597</v>
      </c>
      <c r="R245" s="31">
        <v>0</v>
      </c>
      <c r="S245"/>
      <c r="T245" s="33">
        <v>20080609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9" t="s">
        <v>1711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1081</v>
      </c>
      <c r="S246"/>
      <c r="T246" s="33">
        <v>20080609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9" t="s">
        <v>1713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/>
      <c r="T247" s="33">
        <v>20080707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9" t="s">
        <v>1716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/>
      <c r="T248" s="33">
        <v>20080609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9" t="s">
        <v>1719</v>
      </c>
      <c r="F249" s="31">
        <v>0</v>
      </c>
      <c r="G249" s="31">
        <v>0</v>
      </c>
      <c r="H249" s="31">
        <v>0</v>
      </c>
      <c r="I249" s="31">
        <v>5191</v>
      </c>
      <c r="J249" s="31">
        <v>0</v>
      </c>
      <c r="K249" s="31">
        <v>121403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/>
      <c r="T249" s="33">
        <v>20080609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9" t="s">
        <v>1722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1710</v>
      </c>
      <c r="S250"/>
      <c r="T250" s="33">
        <v>20080609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9" t="s">
        <v>1725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607</v>
      </c>
      <c r="T251" s="33">
        <v>20080707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9" t="s">
        <v>1728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1683</v>
      </c>
      <c r="S252"/>
      <c r="T252" s="33">
        <v>20080609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/>
      <c r="T253" s="33">
        <v>20080609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2085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6200</v>
      </c>
      <c r="O254" s="31">
        <v>0</v>
      </c>
      <c r="P254" s="31">
        <v>0</v>
      </c>
      <c r="Q254" s="31">
        <v>0</v>
      </c>
      <c r="R254" s="31">
        <v>6233</v>
      </c>
      <c r="S254"/>
      <c r="T254" s="33">
        <v>20080707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7340</v>
      </c>
      <c r="O255" s="31">
        <v>0</v>
      </c>
      <c r="P255" s="31">
        <v>0</v>
      </c>
      <c r="Q255" s="31">
        <v>0</v>
      </c>
      <c r="R255" s="31">
        <v>4068</v>
      </c>
      <c r="S255"/>
      <c r="T255" s="33">
        <v>20080609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/>
      <c r="T256" s="33">
        <v>20080609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1280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264</v>
      </c>
      <c r="R257" s="31">
        <v>3507</v>
      </c>
      <c r="S257"/>
      <c r="T257" s="33">
        <v>20080609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7495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1936</v>
      </c>
      <c r="S258"/>
      <c r="T258" s="33" t="s">
        <v>1730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1639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1200</v>
      </c>
      <c r="S259"/>
      <c r="T259" s="33">
        <v>20080609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20251</v>
      </c>
      <c r="S260"/>
      <c r="T260" s="33">
        <v>20080609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0</v>
      </c>
      <c r="J261" s="31">
        <v>4300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56050</v>
      </c>
      <c r="R261" s="31">
        <v>0</v>
      </c>
      <c r="S261"/>
      <c r="T261" s="33">
        <v>20080609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1750</v>
      </c>
      <c r="I262" s="31">
        <v>0</v>
      </c>
      <c r="J262" s="31">
        <v>0</v>
      </c>
      <c r="K262" s="31">
        <v>36694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2070</v>
      </c>
      <c r="R262" s="31">
        <v>0</v>
      </c>
      <c r="S262"/>
      <c r="T262" s="33">
        <v>20080707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6024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76242</v>
      </c>
      <c r="N263" s="31">
        <v>968</v>
      </c>
      <c r="O263" s="31">
        <v>0</v>
      </c>
      <c r="P263" s="31">
        <v>0</v>
      </c>
      <c r="Q263" s="31">
        <v>5759</v>
      </c>
      <c r="R263" s="31">
        <v>6780</v>
      </c>
      <c r="S263"/>
      <c r="T263" s="33">
        <v>20080609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1197</v>
      </c>
      <c r="S264"/>
      <c r="T264" s="33">
        <v>20080707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1541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/>
      <c r="T265" s="33">
        <v>20080707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/>
      <c r="T266" s="33">
        <v>20080609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/>
      <c r="T267" s="33" t="s">
        <v>1730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224</v>
      </c>
      <c r="R268" s="31">
        <v>150</v>
      </c>
      <c r="S268"/>
      <c r="T268" s="33">
        <v>20080609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405</v>
      </c>
      <c r="S269"/>
      <c r="T269" s="33">
        <v>20080609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1327</v>
      </c>
      <c r="F270" s="31">
        <v>0</v>
      </c>
      <c r="G270" s="31">
        <v>10262</v>
      </c>
      <c r="H270" s="31">
        <v>0</v>
      </c>
      <c r="I270" s="31">
        <v>0</v>
      </c>
      <c r="J270" s="31">
        <v>0</v>
      </c>
      <c r="K270" s="31">
        <v>0</v>
      </c>
      <c r="L270" s="31">
        <v>10549</v>
      </c>
      <c r="M270" s="31">
        <v>0</v>
      </c>
      <c r="N270" s="31">
        <v>0</v>
      </c>
      <c r="O270" s="31">
        <v>0</v>
      </c>
      <c r="P270" s="31">
        <v>247670</v>
      </c>
      <c r="Q270" s="31">
        <v>0</v>
      </c>
      <c r="R270" s="31">
        <v>0</v>
      </c>
      <c r="S270"/>
      <c r="T270" s="33">
        <v>20080609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/>
      <c r="T271" s="33">
        <v>20080707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4500</v>
      </c>
      <c r="R272" s="31">
        <v>0</v>
      </c>
      <c r="S272"/>
      <c r="T272" s="33">
        <v>20080707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624</v>
      </c>
      <c r="S273"/>
      <c r="T273" s="33">
        <v>20080707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30669</v>
      </c>
      <c r="R274" s="31">
        <v>550</v>
      </c>
      <c r="S274"/>
      <c r="T274" s="33">
        <v>20080707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/>
      <c r="T275" s="33">
        <v>20080707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830</v>
      </c>
      <c r="N276" s="31">
        <v>0</v>
      </c>
      <c r="O276" s="31">
        <v>0</v>
      </c>
      <c r="P276" s="31">
        <v>0</v>
      </c>
      <c r="Q276" s="31">
        <v>0</v>
      </c>
      <c r="R276" s="31">
        <v>6928</v>
      </c>
      <c r="S276"/>
      <c r="T276" s="33">
        <v>20080609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2038</v>
      </c>
      <c r="I277" s="31">
        <v>0</v>
      </c>
      <c r="J277" s="31">
        <v>0</v>
      </c>
      <c r="K277" s="31">
        <v>906274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/>
      <c r="T277" s="33">
        <v>20080609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/>
      <c r="T278" s="33">
        <v>20080707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71947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/>
      <c r="T279" s="33">
        <v>20080707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T280" s="33">
        <v>20080609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975947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/>
      <c r="T281" s="33">
        <v>20080707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200602</v>
      </c>
      <c r="L282" s="31">
        <v>0</v>
      </c>
      <c r="M282" s="31">
        <v>0</v>
      </c>
      <c r="N282" s="31">
        <v>1575</v>
      </c>
      <c r="O282" s="31">
        <v>0</v>
      </c>
      <c r="P282" s="31">
        <v>0</v>
      </c>
      <c r="Q282" s="31">
        <v>0</v>
      </c>
      <c r="R282" s="31">
        <v>0</v>
      </c>
      <c r="S282"/>
      <c r="T282" s="33">
        <v>20080609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91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16613</v>
      </c>
      <c r="R283" s="31">
        <v>0</v>
      </c>
      <c r="S283"/>
      <c r="T283" s="33">
        <v>20080707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/>
      <c r="T284" s="33">
        <v>20080609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/>
      <c r="T285" s="33">
        <v>20080707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59559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6110</v>
      </c>
      <c r="R286" s="31">
        <v>0</v>
      </c>
      <c r="S286"/>
      <c r="T286" s="33">
        <v>20080609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459849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/>
      <c r="T287" s="33" t="s">
        <v>1730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6824</v>
      </c>
      <c r="L288" s="31">
        <v>0</v>
      </c>
      <c r="M288" s="31">
        <v>0</v>
      </c>
      <c r="N288" s="31">
        <v>0</v>
      </c>
      <c r="O288" s="31">
        <v>0</v>
      </c>
      <c r="P288" s="31">
        <v>1862</v>
      </c>
      <c r="Q288" s="31">
        <v>0</v>
      </c>
      <c r="R288" s="31">
        <v>53078</v>
      </c>
      <c r="S288"/>
      <c r="T288" s="33">
        <v>20080609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2017</v>
      </c>
      <c r="S289"/>
      <c r="T289" s="33">
        <v>20080609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3418</v>
      </c>
      <c r="S290"/>
      <c r="T290" s="33">
        <v>20080609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60</v>
      </c>
      <c r="O291" s="31">
        <v>0</v>
      </c>
      <c r="P291" s="31">
        <v>0</v>
      </c>
      <c r="Q291" s="31">
        <v>0</v>
      </c>
      <c r="R291" s="31">
        <v>722</v>
      </c>
      <c r="S291"/>
      <c r="T291" s="33">
        <v>20080609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780</v>
      </c>
      <c r="S292"/>
      <c r="T292" s="33">
        <v>20080609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/>
      <c r="T293" s="33">
        <v>20080609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6728</v>
      </c>
      <c r="S294"/>
      <c r="T294" s="33">
        <v>20080609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17785</v>
      </c>
      <c r="S295"/>
      <c r="T295" s="33">
        <v>20080707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6296</v>
      </c>
      <c r="T296" s="33">
        <v>20080609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/>
      <c r="T297" s="33">
        <v>20080609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2400</v>
      </c>
      <c r="R298" s="31">
        <v>4305</v>
      </c>
      <c r="S298"/>
      <c r="T298" s="33">
        <v>20080609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/>
      <c r="T299" s="33">
        <v>20080609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240</v>
      </c>
      <c r="S300"/>
      <c r="T300" s="33">
        <v>20080609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200</v>
      </c>
      <c r="S301"/>
      <c r="T301" s="33">
        <v>20080609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/>
      <c r="T302" s="33">
        <v>20080609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10187</v>
      </c>
      <c r="R303" s="31">
        <v>11581</v>
      </c>
      <c r="S303"/>
      <c r="T303" s="33">
        <v>20080609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4804</v>
      </c>
      <c r="S304"/>
      <c r="T304" s="33">
        <v>20080609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576</v>
      </c>
      <c r="S305"/>
      <c r="T305" s="33">
        <v>20080707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/>
      <c r="T306" s="33">
        <v>20080609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3800</v>
      </c>
      <c r="S307"/>
      <c r="T307" s="33">
        <v>20080609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/>
      <c r="T308" s="33">
        <v>20080609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5687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4800</v>
      </c>
      <c r="O309" s="31">
        <v>0</v>
      </c>
      <c r="P309" s="31">
        <v>10412</v>
      </c>
      <c r="Q309" s="31">
        <v>5151</v>
      </c>
      <c r="R309" s="31">
        <v>26168</v>
      </c>
      <c r="S309"/>
      <c r="T309" s="33">
        <v>20080609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10001</v>
      </c>
      <c r="Q310" s="31">
        <v>0</v>
      </c>
      <c r="R310" s="31">
        <v>13723</v>
      </c>
      <c r="S310"/>
      <c r="T310" s="33">
        <v>20080609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/>
      <c r="T311" s="33">
        <v>20080707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11106</v>
      </c>
      <c r="S312"/>
      <c r="T312" s="33">
        <v>20080609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33630</v>
      </c>
      <c r="R313" s="31">
        <v>2765</v>
      </c>
      <c r="S313"/>
      <c r="T313" s="33">
        <v>20080707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/>
      <c r="T314" s="33">
        <v>20080707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4046</v>
      </c>
      <c r="I315" s="31">
        <v>0</v>
      </c>
      <c r="J315" s="31">
        <v>0</v>
      </c>
      <c r="K315" s="31">
        <v>150430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/>
      <c r="T315" s="33">
        <v>20080609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0</v>
      </c>
      <c r="H316" s="31">
        <v>12547</v>
      </c>
      <c r="I316" s="31">
        <v>0</v>
      </c>
      <c r="J316" s="31">
        <v>0</v>
      </c>
      <c r="K316" s="31">
        <v>84720</v>
      </c>
      <c r="L316" s="31">
        <v>88202</v>
      </c>
      <c r="M316" s="31">
        <v>12000</v>
      </c>
      <c r="N316" s="31">
        <v>0</v>
      </c>
      <c r="O316" s="31">
        <v>0</v>
      </c>
      <c r="P316" s="31">
        <v>4607</v>
      </c>
      <c r="Q316" s="31">
        <v>0</v>
      </c>
      <c r="R316" s="31">
        <v>1548</v>
      </c>
      <c r="S316"/>
      <c r="T316" s="33">
        <v>20080609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1095</v>
      </c>
      <c r="F317" s="31">
        <v>0</v>
      </c>
      <c r="G317" s="31">
        <v>0</v>
      </c>
      <c r="H317" s="31">
        <v>7000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3000</v>
      </c>
      <c r="P317" s="31">
        <v>0</v>
      </c>
      <c r="Q317" s="31">
        <v>48724</v>
      </c>
      <c r="R317" s="31">
        <v>576</v>
      </c>
      <c r="S317"/>
      <c r="T317" s="33" t="s">
        <v>1730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1600</v>
      </c>
      <c r="S318"/>
      <c r="T318" s="33">
        <v>20080609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1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1</v>
      </c>
      <c r="S319"/>
      <c r="T319" s="33">
        <v>20080609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1642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26702</v>
      </c>
      <c r="S320"/>
      <c r="T320" s="33">
        <v>20080609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1645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126041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4036</v>
      </c>
      <c r="S321"/>
      <c r="T321" s="33">
        <v>20080609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v>0</v>
      </c>
      <c r="Q322" s="31">
        <v>0</v>
      </c>
      <c r="R322" s="31">
        <v>3193</v>
      </c>
      <c r="S322"/>
      <c r="T322" s="33">
        <v>20080609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/>
      <c r="T323" s="33">
        <v>20080609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552</v>
      </c>
      <c r="T324" s="33">
        <v>20080609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3013</v>
      </c>
      <c r="H325" s="31">
        <v>0</v>
      </c>
      <c r="I325" s="31">
        <v>0</v>
      </c>
      <c r="J325" s="31">
        <v>0</v>
      </c>
      <c r="K325" s="31">
        <v>50300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/>
      <c r="T325" s="33">
        <v>20080707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3000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87000</v>
      </c>
      <c r="R326" s="31">
        <v>880</v>
      </c>
      <c r="S326"/>
      <c r="T326" s="33">
        <v>20080609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0</v>
      </c>
      <c r="H327" s="31">
        <v>1</v>
      </c>
      <c r="I327" s="31">
        <v>2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2637</v>
      </c>
      <c r="S327"/>
      <c r="T327" s="33">
        <v>20080707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/>
      <c r="T328" s="33">
        <v>20080707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/>
      <c r="T329" s="33">
        <v>20080707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/>
      <c r="T330" s="33">
        <v>20080609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0</v>
      </c>
      <c r="G331" s="31">
        <v>6900</v>
      </c>
      <c r="H331" s="31">
        <v>600</v>
      </c>
      <c r="I331" s="31">
        <v>0</v>
      </c>
      <c r="J331" s="31">
        <v>0</v>
      </c>
      <c r="K331" s="31">
        <v>0</v>
      </c>
      <c r="L331" s="31">
        <v>0</v>
      </c>
      <c r="M331" s="31">
        <v>10000</v>
      </c>
      <c r="N331" s="31">
        <v>0</v>
      </c>
      <c r="O331" s="31">
        <v>0</v>
      </c>
      <c r="P331" s="31">
        <v>0</v>
      </c>
      <c r="Q331" s="31">
        <v>0</v>
      </c>
      <c r="R331" s="31">
        <v>1460</v>
      </c>
      <c r="S331"/>
      <c r="T331" s="33">
        <v>20080707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44870</v>
      </c>
      <c r="I332" s="31">
        <v>400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89236</v>
      </c>
      <c r="R332" s="31">
        <v>2770</v>
      </c>
      <c r="S332"/>
      <c r="T332" s="33">
        <v>20080609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/>
      <c r="T333" s="33">
        <v>20080609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14973</v>
      </c>
      <c r="N334" s="31">
        <v>0</v>
      </c>
      <c r="O334" s="31">
        <v>0</v>
      </c>
      <c r="P334" s="31">
        <v>0</v>
      </c>
      <c r="Q334" s="31">
        <v>0</v>
      </c>
      <c r="R334" s="31">
        <v>3275</v>
      </c>
      <c r="S334"/>
      <c r="T334" s="33">
        <v>20080609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100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1493</v>
      </c>
      <c r="S335"/>
      <c r="T335" s="33">
        <v>20080609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9191</v>
      </c>
      <c r="I336" s="31">
        <v>30583</v>
      </c>
      <c r="J336" s="31">
        <v>2610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3102</v>
      </c>
      <c r="S336"/>
      <c r="T336" s="33">
        <v>20080707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914</v>
      </c>
      <c r="S337"/>
      <c r="T337" s="33">
        <v>20080609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3808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/>
      <c r="T338" s="33" t="s">
        <v>1730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/>
      <c r="T339" s="33">
        <v>20080609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5751</v>
      </c>
      <c r="G340" s="31">
        <v>0</v>
      </c>
      <c r="H340" s="31">
        <v>27928</v>
      </c>
      <c r="I340" s="31">
        <v>0</v>
      </c>
      <c r="J340" s="31">
        <v>0</v>
      </c>
      <c r="K340" s="31">
        <v>0</v>
      </c>
      <c r="L340" s="31">
        <v>0</v>
      </c>
      <c r="M340" s="31">
        <v>382699</v>
      </c>
      <c r="N340" s="31">
        <v>171667</v>
      </c>
      <c r="O340" s="31">
        <v>0</v>
      </c>
      <c r="P340" s="31">
        <v>0</v>
      </c>
      <c r="Q340" s="31">
        <v>0</v>
      </c>
      <c r="R340" s="31">
        <v>10828</v>
      </c>
      <c r="S340"/>
      <c r="T340" s="33">
        <v>20080609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759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399056</v>
      </c>
      <c r="N341" s="31">
        <v>0</v>
      </c>
      <c r="O341" s="31">
        <v>0</v>
      </c>
      <c r="P341" s="31">
        <v>3024</v>
      </c>
      <c r="Q341" s="31">
        <v>0</v>
      </c>
      <c r="R341" s="31">
        <v>396</v>
      </c>
      <c r="S341"/>
      <c r="T341" s="33">
        <v>20080609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16254</v>
      </c>
      <c r="M342" s="31">
        <v>0</v>
      </c>
      <c r="N342" s="31">
        <v>0</v>
      </c>
      <c r="O342" s="31">
        <v>0</v>
      </c>
      <c r="P342" s="31">
        <v>0</v>
      </c>
      <c r="Q342" s="31">
        <v>900</v>
      </c>
      <c r="R342" s="31">
        <v>0</v>
      </c>
      <c r="S342"/>
      <c r="T342" s="33">
        <v>20080609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484</v>
      </c>
      <c r="S343"/>
      <c r="T343" s="33">
        <v>20080707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61786</v>
      </c>
      <c r="P344" s="31">
        <v>0</v>
      </c>
      <c r="Q344" s="31">
        <v>0</v>
      </c>
      <c r="R344" s="31">
        <v>0</v>
      </c>
      <c r="S344"/>
      <c r="T344" s="33" t="s">
        <v>1730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11004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/>
      <c r="T345" s="33">
        <v>20080609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8000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17600</v>
      </c>
      <c r="R346" s="31">
        <v>3863</v>
      </c>
      <c r="S346"/>
      <c r="T346" s="33">
        <v>20080609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6612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288</v>
      </c>
      <c r="S347"/>
      <c r="T347" s="33">
        <v>20080707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0</v>
      </c>
      <c r="H348" s="31">
        <v>4236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1080</v>
      </c>
      <c r="O348" s="31">
        <v>0</v>
      </c>
      <c r="P348" s="31">
        <v>0</v>
      </c>
      <c r="Q348" s="31">
        <v>592288</v>
      </c>
      <c r="R348" s="31">
        <v>1642</v>
      </c>
      <c r="S348"/>
      <c r="T348" s="33">
        <v>20080609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260</v>
      </c>
      <c r="S349"/>
      <c r="T349" s="33">
        <v>20080609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/>
      <c r="T350" s="33">
        <v>20080707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/>
      <c r="T351" s="33">
        <v>20080609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0</v>
      </c>
      <c r="H352" s="31">
        <v>80</v>
      </c>
      <c r="I352" s="31">
        <v>0</v>
      </c>
      <c r="J352" s="31">
        <v>0</v>
      </c>
      <c r="K352" s="31">
        <v>32019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14385</v>
      </c>
      <c r="R352" s="31">
        <v>3069</v>
      </c>
      <c r="S352"/>
      <c r="T352" s="33">
        <v>20080609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/>
      <c r="T353" s="33">
        <v>20080609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/>
      <c r="T354" s="33">
        <v>20080609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2496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/>
      <c r="T355" s="33">
        <v>20080609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5307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/>
      <c r="T356" s="33">
        <v>20080609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/>
      <c r="T357" s="33" t="s">
        <v>1730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347</v>
      </c>
      <c r="S358"/>
      <c r="T358" s="33">
        <v>20080609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60129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/>
      <c r="T359" s="33">
        <v>20080609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576</v>
      </c>
      <c r="S360"/>
      <c r="T360" s="33">
        <v>20080609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3548</v>
      </c>
      <c r="R361" s="31">
        <v>14901</v>
      </c>
      <c r="S361"/>
      <c r="T361" s="33">
        <v>20080609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/>
      <c r="T362" s="33" t="s">
        <v>1730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7300</v>
      </c>
      <c r="H363" s="31">
        <v>6000</v>
      </c>
      <c r="I363" s="31">
        <v>0</v>
      </c>
      <c r="J363" s="31">
        <v>0</v>
      </c>
      <c r="K363" s="31">
        <v>67361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9500</v>
      </c>
      <c r="R363" s="31">
        <v>5246</v>
      </c>
      <c r="S363"/>
      <c r="T363" s="33">
        <v>20080609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/>
      <c r="T364" s="33">
        <v>20080609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/>
      <c r="T365" s="33">
        <v>20080609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/>
      <c r="T366" s="33">
        <v>20080707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125</v>
      </c>
      <c r="S367"/>
      <c r="T367" s="33">
        <v>20080609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/>
      <c r="T368" s="33" t="s">
        <v>1730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/>
      <c r="T369" s="33">
        <v>20080609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2351</v>
      </c>
      <c r="S370"/>
      <c r="T370" s="33">
        <v>20080707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594</v>
      </c>
      <c r="H371" s="31">
        <v>3534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7805</v>
      </c>
      <c r="S371"/>
      <c r="T371" s="33" t="s">
        <v>1730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/>
      <c r="T372" s="33">
        <v>20080609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/>
      <c r="T373" s="33">
        <v>20080609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180</v>
      </c>
      <c r="S374"/>
      <c r="T374" s="33">
        <v>20080609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1512</v>
      </c>
      <c r="S375"/>
      <c r="T375" s="33">
        <v>20080609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/>
      <c r="T376" s="33">
        <v>20080609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0</v>
      </c>
      <c r="H377" s="31">
        <v>26374</v>
      </c>
      <c r="I377" s="31">
        <v>0</v>
      </c>
      <c r="J377" s="31">
        <v>0</v>
      </c>
      <c r="K377" s="31">
        <v>88728</v>
      </c>
      <c r="L377" s="31">
        <v>26350</v>
      </c>
      <c r="M377" s="31">
        <v>28670</v>
      </c>
      <c r="N377" s="31">
        <v>0</v>
      </c>
      <c r="O377" s="31">
        <v>0</v>
      </c>
      <c r="P377" s="31">
        <v>0</v>
      </c>
      <c r="Q377" s="31">
        <v>0</v>
      </c>
      <c r="R377" s="31">
        <v>604</v>
      </c>
      <c r="S377"/>
      <c r="T377" s="33">
        <v>20080609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14758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/>
      <c r="T378" s="33">
        <v>20080707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3247</v>
      </c>
      <c r="R379" s="31">
        <v>432</v>
      </c>
      <c r="S379"/>
      <c r="T379" s="33">
        <v>20080609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45935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8859</v>
      </c>
      <c r="S380"/>
      <c r="T380" s="33">
        <v>20080609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28176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/>
      <c r="T381" s="33">
        <v>20080609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10000</v>
      </c>
      <c r="R382" s="31">
        <v>9540</v>
      </c>
      <c r="S382"/>
      <c r="T382" s="33">
        <v>20080609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1728</v>
      </c>
      <c r="R383" s="31">
        <v>0</v>
      </c>
      <c r="S383"/>
      <c r="T383" s="33">
        <v>20080609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28149</v>
      </c>
      <c r="S384"/>
      <c r="T384" s="33">
        <v>20080609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735</v>
      </c>
      <c r="S385"/>
      <c r="T385" s="33">
        <v>20080609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36888</v>
      </c>
      <c r="L386" s="31">
        <v>2654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360</v>
      </c>
      <c r="S386"/>
      <c r="T386" s="33">
        <v>20080609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/>
      <c r="T387" s="33">
        <v>20080609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5355</v>
      </c>
      <c r="H388" s="31">
        <v>0</v>
      </c>
      <c r="I388" s="31">
        <v>0</v>
      </c>
      <c r="J388" s="31">
        <v>1520</v>
      </c>
      <c r="K388" s="31">
        <v>367</v>
      </c>
      <c r="L388" s="31">
        <v>0</v>
      </c>
      <c r="M388" s="31">
        <v>0</v>
      </c>
      <c r="N388" s="31">
        <v>7498</v>
      </c>
      <c r="O388" s="31">
        <v>0</v>
      </c>
      <c r="P388" s="31">
        <v>0</v>
      </c>
      <c r="Q388" s="31">
        <v>4635</v>
      </c>
      <c r="R388" s="31">
        <v>196</v>
      </c>
      <c r="S388"/>
      <c r="T388" s="33">
        <v>20080609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/>
      <c r="T389" s="33">
        <v>20080707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23303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/>
      <c r="T390" s="33">
        <v>20080707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/>
      <c r="T391" s="33">
        <v>20080609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/>
      <c r="T392" s="33">
        <v>20080707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/>
      <c r="T393" s="33">
        <v>20080609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/>
      <c r="T394" s="33">
        <v>20080609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10</v>
      </c>
      <c r="S395"/>
      <c r="T395" s="33">
        <v>20080707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/>
      <c r="T396" s="33">
        <v>20080609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/>
      <c r="T397" s="33">
        <v>20080609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/>
      <c r="T398" s="33">
        <v>20080609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576</v>
      </c>
      <c r="S399"/>
      <c r="T399" s="33" t="s">
        <v>1730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/>
      <c r="T400" s="33">
        <v>20080609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756</v>
      </c>
      <c r="F401" s="31">
        <v>0</v>
      </c>
      <c r="G401" s="31">
        <v>22456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768</v>
      </c>
      <c r="S401"/>
      <c r="T401" s="33">
        <v>20080609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/>
      <c r="T402" s="33" t="s">
        <v>1730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1</v>
      </c>
      <c r="Q403" s="31">
        <v>2</v>
      </c>
      <c r="R403" s="31">
        <v>37334</v>
      </c>
      <c r="S403"/>
      <c r="T403" s="33">
        <v>20080609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0</v>
      </c>
      <c r="I404" s="31">
        <v>34534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2385</v>
      </c>
      <c r="Q404" s="31">
        <v>3</v>
      </c>
      <c r="R404" s="31">
        <v>2562</v>
      </c>
      <c r="S404"/>
      <c r="T404" s="33">
        <v>20080707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20749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/>
      <c r="T405" s="33">
        <v>20080707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576</v>
      </c>
      <c r="S406"/>
      <c r="T406" s="33">
        <v>20080609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/>
      <c r="T407" s="33">
        <v>20080609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4960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/>
      <c r="T408" s="33">
        <v>20080609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/>
      <c r="T409" s="33">
        <v>20080609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14537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772</v>
      </c>
      <c r="S410"/>
      <c r="T410" s="33">
        <v>20080609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6348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/>
      <c r="T411" s="33">
        <v>20080707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7797</v>
      </c>
      <c r="S412"/>
      <c r="T412" s="33" t="s">
        <v>1730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5457</v>
      </c>
      <c r="S413"/>
      <c r="T413" s="33">
        <v>20080707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86586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/>
      <c r="T414" s="33">
        <v>20080609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576</v>
      </c>
      <c r="S415"/>
      <c r="T415" s="33">
        <v>20080609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2880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2400</v>
      </c>
      <c r="S416"/>
      <c r="T416" s="33">
        <v>20080609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/>
      <c r="T417" s="33">
        <v>20080609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3149</v>
      </c>
      <c r="S418"/>
      <c r="T418" s="33">
        <v>20080609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0</v>
      </c>
      <c r="H419" s="31">
        <v>100</v>
      </c>
      <c r="I419" s="31">
        <v>0</v>
      </c>
      <c r="J419" s="31">
        <v>0</v>
      </c>
      <c r="K419" s="31">
        <v>0</v>
      </c>
      <c r="L419" s="31">
        <v>0</v>
      </c>
      <c r="M419" s="31">
        <v>1127</v>
      </c>
      <c r="N419" s="31">
        <v>0</v>
      </c>
      <c r="O419" s="31">
        <v>0</v>
      </c>
      <c r="P419" s="31">
        <v>0</v>
      </c>
      <c r="Q419" s="31">
        <v>0</v>
      </c>
      <c r="R419" s="31">
        <v>7018</v>
      </c>
      <c r="S419"/>
      <c r="T419" s="33">
        <v>20080507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/>
      <c r="T420" s="33">
        <v>20080609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/>
      <c r="T421" s="33" t="s">
        <v>1730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408</v>
      </c>
      <c r="T422" s="33">
        <v>20080609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/>
      <c r="T423" s="33">
        <v>20080609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/>
      <c r="T424" s="33">
        <v>20080609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/>
      <c r="T425" s="33">
        <v>20080707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2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9126</v>
      </c>
      <c r="S426"/>
      <c r="T426" s="33">
        <v>20080609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43075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/>
      <c r="T427" s="33">
        <v>20080609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/>
      <c r="T428" s="33">
        <v>20080609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0</v>
      </c>
      <c r="H429" s="31">
        <v>11892</v>
      </c>
      <c r="I429" s="31">
        <v>0</v>
      </c>
      <c r="J429" s="31">
        <v>0</v>
      </c>
      <c r="K429" s="31">
        <v>15088</v>
      </c>
      <c r="L429" s="31">
        <v>0</v>
      </c>
      <c r="M429" s="31">
        <v>0</v>
      </c>
      <c r="N429" s="31">
        <v>0</v>
      </c>
      <c r="O429" s="31">
        <v>0</v>
      </c>
      <c r="P429" s="31">
        <v>40302</v>
      </c>
      <c r="Q429" s="31">
        <v>0</v>
      </c>
      <c r="R429" s="31">
        <v>0</v>
      </c>
      <c r="S429"/>
      <c r="T429" s="33">
        <v>20080609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/>
      <c r="T430" s="33">
        <v>20080609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6902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168</v>
      </c>
      <c r="S431"/>
      <c r="T431" s="33">
        <v>20080609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/>
      <c r="T432" s="33">
        <v>20080609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/>
      <c r="T433" s="33">
        <v>20080609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57294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/>
      <c r="T434" s="33">
        <v>20080609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680</v>
      </c>
      <c r="S435"/>
      <c r="T435" s="33">
        <v>20080609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474</v>
      </c>
      <c r="L436" s="31">
        <v>0</v>
      </c>
      <c r="M436" s="31">
        <v>0</v>
      </c>
      <c r="N436" s="31">
        <v>0</v>
      </c>
      <c r="O436" s="31">
        <v>0</v>
      </c>
      <c r="P436" s="31">
        <v>140</v>
      </c>
      <c r="Q436" s="31">
        <v>0</v>
      </c>
      <c r="R436" s="31">
        <v>384</v>
      </c>
      <c r="S436"/>
      <c r="T436" s="33">
        <v>20080707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/>
      <c r="T437" s="33">
        <v>20080609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/>
      <c r="T438" s="33">
        <v>20080609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99</v>
      </c>
      <c r="S439"/>
      <c r="T439" s="33">
        <v>20080609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1772</v>
      </c>
      <c r="S440"/>
      <c r="T440" s="33">
        <v>20080609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8100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/>
      <c r="T441" s="33">
        <v>20080609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/>
      <c r="T442" s="33">
        <v>20080609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1327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1160</v>
      </c>
      <c r="S443"/>
      <c r="T443" s="33">
        <v>20080609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4206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/>
      <c r="T444" s="33">
        <v>20080707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/>
      <c r="T445" s="33" t="s">
        <v>1730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/>
      <c r="T446" s="33">
        <v>20080609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/>
      <c r="T447" s="33">
        <v>20080609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/>
      <c r="T448" s="33">
        <v>20080707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/>
      <c r="T449" s="33">
        <v>20080609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11060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12116</v>
      </c>
      <c r="N450" s="31">
        <v>0</v>
      </c>
      <c r="O450" s="31">
        <v>0</v>
      </c>
      <c r="P450" s="31">
        <v>0</v>
      </c>
      <c r="Q450" s="31">
        <v>0</v>
      </c>
      <c r="R450" s="31">
        <v>2619</v>
      </c>
      <c r="S450"/>
      <c r="T450" s="33">
        <v>20080609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0</v>
      </c>
      <c r="G451" s="31">
        <v>9483</v>
      </c>
      <c r="H451" s="31">
        <v>0</v>
      </c>
      <c r="I451" s="31">
        <v>0</v>
      </c>
      <c r="J451" s="31">
        <v>0</v>
      </c>
      <c r="K451" s="31">
        <v>131292</v>
      </c>
      <c r="L451" s="31">
        <v>0</v>
      </c>
      <c r="M451" s="31">
        <v>0</v>
      </c>
      <c r="N451" s="31">
        <v>0</v>
      </c>
      <c r="O451" s="31">
        <v>0</v>
      </c>
      <c r="P451" s="31">
        <v>1098</v>
      </c>
      <c r="Q451" s="31">
        <v>14948</v>
      </c>
      <c r="R451" s="31">
        <v>2994</v>
      </c>
      <c r="S451"/>
      <c r="T451" s="33">
        <v>20080609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3960</v>
      </c>
      <c r="S452"/>
      <c r="T452" s="33">
        <v>20080609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/>
      <c r="T453" s="33">
        <v>20080609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/>
      <c r="T454" s="33">
        <v>20080707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14782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21200</v>
      </c>
      <c r="S455"/>
      <c r="T455" s="33">
        <v>20080609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1052</v>
      </c>
      <c r="S456"/>
      <c r="T456" s="33">
        <v>20080609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/>
      <c r="T457" s="33">
        <v>20080707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12994</v>
      </c>
      <c r="N458" s="31">
        <v>8000</v>
      </c>
      <c r="O458" s="31">
        <v>0</v>
      </c>
      <c r="P458" s="31">
        <v>0</v>
      </c>
      <c r="Q458" s="31">
        <v>34200</v>
      </c>
      <c r="R458" s="31">
        <v>7760</v>
      </c>
      <c r="T458" s="33">
        <v>20080609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/>
      <c r="T459" s="33" t="s">
        <v>1730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/>
      <c r="T460" s="33">
        <v>20080609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/>
      <c r="T461" s="33">
        <v>20080707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1118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/>
      <c r="T462" s="33">
        <v>20080609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/>
      <c r="T463" s="33">
        <v>20080707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4206</v>
      </c>
      <c r="S464"/>
      <c r="T464" s="33">
        <v>20080609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1790</v>
      </c>
      <c r="S465"/>
      <c r="T465" s="33">
        <v>20080609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/>
      <c r="T466" s="33">
        <v>20080609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3661</v>
      </c>
      <c r="R467" s="31">
        <v>5824</v>
      </c>
      <c r="S467"/>
      <c r="T467" s="33">
        <v>20080707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1</v>
      </c>
      <c r="Q468" s="31">
        <v>0</v>
      </c>
      <c r="R468" s="31">
        <v>1072</v>
      </c>
      <c r="S468"/>
      <c r="T468" s="33">
        <v>20080609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480</v>
      </c>
      <c r="S469"/>
      <c r="T469" s="33">
        <v>20080609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18346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/>
      <c r="T470" s="33">
        <v>20080707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/>
      <c r="T471" s="33">
        <v>20080609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/>
      <c r="T472" s="33">
        <v>20080707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/>
      <c r="T473" s="33">
        <v>20080609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4999</v>
      </c>
      <c r="S474"/>
      <c r="T474" s="33">
        <v>20080609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2778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/>
      <c r="T475" s="33">
        <v>20080609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2208</v>
      </c>
      <c r="S476"/>
      <c r="T476" s="33">
        <v>20080609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49261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1202</v>
      </c>
      <c r="T477" s="33">
        <v>20080609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/>
      <c r="T478" s="33">
        <v>20080609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3572</v>
      </c>
      <c r="L479" s="31">
        <v>0</v>
      </c>
      <c r="M479" s="31">
        <v>6980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/>
      <c r="T479" s="33">
        <v>20080609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/>
      <c r="T480" s="33">
        <v>20080609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/>
      <c r="T481" s="33">
        <v>20080609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4</v>
      </c>
      <c r="S482"/>
      <c r="T482" s="33">
        <v>20080609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/>
      <c r="T483" s="33">
        <v>20080609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1615</v>
      </c>
      <c r="I484" s="31">
        <v>0</v>
      </c>
      <c r="J484" s="31">
        <v>0</v>
      </c>
      <c r="K484" s="31">
        <v>23583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340</v>
      </c>
      <c r="S484"/>
      <c r="T484" s="33">
        <v>20080609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6551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32120</v>
      </c>
      <c r="R485" s="31">
        <v>1152</v>
      </c>
      <c r="S485"/>
      <c r="T485" s="33">
        <v>20080707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/>
      <c r="T486" s="33">
        <v>20080609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/>
      <c r="T487" s="33">
        <v>20080609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792</v>
      </c>
      <c r="S488"/>
      <c r="T488" s="33">
        <v>20080707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/>
      <c r="T489" s="33">
        <v>20080609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36612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/>
      <c r="T490" s="33">
        <v>20080609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15171</v>
      </c>
      <c r="I491" s="31">
        <v>3296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/>
      <c r="T491" s="33">
        <v>20080609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11200</v>
      </c>
      <c r="R492" s="31">
        <v>10757</v>
      </c>
      <c r="S492"/>
      <c r="T492" s="33">
        <v>20080707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721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5700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/>
      <c r="T493" s="33">
        <v>20080609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9" t="s">
        <v>725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4573</v>
      </c>
      <c r="S494"/>
      <c r="T494" s="33">
        <v>20080609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9" t="s">
        <v>728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1080</v>
      </c>
      <c r="Q495" s="31">
        <v>0</v>
      </c>
      <c r="R495" s="31">
        <v>1008</v>
      </c>
      <c r="T495" s="33">
        <v>20080609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9" t="s">
        <v>731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4016</v>
      </c>
      <c r="S496"/>
      <c r="T496" s="33">
        <v>20080609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9" t="s">
        <v>734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2400</v>
      </c>
      <c r="S497"/>
      <c r="T497" s="33">
        <v>20080609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9" t="s">
        <v>737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11922</v>
      </c>
      <c r="R498" s="31">
        <v>1421</v>
      </c>
      <c r="S498"/>
      <c r="T498" s="33">
        <v>20080707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9" t="s">
        <v>740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672</v>
      </c>
      <c r="R499" s="31">
        <v>0</v>
      </c>
      <c r="S499"/>
      <c r="T499" s="33">
        <v>20080707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9" t="s">
        <v>743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/>
      <c r="T500" s="33">
        <v>20080609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9" t="s">
        <v>746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12892</v>
      </c>
      <c r="S501"/>
      <c r="T501" s="33">
        <v>20080609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9" t="s">
        <v>749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12400</v>
      </c>
      <c r="R502" s="31">
        <v>12311</v>
      </c>
      <c r="S502"/>
      <c r="T502" s="33">
        <v>20080707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9" t="s">
        <v>752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13498</v>
      </c>
      <c r="S503"/>
      <c r="T503" s="33">
        <v>20080609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9" t="s">
        <v>760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6848</v>
      </c>
      <c r="S504"/>
      <c r="T504" s="33">
        <v>20080609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9" t="s">
        <v>763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78000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/>
      <c r="T505" s="33" t="s">
        <v>1730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9" t="s">
        <v>766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4243</v>
      </c>
      <c r="R506" s="31">
        <v>4212</v>
      </c>
      <c r="S506"/>
      <c r="T506" s="33">
        <v>20080609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9" t="s">
        <v>769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1</v>
      </c>
      <c r="O507" s="31">
        <v>0</v>
      </c>
      <c r="P507" s="31">
        <v>0</v>
      </c>
      <c r="Q507" s="31">
        <v>4200</v>
      </c>
      <c r="R507" s="31">
        <v>4809</v>
      </c>
      <c r="S507"/>
      <c r="T507" s="33">
        <v>20080707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9" t="s">
        <v>772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1200</v>
      </c>
      <c r="R508" s="31">
        <v>0</v>
      </c>
      <c r="S508"/>
      <c r="T508" s="33">
        <v>20080609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9" t="s">
        <v>776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2014</v>
      </c>
      <c r="R509" s="31">
        <v>800</v>
      </c>
      <c r="S509"/>
      <c r="T509" s="33">
        <v>20080609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9" t="s">
        <v>779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5600</v>
      </c>
      <c r="R510" s="31">
        <v>1272</v>
      </c>
      <c r="S510"/>
      <c r="T510" s="33">
        <v>20080609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9" t="s">
        <v>782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7377</v>
      </c>
      <c r="S511"/>
      <c r="T511" s="33">
        <v>20080609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9" t="s">
        <v>785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/>
      <c r="T512" s="33">
        <v>20080609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9" t="s">
        <v>788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3730</v>
      </c>
      <c r="S513"/>
      <c r="T513" s="33">
        <v>20080609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9" t="s">
        <v>791</v>
      </c>
      <c r="F514" s="31">
        <v>0</v>
      </c>
      <c r="G514" s="31">
        <v>0</v>
      </c>
      <c r="H514" s="31">
        <v>3764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2500</v>
      </c>
      <c r="O514" s="31">
        <v>0</v>
      </c>
      <c r="P514" s="31">
        <v>12834</v>
      </c>
      <c r="Q514" s="31">
        <v>0</v>
      </c>
      <c r="R514" s="31">
        <v>1200</v>
      </c>
      <c r="S514"/>
      <c r="T514" s="33">
        <v>20080609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9" t="s">
        <v>794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/>
      <c r="T515" s="33" t="s">
        <v>1730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9" t="s">
        <v>18</v>
      </c>
      <c r="F516" s="31">
        <v>0</v>
      </c>
      <c r="G516" s="31">
        <v>49723</v>
      </c>
      <c r="H516" s="31">
        <v>0</v>
      </c>
      <c r="I516" s="31">
        <v>1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5407</v>
      </c>
      <c r="P516" s="31">
        <v>9060</v>
      </c>
      <c r="Q516" s="31">
        <v>1798</v>
      </c>
      <c r="R516" s="31">
        <v>2401</v>
      </c>
      <c r="S516"/>
      <c r="T516" s="33">
        <v>20080707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9" t="s">
        <v>817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/>
      <c r="T517" s="33">
        <v>20080609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773</v>
      </c>
      <c r="E518" s="9" t="s">
        <v>820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17022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9779</v>
      </c>
      <c r="R518" s="31">
        <v>4710</v>
      </c>
      <c r="S518"/>
      <c r="T518" s="33">
        <v>20080609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773</v>
      </c>
      <c r="E519" s="9" t="s">
        <v>823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T519" s="33">
        <v>20080609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773</v>
      </c>
      <c r="E520" s="9" t="s">
        <v>826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/>
      <c r="T520" s="33" t="s">
        <v>1730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773</v>
      </c>
      <c r="E521" s="9" t="s">
        <v>829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6024</v>
      </c>
      <c r="S521"/>
      <c r="T521" s="33">
        <v>20080609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773</v>
      </c>
      <c r="E522" s="9" t="s">
        <v>832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/>
      <c r="T522" s="33" t="s">
        <v>1730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773</v>
      </c>
      <c r="E523" s="9" t="s">
        <v>757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6256</v>
      </c>
      <c r="S523"/>
      <c r="T523" s="33">
        <v>20080609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773</v>
      </c>
      <c r="E524" s="9" t="s">
        <v>837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/>
      <c r="T524" s="33">
        <v>20080609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773</v>
      </c>
      <c r="E525" s="9" t="s">
        <v>840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/>
      <c r="T525" s="33">
        <v>20080609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773</v>
      </c>
      <c r="E526" s="9" t="s">
        <v>843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576</v>
      </c>
      <c r="S526"/>
      <c r="T526" s="33">
        <v>20080609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773</v>
      </c>
      <c r="E527" s="9" t="s">
        <v>758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737</v>
      </c>
      <c r="R527" s="31">
        <v>120</v>
      </c>
      <c r="S527"/>
      <c r="T527" s="33">
        <v>20080609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773</v>
      </c>
      <c r="E528" s="9" t="s">
        <v>848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6224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10308</v>
      </c>
      <c r="S528"/>
      <c r="T528" s="33">
        <v>20080609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773</v>
      </c>
      <c r="E529" s="9" t="s">
        <v>851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1267</v>
      </c>
      <c r="S529"/>
      <c r="T529" s="33">
        <v>20080609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9" t="s">
        <v>855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/>
      <c r="T530" s="33">
        <v>20080609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9" t="s">
        <v>858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/>
      <c r="T531" s="33">
        <v>20080609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9" t="s">
        <v>861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294</v>
      </c>
      <c r="S532"/>
      <c r="T532" s="33">
        <v>20080609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9" t="s">
        <v>864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3156</v>
      </c>
      <c r="S533"/>
      <c r="T533" s="33">
        <v>20080609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9" t="s">
        <v>867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10000</v>
      </c>
      <c r="R534" s="31">
        <v>9090</v>
      </c>
      <c r="S534"/>
      <c r="T534" s="33">
        <v>20080609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9" t="s">
        <v>870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79286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/>
      <c r="T535" s="33">
        <v>20080609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9" t="s">
        <v>873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1500</v>
      </c>
      <c r="S536"/>
      <c r="T536" s="33">
        <v>20080609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9" t="s">
        <v>876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/>
      <c r="T537" s="33">
        <v>20080707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9" t="s">
        <v>879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/>
      <c r="T538" s="33">
        <v>20080609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9" t="s">
        <v>882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2134</v>
      </c>
      <c r="S539"/>
      <c r="T539" s="33">
        <v>20080609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9" t="s">
        <v>885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2777</v>
      </c>
      <c r="S540"/>
      <c r="T540" s="33">
        <v>20080609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9" t="s">
        <v>888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6223</v>
      </c>
      <c r="S541"/>
      <c r="T541" s="33">
        <v>20080609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9" t="s">
        <v>891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4216</v>
      </c>
      <c r="S542"/>
      <c r="T542" s="33">
        <v>20080707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9" t="s">
        <v>894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1536</v>
      </c>
      <c r="S543"/>
      <c r="T543" s="33">
        <v>20080609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9" t="s">
        <v>897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35466</v>
      </c>
      <c r="Q544" s="31">
        <v>0</v>
      </c>
      <c r="R544" s="31">
        <v>0</v>
      </c>
      <c r="S544"/>
      <c r="T544" s="33">
        <v>20080609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9" t="s">
        <v>900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/>
      <c r="T545" s="33" t="s">
        <v>1730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9" t="s">
        <v>903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3192</v>
      </c>
      <c r="T546" s="33">
        <v>20080609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9" t="s">
        <v>906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255313</v>
      </c>
      <c r="N547" s="31">
        <v>24320</v>
      </c>
      <c r="O547" s="31">
        <v>0</v>
      </c>
      <c r="P547" s="31">
        <v>0</v>
      </c>
      <c r="Q547" s="31">
        <v>2880</v>
      </c>
      <c r="R547" s="31">
        <v>4572</v>
      </c>
      <c r="S547"/>
      <c r="T547" s="33">
        <v>20080609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9" t="s">
        <v>909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1940</v>
      </c>
      <c r="N548" s="31">
        <v>0</v>
      </c>
      <c r="O548" s="31">
        <v>0</v>
      </c>
      <c r="P548" s="31">
        <v>0</v>
      </c>
      <c r="Q548" s="31">
        <v>0</v>
      </c>
      <c r="R548" s="31">
        <v>1440</v>
      </c>
      <c r="S548"/>
      <c r="T548" s="33">
        <v>20080707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9" t="s">
        <v>912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1820</v>
      </c>
      <c r="S549"/>
      <c r="T549" s="33">
        <v>20080609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9" t="s">
        <v>915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486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/>
      <c r="T550" s="33">
        <v>20080609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9" t="s">
        <v>926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4468</v>
      </c>
      <c r="S551"/>
      <c r="T551" s="33">
        <v>20080609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9" t="s">
        <v>929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/>
      <c r="T552" s="33">
        <v>20080609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9" t="s">
        <v>932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18928</v>
      </c>
      <c r="S553"/>
      <c r="T553" s="33">
        <v>20080609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9" t="s">
        <v>936</v>
      </c>
      <c r="F554" s="31">
        <v>0</v>
      </c>
      <c r="G554" s="31">
        <v>0</v>
      </c>
      <c r="H554" s="31">
        <v>71493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675</v>
      </c>
      <c r="S554"/>
      <c r="T554" s="33">
        <v>20080609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9" t="s">
        <v>939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/>
      <c r="T555" s="33">
        <v>20080609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9" t="s">
        <v>942</v>
      </c>
      <c r="F556" s="31">
        <v>0</v>
      </c>
      <c r="G556" s="31">
        <v>0</v>
      </c>
      <c r="H556" s="31">
        <v>7095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/>
      <c r="T556" s="33">
        <v>20080609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9" t="s">
        <v>945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16016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35844</v>
      </c>
      <c r="S557"/>
      <c r="T557" s="33">
        <v>20080609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9" t="s">
        <v>948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243</v>
      </c>
      <c r="S558"/>
      <c r="T558" s="33">
        <v>20080609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9" t="s">
        <v>951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/>
      <c r="T559" s="33">
        <v>20080609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9" t="s">
        <v>954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9940</v>
      </c>
      <c r="O560" s="31">
        <v>0</v>
      </c>
      <c r="P560" s="31">
        <v>0</v>
      </c>
      <c r="Q560" s="31">
        <v>0</v>
      </c>
      <c r="R560" s="31">
        <v>260</v>
      </c>
      <c r="S560"/>
      <c r="T560" s="33">
        <v>20080707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9" t="s">
        <v>957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/>
      <c r="T561" s="33">
        <v>20080609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9" t="s">
        <v>960</v>
      </c>
      <c r="F562" s="31">
        <v>0</v>
      </c>
      <c r="G562" s="31">
        <v>7096</v>
      </c>
      <c r="H562" s="31">
        <v>0</v>
      </c>
      <c r="I562" s="31">
        <v>0</v>
      </c>
      <c r="J562" s="31">
        <v>0</v>
      </c>
      <c r="K562" s="31">
        <v>10359</v>
      </c>
      <c r="L562" s="31">
        <v>0</v>
      </c>
      <c r="M562" s="31">
        <v>180</v>
      </c>
      <c r="N562" s="31">
        <v>1500</v>
      </c>
      <c r="O562" s="31">
        <v>0</v>
      </c>
      <c r="P562" s="31">
        <v>0</v>
      </c>
      <c r="Q562" s="31">
        <v>6687</v>
      </c>
      <c r="R562" s="31">
        <v>46158</v>
      </c>
      <c r="S562"/>
      <c r="T562" s="33">
        <v>20080707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9" t="s">
        <v>963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143</v>
      </c>
      <c r="S563"/>
      <c r="T563" s="33">
        <v>20080609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9" t="s">
        <v>966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562</v>
      </c>
      <c r="S564"/>
      <c r="T564" s="33">
        <v>20080507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9" t="s">
        <v>969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/>
      <c r="T565" s="33">
        <v>20080609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9" t="s">
        <v>972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/>
      <c r="T566" s="33">
        <v>20080609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9" t="s">
        <v>975</v>
      </c>
      <c r="F567" s="31">
        <v>0</v>
      </c>
      <c r="G567" s="31">
        <v>4986</v>
      </c>
      <c r="H567" s="31">
        <v>4900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/>
      <c r="T567" s="33">
        <v>20080609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9" t="s">
        <v>978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/>
      <c r="T568" s="33">
        <v>20080609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9" t="s">
        <v>981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/>
      <c r="T569" s="33">
        <v>20080609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9" t="s">
        <v>1442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68594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T570" s="33">
        <v>20080609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9" t="s">
        <v>986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45000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/>
      <c r="T571" s="33">
        <v>20080707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9" t="s">
        <v>185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346</v>
      </c>
      <c r="S572"/>
      <c r="T572" s="33">
        <v>20080609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9" t="s">
        <v>991</v>
      </c>
      <c r="F573" s="31">
        <v>0</v>
      </c>
      <c r="G573" s="31">
        <v>0</v>
      </c>
      <c r="H573" s="31">
        <v>70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/>
      <c r="T573" s="33" t="s">
        <v>1730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9" t="s">
        <v>994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/>
      <c r="T574" s="33">
        <v>20080707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9" t="s">
        <v>1001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1952</v>
      </c>
      <c r="S575"/>
      <c r="T575" s="33">
        <v>20080609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9" t="s">
        <v>1004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/>
      <c r="T576" s="33">
        <v>20080707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9" t="s">
        <v>1007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/>
      <c r="T577" s="33">
        <v>20080609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9" t="s">
        <v>1010</v>
      </c>
      <c r="F578" s="31">
        <v>0</v>
      </c>
      <c r="G578" s="31">
        <v>0</v>
      </c>
      <c r="H578" s="31">
        <v>5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3743</v>
      </c>
      <c r="S578"/>
      <c r="T578" s="33">
        <v>20080609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1200</v>
      </c>
      <c r="R579" s="31">
        <v>0</v>
      </c>
      <c r="S579"/>
      <c r="T579" s="33">
        <v>20080609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9" t="s">
        <v>1015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848</v>
      </c>
      <c r="S580"/>
      <c r="T580" s="33">
        <v>20080707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9" t="s">
        <v>1639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7331</v>
      </c>
      <c r="N581" s="31">
        <v>0</v>
      </c>
      <c r="O581" s="31">
        <v>0</v>
      </c>
      <c r="P581" s="31">
        <v>0</v>
      </c>
      <c r="Q581" s="31">
        <v>0</v>
      </c>
      <c r="R581" s="31">
        <v>1051</v>
      </c>
      <c r="S581"/>
      <c r="T581" s="33">
        <v>20080609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9" t="s">
        <v>1020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732</v>
      </c>
      <c r="S582"/>
      <c r="T582" s="33">
        <v>20080609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9" t="s">
        <v>1023</v>
      </c>
      <c r="F583" s="31">
        <v>0</v>
      </c>
      <c r="G583" s="31">
        <v>0</v>
      </c>
      <c r="H583" s="31">
        <v>5520</v>
      </c>
      <c r="I583" s="31">
        <v>0</v>
      </c>
      <c r="J583" s="31">
        <v>0</v>
      </c>
      <c r="K583" s="31">
        <v>0</v>
      </c>
      <c r="L583" s="31">
        <v>1282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1000</v>
      </c>
      <c r="S583"/>
      <c r="T583" s="33">
        <v>20080707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9" t="s">
        <v>1026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2201</v>
      </c>
      <c r="R584" s="31">
        <v>560</v>
      </c>
      <c r="S584"/>
      <c r="T584" s="33">
        <v>20080609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9" t="s">
        <v>1029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960</v>
      </c>
      <c r="S585"/>
      <c r="T585" s="33">
        <v>20080609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9" t="s">
        <v>1032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3360</v>
      </c>
      <c r="R586" s="31">
        <v>780</v>
      </c>
      <c r="S586"/>
      <c r="T586" s="33">
        <v>20080609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9" t="s">
        <v>1035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13517</v>
      </c>
      <c r="S587"/>
      <c r="T587" s="33">
        <v>20080609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9" t="s">
        <v>1038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</v>
      </c>
      <c r="S588"/>
      <c r="T588" s="33">
        <v>20080707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9" t="s">
        <v>1041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2220</v>
      </c>
      <c r="N589" s="31">
        <v>0</v>
      </c>
      <c r="O589" s="31">
        <v>0</v>
      </c>
      <c r="P589" s="31">
        <v>0</v>
      </c>
      <c r="Q589" s="31">
        <v>0</v>
      </c>
      <c r="R589" s="31">
        <v>320</v>
      </c>
      <c r="S589"/>
      <c r="T589" s="33">
        <v>20080707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9" t="s">
        <v>1394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6123</v>
      </c>
      <c r="S590"/>
      <c r="T590" s="33">
        <v>20080609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9" t="s">
        <v>1046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882</v>
      </c>
      <c r="S591"/>
      <c r="T591" s="33">
        <v>20080609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9" t="s">
        <v>925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/>
      <c r="T592" s="33" t="s">
        <v>0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9" t="s">
        <v>1049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10981</v>
      </c>
      <c r="S593"/>
      <c r="T593" s="33">
        <v>20080609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9" t="s">
        <v>1052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1942</v>
      </c>
      <c r="S594"/>
      <c r="T594" s="33">
        <v>20080609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9" t="s">
        <v>1055</v>
      </c>
      <c r="F595" s="31">
        <v>0</v>
      </c>
      <c r="G595" s="31">
        <v>48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1504</v>
      </c>
      <c r="S595"/>
      <c r="T595" s="33">
        <v>20080609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9" t="s">
        <v>1327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3000</v>
      </c>
      <c r="T596" s="33">
        <v>20080609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9" t="s">
        <v>1058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850</v>
      </c>
      <c r="S597"/>
      <c r="T597" s="33">
        <v>20080609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36" t="s">
        <v>924</v>
      </c>
      <c r="F598" s="31">
        <v>0</v>
      </c>
      <c r="G598" s="31">
        <v>0</v>
      </c>
      <c r="H598" s="31">
        <v>0</v>
      </c>
      <c r="I598" s="31">
        <v>94600</v>
      </c>
      <c r="J598" s="31">
        <v>0</v>
      </c>
      <c r="K598" s="31">
        <v>303943</v>
      </c>
      <c r="L598" s="31">
        <v>0</v>
      </c>
      <c r="M598" s="31">
        <v>8663</v>
      </c>
      <c r="N598" s="31">
        <v>0</v>
      </c>
      <c r="O598" s="31">
        <v>0</v>
      </c>
      <c r="P598" s="31">
        <v>0</v>
      </c>
      <c r="Q598" s="31">
        <v>2000</v>
      </c>
      <c r="R598" s="31">
        <v>91284</v>
      </c>
      <c r="T598" s="33">
        <v>20080609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2008-07-29T20:29:52Z</dcterms:modified>
  <cp:category/>
  <cp:version/>
  <cp:contentType/>
  <cp:contentStatus/>
</cp:coreProperties>
</file>