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<sst xmlns="http://schemas.openxmlformats.org/spreadsheetml/2006/main" count="4764" uniqueCount="1726">
  <si>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</si>
  <si>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</si>
  <si>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</si>
  <si>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</si>
  <si>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</si>
  <si>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</si>
  <si>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</si>
  <si>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</si>
  <si>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</si>
  <si>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</si>
  <si>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</si>
  <si>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</si>
  <si>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</si>
  <si>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</si>
  <si>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</si>
  <si>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</si>
  <si>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</si>
  <si>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</si>
  <si>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</si>
  <si>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</si>
  <si>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</si>
  <si>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</si>
  <si>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</si>
  <si>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</si>
  <si>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</si>
  <si>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</si>
  <si>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</si>
  <si>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</si>
  <si>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</si>
  <si>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</si>
  <si>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</si>
  <si>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</si>
  <si>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</si>
  <si>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</si>
  <si>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</si>
  <si>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</si>
  <si>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</si>
  <si>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</si>
  <si>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</si>
  <si>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</si>
  <si>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</si>
  <si>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</si>
  <si>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</si>
  <si>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</si>
  <si>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</si>
  <si>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</si>
  <si>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</si>
  <si>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</si>
  <si>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</si>
  <si>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</si>
  <si>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</si>
  <si>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</si>
  <si>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</si>
  <si>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</si>
  <si>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</si>
  <si>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</si>
  <si>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</si>
  <si>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</si>
  <si>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</si>
  <si>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</si>
  <si>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</si>
  <si>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</si>
  <si>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</si>
  <si>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</si>
  <si>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</si>
  <si>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</si>
  <si>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</si>
  <si>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</si>
  <si>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</si>
  <si>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</si>
  <si>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</si>
  <si>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</si>
  <si>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</si>
  <si>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</si>
  <si>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</si>
  <si>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</si>
  <si>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</si>
  <si>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</si>
  <si>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</si>
  <si>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</si>
  <si>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</si>
  <si>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</si>
  <si>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</si>
  <si>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</si>
  <si>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</si>
  <si>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</si>
  <si>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</si>
  <si>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</si>
  <si>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</si>
  <si>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</si>
  <si>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</si>
  <si>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</si>
  <si>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</si>
  <si>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</si>
  <si>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</si>
  <si>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</si>
  <si>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</si>
  <si>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</si>
  <si>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</si>
  <si>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</si>
  <si>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</si>
  <si>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</si>
  <si>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</si>
  <si>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</si>
  <si>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</si>
  <si>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</si>
  <si>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</si>
  <si>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</si>
  <si>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</si>
  <si>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</si>
  <si>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</si>
  <si>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</si>
  <si>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</si>
  <si>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</si>
  <si>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</si>
  <si>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</si>
  <si>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</si>
  <si>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</si>
  <si>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</si>
  <si>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</si>
  <si>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</si>
  <si>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</si>
  <si>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</si>
  <si>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</si>
  <si>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</si>
  <si>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</si>
  <si>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</si>
  <si>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</si>
  <si>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</si>
  <si>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</si>
  <si>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</si>
  <si>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</si>
  <si>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</si>
  <si>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</si>
  <si>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</si>
  <si>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</si>
  <si>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</si>
  <si>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</si>
  <si>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</si>
  <si>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</si>
  <si>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</si>
  <si>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</si>
  <si>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</si>
  <si>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</si>
  <si>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</si>
  <si>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</si>
  <si>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</si>
  <si>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</si>
  <si>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</si>
  <si>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</si>
  <si>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</si>
  <si>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</si>
  <si>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</si>
  <si>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</si>
  <si>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</si>
  <si>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</si>
  <si>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</si>
  <si>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</si>
  <si>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</si>
  <si>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</si>
  <si>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</si>
  <si>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</si>
  <si>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</si>
  <si>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</si>
  <si>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</si>
  <si>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</si>
  <si>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</si>
  <si>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</si>
  <si>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</si>
  <si>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</si>
  <si>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</si>
  <si>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</si>
  <si>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</si>
  <si>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</si>
  <si>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</si>
  <si>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</si>
  <si>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</si>
  <si>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</si>
  <si>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</si>
  <si>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</si>
  <si>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</si>
  <si>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</si>
  <si>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</si>
  <si>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</si>
  <si>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</si>
  <si>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</si>
  <si>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</si>
  <si>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</si>
  <si>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</si>
  <si>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</si>
  <si>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</si>
  <si>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</si>
  <si>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</si>
  <si>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</si>
  <si>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</si>
  <si>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</si>
  <si>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</si>
  <si>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</si>
  <si>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</si>
  <si>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</si>
  <si>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</si>
  <si>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</si>
  <si>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</si>
  <si>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</si>
  <si>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</si>
  <si>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</si>
  <si>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</si>
  <si>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</si>
  <si>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</si>
  <si>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</si>
  <si>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</si>
  <si>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</si>
  <si>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</si>
  <si>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</si>
  <si>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</si>
  <si>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</si>
  <si>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</si>
  <si>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</si>
  <si>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</si>
  <si>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</si>
  <si>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</si>
  <si>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</si>
  <si>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</si>
  <si>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</si>
  <si>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</si>
  <si>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</si>
  <si>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</si>
  <si>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</si>
  <si>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</si>
  <si>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</si>
  <si>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</si>
  <si>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</si>
  <si>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</si>
  <si>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</si>
  <si>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</si>
  <si>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</si>
  <si>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</si>
  <si>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</si>
  <si>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</si>
  <si>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</si>
  <si>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</si>
  <si>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</si>
  <si>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</si>
  <si>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</si>
  <si>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</si>
  <si>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</si>
  <si>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</si>
  <si>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</si>
  <si>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</si>
  <si>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</si>
  <si>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</si>
  <si>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</si>
  <si>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</si>
  <si>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</si>
  <si>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</si>
  <si>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</si>
  <si>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</si>
  <si>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</si>
  <si>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</si>
  <si>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</si>
  <si>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</si>
  <si>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</si>
  <si>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</si>
  <si>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</si>
  <si>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</si>
  <si>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</si>
  <si>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</si>
  <si>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</si>
  <si>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</si>
  <si>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</si>
  <si>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</si>
  <si>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</si>
  <si>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</si>
  <si>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</si>
  <si>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</si>
  <si>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</si>
  <si>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</si>
  <si>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</si>
  <si>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</si>
  <si>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</si>
  <si>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</si>
  <si>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</si>
  <si>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</si>
  <si>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</si>
  <si>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</si>
  <si>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</si>
  <si>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</si>
  <si>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</si>
  <si>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</si>
  <si>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</si>
  <si>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</si>
  <si>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</si>
  <si>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</si>
  <si>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</si>
  <si>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</si>
  <si>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</si>
  <si>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</si>
  <si>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</si>
  <si>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</si>
  <si>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</si>
  <si>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</si>
  <si>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</si>
  <si>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</si>
  <si>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</si>
  <si>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</si>
  <si>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</si>
  <si>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</si>
  <si>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</si>
  <si>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</si>
  <si>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</si>
  <si>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</si>
  <si>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</si>
  <si>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</si>
  <si>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</si>
  <si>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</si>
  <si>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</si>
  <si>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</si>
  <si>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</si>
  <si>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</si>
  <si>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</si>
  <si>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</si>
  <si>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</si>
  <si>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</si>
  <si>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</si>
  <si>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</si>
  <si>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</si>
  <si>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</si>
  <si>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</si>
  <si>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</si>
  <si>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</si>
  <si>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</si>
  <si>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</si>
  <si>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</si>
  <si>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</si>
  <si>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</si>
  <si>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</si>
  <si>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</si>
  <si>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</si>
  <si>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</si>
  <si>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</si>
  <si>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</si>
  <si>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</si>
  <si>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</si>
  <si>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</si>
  <si>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</si>
  <si>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</si>
  <si>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</si>
  <si>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</si>
  <si>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</si>
  <si>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</si>
  <si>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</si>
  <si>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</si>
  <si>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</si>
  <si>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</si>
  <si>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</si>
  <si>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</si>
  <si>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</si>
  <si>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</si>
  <si>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</si>
  <si>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</si>
  <si>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</si>
  <si>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</si>
  <si>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</si>
  <si>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</si>
  <si>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</si>
  <si>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</si>
  <si>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</si>
  <si>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</si>
  <si>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</si>
  <si>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</si>
  <si>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</si>
  <si>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</si>
  <si>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</si>
  <si>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</si>
  <si>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</si>
  <si>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</si>
  <si>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</si>
  <si>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</si>
  <si>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</si>
  <si>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</si>
  <si>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</si>
  <si>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</si>
  <si>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</si>
  <si>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</si>
  <si>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</si>
  <si>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</si>
  <si>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</si>
  <si>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</si>
  <si>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</si>
  <si>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</si>
  <si>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</si>
  <si>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</si>
  <si>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</si>
  <si>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</si>
  <si>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</si>
  <si>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</si>
  <si>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</si>
  <si>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</si>
  <si>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</si>
  <si>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</si>
  <si>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</si>
  <si>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</si>
  <si>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</si>
  <si>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</si>
  <si>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</si>
  <si>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</si>
  <si>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</si>
  <si>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</si>
  <si>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</si>
  <si>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</si>
  <si>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</si>
  <si>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</si>
  <si>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</si>
  <si>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</si>
  <si>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</si>
  <si>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</si>
  <si>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</si>
  <si>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</si>
  <si>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</si>
  <si>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</si>
  <si>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</si>
  <si>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</si>
  <si>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</si>
  <si>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</si>
  <si>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</si>
  <si>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</si>
  <si>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</si>
  <si>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</si>
  <si>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</si>
  <si>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</si>
  <si>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</si>
  <si>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</si>
  <si>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</si>
  <si>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</si>
  <si>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</si>
  <si>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</si>
  <si>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</si>
  <si>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</si>
  <si>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</si>
  <si>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</si>
  <si>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</si>
  <si>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</si>
  <si>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</si>
  <si>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</si>
  <si>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</si>
  <si>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</si>
  <si>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</si>
  <si>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</si>
  <si>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</si>
  <si>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</si>
  <si>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</si>
  <si>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</si>
  <si>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</si>
  <si>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</si>
  <si>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</si>
  <si>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</si>
  <si>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</si>
  <si>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</si>
  <si>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</si>
  <si>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</si>
  <si>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</si>
  <si>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</si>
  <si>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</si>
  <si>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</si>
  <si>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</si>
  <si>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</si>
  <si>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</si>
  <si>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</si>
  <si>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</si>
  <si>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</si>
  <si>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</si>
  <si>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</si>
  <si>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</si>
  <si>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</si>
  <si>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</si>
  <si>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</si>
  <si>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</si>
  <si>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</si>
  <si>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</si>
  <si>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</si>
  <si>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</si>
  <si>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</si>
  <si>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</si>
  <si>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</si>
  <si>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</si>
  <si>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</si>
  <si>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</si>
  <si>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</si>
  <si>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</si>
  <si>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</si>
  <si>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</si>
  <si>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</si>
  <si>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</si>
  <si>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</si>
  <si>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</si>
  <si>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</si>
  <si>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</si>
  <si>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</si>
  <si>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</si>
  <si>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</si>
  <si>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</si>
  <si>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</si>
  <si>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</si>
  <si>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</si>
  <si>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</si>
  <si>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</si>
  <si>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</si>
  <si>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</si>
  <si>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</si>
  <si>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</si>
  <si>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</si>
  <si>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</si>
  <si>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</si>
  <si>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</si>
  <si>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</si>
  <si>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</si>
  <si>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</si>
  <si>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</si>
  <si>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</si>
  <si>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</si>
  <si>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</si>
  <si>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</si>
  <si>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</si>
  <si>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</si>
  <si>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</si>
  <si>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</si>
  <si>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</si>
  <si>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</si>
  <si>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</si>
  <si>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</si>
  <si>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</si>
  <si>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</si>
  <si>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</si>
  <si>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</si>
  <si>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</si>
  <si>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</si>
  <si>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</si>
  <si>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</si>
  <si>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</si>
  <si>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</si>
  <si>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</si>
  <si>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</si>
  <si>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</si>
  <si>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</si>
  <si>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</si>
  <si>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</si>
  <si>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</si>
  <si>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</si>
  <si>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</si>
  <si>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</si>
  <si>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</si>
  <si>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</si>
  <si>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</si>
  <si>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</si>
  <si>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</si>
  <si>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</si>
  <si>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</si>
  <si>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</si>
  <si>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</si>
  <si>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</si>
  <si>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</si>
  <si>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</si>
  <si>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</si>
  <si>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</si>
  <si>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</si>
  <si>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</si>
  <si>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</si>
  <si>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</si>
  <si>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</si>
  <si>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</si>
  <si>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</si>
  <si>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</si>
  <si>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</si>
  <si>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</si>
  <si>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</si>
  <si>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</si>
  <si>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</si>
  <si>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</si>
  <si>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</si>
  <si>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</si>
  <si>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</si>
  <si>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</si>
  <si>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</si>
  <si>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</si>
  <si>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</si>
  <si>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</si>
  <si>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</si>
  <si>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</si>
  <si>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</si>
  <si>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</si>
  <si>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</si>
  <si>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</si>
  <si>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</si>
  <si>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</si>
  <si>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</si>
  <si>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</si>
  <si>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</si>
  <si>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</si>
  <si>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</si>
  <si>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</si>
  <si>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</si>
  <si>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</si>
  <si>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</si>
  <si>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</si>
  <si>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</si>
  <si>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</si>
  <si>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</si>
  <si>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</si>
  <si>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</si>
  <si>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</si>
  <si>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</si>
  <si>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</si>
  <si>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</si>
  <si>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</si>
  <si>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</si>
  <si>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</si>
  <si>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</si>
  <si>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</si>
  <si>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</si>
  <si>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</si>
  <si>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</si>
  <si>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</si>
  <si>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</si>
  <si>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</si>
  <si>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</si>
  <si>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</si>
  <si>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</si>
  <si>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</si>
  <si>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</si>
  <si>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</si>
  <si>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</si>
  <si>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</si>
  <si>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</si>
  <si>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</si>
  <si>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</si>
  <si>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</si>
  <si>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</si>
  <si>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</si>
  <si>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</si>
  <si>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</si>
  <si>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</si>
  <si>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</si>
  <si>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</si>
  <si>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</si>
  <si>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</si>
  <si>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</si>
  <si>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</si>
  <si>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</si>
  <si>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</si>
  <si>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</si>
  <si>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</si>
  <si>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</si>
  <si>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</si>
  <si>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</si>
  <si>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</si>
  <si>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</si>
  <si>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</si>
  <si>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</si>
  <si>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</si>
  <si>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</si>
  <si>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</si>
  <si>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</si>
  <si>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</si>
  <si>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</si>
  <si>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</si>
  <si>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</si>
  <si>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</si>
  <si>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</si>
  <si>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</si>
  <si>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</si>
  <si>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</si>
  <si>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</si>
  <si>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</si>
  <si>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</si>
  <si>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</si>
  <si>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</si>
  <si>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</si>
  <si>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</si>
  <si>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</si>
  <si>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</si>
  <si>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</si>
  <si>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</si>
  <si>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</si>
  <si>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</si>
  <si>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</si>
  <si>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</si>
  <si>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</si>
  <si>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</si>
  <si>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</si>
  <si>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</si>
  <si>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</si>
  <si>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</si>
  <si>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</si>
  <si>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</si>
  <si>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</si>
  <si>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</si>
  <si>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</si>
  <si>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</si>
  <si>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</si>
  <si>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</si>
  <si>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</si>
  <si>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</si>
  <si>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</si>
  <si>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</si>
  <si>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</si>
  <si>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</si>
  <si>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</si>
  <si>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</si>
  <si>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</si>
  <si>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</si>
  <si>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</si>
  <si>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</si>
  <si>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</si>
  <si>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</si>
  <si>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</si>
  <si>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</si>
  <si>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</si>
  <si>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</si>
  <si>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</si>
  <si>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</si>
  <si>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</si>
  <si>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</si>
  <si>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</si>
  <si>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</si>
  <si>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</si>
  <si>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</si>
  <si>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</si>
  <si>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</si>
  <si>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</si>
  <si>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</si>
  <si>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</si>
  <si>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</si>
  <si>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</si>
  <si>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</si>
  <si>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</si>
  <si>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</si>
  <si>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</si>
  <si>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</si>
  <si>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</si>
  <si>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</si>
  <si>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</si>
  <si>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</si>
  <si>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</si>
  <si>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</si>
  <si>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</si>
  <si>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</si>
  <si>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</si>
  <si>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</si>
  <si>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</si>
  <si>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</si>
  <si>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</si>
  <si>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</si>
  <si>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</si>
  <si>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</si>
  <si>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</si>
  <si>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</si>
  <si>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</si>
  <si>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</si>
  <si>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</si>
  <si>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</si>
  <si>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</si>
  <si>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</si>
  <si>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</si>
  <si>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</si>
  <si>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</si>
  <si>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</si>
  <si>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</si>
  <si>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</si>
  <si>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</si>
  <si>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</si>
  <si>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</si>
  <si>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</si>
  <si>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</si>
  <si>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</si>
  <si>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</si>
  <si>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</si>
  <si>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</si>
  <si>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</si>
  <si>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</si>
  <si>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</si>
  <si>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</si>
  <si>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</si>
  <si>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</si>
  <si>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</si>
  <si>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</si>
  <si>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</si>
  <si>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</si>
  <si>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</si>
  <si>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</si>
  <si>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</si>
  <si>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</si>
  <si>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</si>
  <si>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</si>
  <si>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</si>
  <si>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</si>
  <si>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</si>
  <si>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</si>
  <si>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</si>
  <si>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</si>
  <si>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</si>
  <si>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</si>
  <si>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</si>
  <si>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</si>
  <si>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</si>
  <si>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</si>
  <si>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</si>
  <si>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</si>
  <si>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</si>
  <si>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</si>
  <si>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</si>
  <si>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</si>
  <si>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</si>
  <si>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</si>
  <si>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</si>
  <si>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</si>
  <si>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</si>
  <si>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</si>
  <si>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</si>
  <si>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</si>
  <si>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</si>
  <si>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</si>
  <si>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</si>
  <si>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</si>
  <si>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</si>
  <si>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</si>
  <si>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</si>
  <si>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</si>
  <si>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</si>
  <si>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</si>
  <si>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</si>
  <si>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</si>
  <si>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</si>
  <si>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</si>
  <si>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</si>
  <si>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</si>
  <si>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</si>
  <si>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</si>
  <si>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</si>
  <si>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</si>
  <si>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</si>
  <si>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</si>
  <si>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</si>
  <si>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</si>
  <si>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</si>
  <si>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</si>
  <si>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</si>
  <si>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</si>
  <si>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</si>
  <si>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</si>
  <si>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</si>
  <si>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</si>
  <si>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</si>
  <si>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</si>
  <si>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</si>
  <si>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</si>
  <si>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</si>
  <si>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</si>
  <si>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</si>
  <si>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</si>
  <si>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</si>
  <si>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</si>
  <si>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</si>
  <si>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</si>
  <si>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</si>
  <si>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</si>
  <si>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</si>
  <si>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</si>
  <si>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</si>
  <si>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</si>
  <si>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</si>
  <si>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</si>
  <si>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</si>
  <si>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</si>
  <si>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</si>
  <si>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</si>
  <si>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</si>
  <si>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</si>
  <si>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</si>
  <si>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</si>
  <si>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</si>
  <si>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</si>
  <si>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</si>
  <si>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</si>
  <si>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</si>
  <si>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</si>
  <si>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</si>
  <si>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</si>
  <si>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</si>
  <si>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</si>
  <si>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</si>
  <si>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</si>
  <si>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</si>
  <si>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</si>
  <si>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</si>
  <si>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</si>
  <si>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</si>
  <si>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</si>
  <si>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</si>
  <si>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</si>
  <si>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</si>
  <si>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</si>
  <si>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</si>
  <si>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</si>
  <si>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</si>
  <si>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</si>
  <si>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</si>
  <si>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</si>
  <si>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</si>
  <si>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</si>
  <si>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</si>
  <si>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</si>
  <si>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</si>
  <si>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</si>
  <si>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</si>
  <si>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</si>
  <si>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</si>
  <si>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</si>
  <si>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</si>
  <si>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</si>
  <si>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</si>
  <si>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</si>
  <si>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</si>
  <si>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</si>
  <si>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</si>
  <si>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</si>
  <si>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</si>
  <si>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</si>
  <si>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</si>
  <si>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</si>
  <si>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</si>
  <si>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</si>
  <si>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</si>
  <si>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</si>
  <si>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</si>
  <si>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</si>
  <si>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</si>
  <si>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</si>
  <si>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</si>
  <si>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</si>
  <si>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</si>
  <si>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</si>
  <si>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</si>
  <si>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</si>
  <si>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</si>
  <si>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</si>
  <si>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</si>
  <si>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</si>
  <si>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</si>
  <si>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</si>
  <si>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</si>
  <si>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</si>
  <si>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</si>
  <si>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</si>
  <si>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</si>
  <si>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</si>
  <si>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</si>
  <si>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</si>
  <si>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</si>
  <si>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</si>
  <si>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</si>
  <si>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</si>
  <si>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</si>
  <si>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</si>
  <si>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</si>
  <si>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</si>
  <si>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</si>
  <si>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</si>
  <si>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</si>
  <si>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</si>
  <si>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</si>
  <si>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</si>
  <si>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</si>
  <si>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</si>
  <si>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</si>
  <si>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</si>
  <si>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</si>
  <si>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</si>
  <si>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</si>
  <si>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</si>
  <si>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</si>
  <si>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</si>
  <si>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</si>
  <si>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</si>
  <si>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</si>
  <si>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</si>
  <si>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</si>
  <si>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</si>
  <si>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</si>
  <si>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</si>
  <si>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</si>
  <si>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</si>
  <si>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</si>
  <si>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</si>
  <si>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</si>
  <si>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</si>
  <si>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</si>
  <si>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</si>
  <si>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</si>
  <si>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</si>
  <si>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</si>
  <si>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</si>
  <si>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</si>
  <si>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</si>
  <si>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</si>
  <si>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</si>
  <si>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</si>
  <si>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</si>
  <si>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</si>
  <si>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</si>
  <si>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</si>
  <si>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</si>
  <si>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</si>
  <si>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</si>
  <si>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</si>
  <si>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</si>
  <si>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</si>
  <si>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</si>
  <si>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</si>
  <si>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</si>
  <si>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</si>
  <si>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</si>
  <si>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</si>
  <si>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</si>
  <si>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</si>
  <si>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</si>
  <si>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</si>
  <si>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</si>
  <si>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</si>
  <si>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</si>
  <si>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</si>
  <si>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</si>
  <si>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</si>
  <si>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</si>
  <si>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</si>
  <si>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</si>
  <si>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</si>
  <si>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</si>
  <si>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</si>
  <si>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</si>
  <si>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</si>
  <si>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</si>
  <si>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</si>
  <si>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</si>
  <si>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</si>
  <si>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</si>
  <si>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</si>
  <si>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</si>
  <si>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</si>
  <si>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</si>
  <si>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</si>
  <si>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</si>
  <si>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</si>
  <si>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</si>
  <si>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</si>
  <si>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</si>
  <si>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</si>
  <si>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</si>
  <si>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</si>
  <si>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</si>
  <si>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</si>
  <si>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</si>
  <si>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</si>
  <si>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</si>
  <si>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</si>
  <si>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</si>
  <si>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</si>
  <si>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</si>
  <si>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</si>
  <si>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</si>
  <si>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</si>
  <si>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</si>
  <si>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</si>
  <si>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</si>
  <si>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</si>
  <si>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</si>
  <si>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</si>
  <si>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</si>
  <si>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</si>
  <si>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</si>
  <si>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</si>
  <si>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</si>
  <si>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</si>
  <si>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</si>
  <si>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</si>
  <si>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</si>
  <si>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</si>
  <si>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</si>
  <si>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</si>
  <si>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</si>
  <si>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</si>
  <si>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</si>
  <si>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</si>
  <si>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</si>
  <si>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</si>
  <si>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</si>
  <si>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</si>
  <si>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</si>
  <si>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</si>
  <si>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</si>
  <si>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</si>
  <si>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</si>
  <si>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</si>
  <si>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</si>
  <si>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</si>
  <si>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</si>
  <si>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</si>
  <si>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</si>
  <si>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</si>
  <si>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</si>
  <si>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</si>
  <si>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</si>
  <si>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</si>
  <si>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</si>
  <si>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</si>
  <si>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</si>
  <si>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</si>
  <si>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</si>
  <si>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</si>
  <si>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</si>
  <si>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</si>
  <si>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</si>
  <si>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</si>
  <si>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</si>
  <si>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</si>
  <si>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</si>
  <si>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</si>
  <si>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</si>
  <si>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</si>
  <si>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</si>
  <si>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</si>
  <si>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</si>
  <si>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</si>
  <si>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</si>
  <si>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</si>
  <si>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</si>
  <si>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</si>
  <si>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</si>
  <si>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</si>
  <si>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</si>
  <si>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</si>
  <si>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</si>
  <si>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</si>
  <si>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</si>
  <si>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</si>
  <si>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</si>
  <si>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</si>
  <si>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</si>
  <si>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</si>
  <si>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</si>
  <si>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</si>
  <si>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</si>
  <si>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</si>
  <si>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</si>
  <si>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</si>
  <si>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</si>
  <si>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</si>
  <si>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</si>
  <si>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</si>
  <si>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</si>
  <si>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</si>
  <si>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</si>
  <si>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</si>
  <si>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</si>
  <si>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</si>
  <si>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</si>
  <si>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</si>
  <si>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</si>
  <si>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</si>
  <si>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</si>
  <si>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</si>
  <si>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</si>
  <si>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</si>
  <si>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</si>
  <si>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</si>
  <si>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</si>
  <si>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</si>
  <si>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</si>
  <si>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</si>
  <si>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</si>
  <si>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</si>
  <si>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</si>
  <si>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</si>
  <si>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</si>
  <si>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</si>
  <si>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</si>
  <si>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</si>
  <si>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</si>
  <si>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</si>
  <si>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</si>
  <si>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</si>
  <si>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</si>
  <si>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</si>
  <si>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</si>
  <si>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</si>
  <si>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</si>
  <si>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</si>
  <si>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</si>
  <si>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</si>
  <si>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</si>
  <si>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</si>
  <si>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</si>
  <si>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</si>
  <si>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</si>
  <si>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</si>
  <si>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</si>
  <si>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</si>
  <si>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</si>
  <si>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</si>
  <si>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</si>
  <si>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</si>
  <si>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</si>
  <si>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</si>
  <si>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</si>
  <si>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</si>
  <si>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</si>
  <si>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</si>
  <si>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</si>
  <si>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</si>
  <si>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</si>
  <si>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</si>
  <si>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</si>
  <si>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</si>
  <si>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</si>
  <si>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</si>
  <si>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</si>
  <si>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</si>
  <si>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</si>
  <si>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</si>
  <si>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</si>
  <si>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</si>
  <si>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</si>
  <si>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</si>
  <si>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</si>
  <si>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</si>
  <si>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</si>
  <si>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</si>
  <si>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</si>
  <si>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</si>
  <si>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</si>
  <si>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</si>
  <si>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</si>
  <si>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</si>
  <si>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</si>
  <si>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</si>
  <si>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</si>
  <si>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</si>
  <si>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</si>
  <si>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</si>
  <si>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</si>
  <si>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</si>
  <si>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</si>
  <si>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</si>
  <si>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</si>
  <si>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</si>
  <si>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</si>
  <si>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</si>
  <si>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</si>
  <si>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</si>
  <si>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</si>
  <si>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</si>
  <si>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</si>
  <si>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</si>
  <si>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</si>
  <si>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</si>
  <si>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</si>
  <si>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</si>
  <si>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</si>
  <si>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</si>
  <si>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</si>
  <si>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</si>
  <si>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</si>
  <si>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</si>
  <si>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</si>
  <si>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</si>
  <si>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</si>
  <si>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</si>
  <si>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</si>
  <si>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</si>
  <si>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</si>
  <si>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</si>
  <si>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</si>
  <si>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</si>
  <si>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</si>
  <si>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</si>
  <si>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</si>
  <si>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</si>
  <si>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</si>
  <si>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</si>
  <si>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</si>
  <si>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</si>
  <si>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</si>
  <si>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</si>
  <si>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</si>
  <si>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</si>
  <si>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</si>
  <si>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</si>
  <si>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</si>
  <si>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</si>
  <si>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</si>
  <si>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</si>
  <si>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</si>
  <si>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</si>
  <si>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</si>
  <si>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</si>
  <si>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</si>
  <si>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</si>
  <si>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</si>
  <si>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</si>
  <si>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</si>
  <si>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</si>
  <si>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</si>
  <si>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</si>
  <si>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</si>
  <si>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</si>
  <si>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</si>
  <si>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</si>
  <si>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</si>
  <si>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</si>
  <si>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</si>
  <si>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</si>
  <si>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</si>
  <si>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</si>
  <si>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</si>
  <si>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</si>
  <si>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</si>
  <si>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</si>
  <si>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</si>
  <si>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</si>
  <si>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</si>
  <si>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</si>
  <si>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</si>
  <si>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</si>
  <si>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</si>
  <si>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</si>
  <si>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</si>
  <si>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</si>
  <si>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</si>
  <si>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</si>
  <si>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</si>
  <si>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</si>
  <si>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</si>
  <si>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</si>
  <si>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</si>
  <si>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</si>
  <si>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</si>
  <si>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</si>
  <si>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</si>
  <si>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</si>
  <si>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</si>
  <si>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</si>
  <si>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</si>
  <si>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</si>
  <si>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</si>
  <si>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</si>
  <si>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</si>
  <si>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</si>
  <si>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</si>
  <si>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</si>
  <si>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</si>
  <si>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</si>
  <si>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</si>
  <si>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</si>
  <si>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</si>
  <si>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</si>
  <si>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</si>
  <si>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</si>
  <si>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</si>
  <si>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</si>
  <si>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</si>
  <si>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</si>
  <si>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</si>
  <si>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</si>
  <si>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</si>
  <si>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</si>
  <si>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</si>
  <si>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</si>
  <si>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</si>
  <si>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</si>
  <si>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</si>
  <si>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</si>
  <si>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</si>
  <si>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</si>
  <si>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</si>
  <si>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</si>
  <si>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</si>
  <si>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</si>
  <si>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</si>
  <si>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</si>
  <si>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</si>
  <si>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</si>
  <si>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</si>
  <si>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</si>
  <si>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</si>
  <si>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</si>
  <si>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</si>
  <si>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</si>
  <si>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</si>
  <si>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</si>
  <si>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</si>
  <si>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</si>
  <si>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</si>
  <si>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</si>
  <si>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</si>
  <si>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</si>
  <si>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</si>
  <si>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</si>
  <si>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</si>
  <si>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</si>
  <si>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</si>
  <si>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</si>
  <si>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</si>
  <si>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</si>
  <si>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</si>
  <si>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</si>
  <si>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</si>
  <si>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</si>
  <si>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</si>
  <si>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</si>
  <si>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</si>
  <si>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</si>
  <si>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</si>
  <si>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</si>
  <si>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</si>
  <si>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</si>
  <si>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</si>
  <si>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</si>
  <si>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</si>
  <si>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</si>
  <si>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</si>
  <si>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</si>
  <si>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</si>
  <si>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</si>
  <si>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</si>
  <si>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</si>
  <si>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</si>
  <si>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</si>
  <si>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</si>
  <si>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</si>
  <si>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</si>
  <si>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</si>
  <si>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</si>
  <si>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</si>
  <si>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</si>
  <si>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</si>
  <si>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</si>
  <si>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</si>
  <si>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</si>
  <si>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</si>
  <si>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</si>
  <si>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</si>
  <si>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</si>
  <si>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</si>
  <si>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</si>
  <si>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</si>
  <si>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</si>
  <si>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</si>
  <si>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</si>
  <si>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</si>
  <si>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</si>
  <si>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</si>
  <si>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</si>
  <si>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</si>
  <si>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</si>
  <si>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</si>
  <si>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</si>
  <si>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</si>
  <si>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</si>
  <si>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</si>
  <si>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</si>
  <si>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</si>
  <si>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</si>
  <si>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</si>
  <si>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</si>
  <si>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</si>
  <si>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</si>
  <si>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</si>
  <si>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</si>
  <si>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</si>
  <si>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</si>
  <si>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</si>
  <si>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</si>
  <si>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</si>
  <si>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</si>
  <si>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</si>
  <si>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</si>
  <si>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</si>
  <si>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</si>
  <si>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</si>
  <si>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</si>
  <si>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</si>
  <si>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</si>
  <si>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</si>
  <si>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</si>
  <si>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</si>
  <si>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</si>
  <si>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</si>
  <si>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</si>
  <si>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</si>
  <si>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</si>
  <si>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</si>
  <si>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</si>
  <si>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</si>
  <si>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</si>
  <si>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</si>
  <si>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</si>
  <si>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</si>
  <si>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</si>
  <si>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</si>
  <si>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</si>
  <si>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</si>
  <si>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</si>
  <si>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</si>
  <si>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</si>
  <si>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</si>
  <si>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</si>
  <si>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</si>
  <si>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</si>
  <si>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</si>
  <si>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</si>
  <si>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</si>
  <si>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</si>
  <si>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</si>
  <si>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</si>
  <si>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</si>
  <si>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</si>
  <si>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</si>
  <si>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</si>
  <si>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</si>
  <si>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</si>
  <si>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</si>
  <si>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</si>
  <si>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</si>
  <si>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</si>
  <si>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</si>
  <si>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</si>
  <si>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</si>
  <si>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</si>
  <si>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</si>
  <si>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</si>
  <si>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</si>
  <si>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</si>
  <si>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</si>
  <si>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</si>
  <si>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</si>
  <si>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</si>
  <si>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</si>
  <si>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</si>
  <si>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</si>
  <si>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</si>
  <si>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</si>
  <si>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</si>
  <si>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</si>
  <si>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</si>
  <si>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</si>
  <si>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</si>
  <si>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</si>
  <si>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</si>
  <si>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</si>
  <si>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</si>
  <si>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</si>
  <si>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</si>
  <si>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</si>
  <si>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</si>
  <si>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</si>
  <si>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</si>
  <si>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</si>
  <si>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</si>
  <si>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</si>
  <si>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</si>
  <si>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</si>
  <si>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</si>
  <si>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</si>
  <si>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</si>
  <si>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</si>
  <si>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</si>
  <si>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</si>
  <si>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</si>
  <si>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</si>
  <si>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</si>
  <si>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</si>
  <si>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</si>
  <si>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</si>
  <si>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</si>
  <si>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</si>
  <si>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</si>
  <si>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</si>
  <si>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</si>
  <si>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</si>
  <si>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</si>
  <si>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</si>
  <si>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</si>
  <si>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</si>
  <si>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</si>
  <si>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</si>
  <si>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</si>
  <si>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</si>
  <si>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</si>
  <si>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</si>
  <si>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</si>
  <si>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</si>
  <si>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</si>
  <si>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</si>
  <si>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</si>
  <si>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</si>
  <si>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</si>
  <si>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</si>
  <si>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</si>
  <si>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</si>
  <si>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</si>
  <si>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</si>
  <si>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</si>
  <si>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</si>
  <si>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</si>
  <si>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</si>
  <si>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</si>
  <si>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</si>
  <si>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</si>
  <si>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</si>
  <si>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</si>
  <si>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</si>
  <si>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</si>
  <si>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</si>
  <si>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</si>
  <si>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</si>
  <si>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</si>
  <si>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</si>
  <si>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</si>
  <si>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</si>
  <si>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</si>
  <si>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</si>
  <si>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</si>
  <si>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</si>
  <si>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</si>
  <si>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</si>
  <si>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</si>
  <si>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</si>
  <si>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</si>
  <si>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</si>
  <si>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</si>
  <si>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</si>
  <si>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</si>
  <si>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</si>
  <si>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</si>
  <si>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</si>
  <si>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</si>
  <si>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</si>
  <si>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</si>
  <si>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</si>
  <si>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</si>
  <si>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</si>
  <si>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</si>
  <si>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</si>
  <si>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</si>
  <si>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</si>
  <si>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</si>
  <si>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</si>
  <si>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</si>
  <si>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</si>
  <si>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</si>
  <si>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</si>
  <si>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</si>
  <si>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</si>
  <si>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</si>
  <si>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</si>
  <si>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</si>
  <si>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</si>
  <si>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</si>
  <si>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</si>
  <si>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</si>
  <si>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</si>
  <si>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</si>
  <si>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</si>
  <si>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</si>
  <si>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</si>
  <si>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</si>
  <si>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</si>
  <si>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</si>
  <si>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</si>
  <si>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</si>
  <si>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</si>
  <si>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</si>
  <si>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</si>
  <si>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</si>
  <si>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</si>
  <si>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</si>
  <si>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</si>
  <si>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</si>
  <si>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</si>
  <si>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</si>
  <si>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</si>
  <si>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</si>
  <si>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</si>
  <si>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</si>
  <si>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</si>
  <si>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</si>
  <si>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</si>
  <si>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</si>
  <si>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</si>
  <si>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</si>
  <si>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</si>
  <si>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</si>
  <si>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</si>
  <si>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</si>
  <si>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</si>
  <si>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</si>
  <si>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</si>
  <si>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</si>
  <si>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</si>
  <si>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</si>
  <si>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</si>
  <si>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</si>
  <si>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</si>
  <si>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</si>
  <si>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</si>
  <si>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</si>
  <si>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</si>
  <si>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</si>
  <si>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</si>
  <si>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</si>
  <si>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</si>
  <si>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see Hardwick Twp.</t>
  </si>
  <si>
    <t>Square feet of retail space authorized by building permits, February 2008</t>
  </si>
  <si>
    <t>Source:  New Jersey Department of Community Affairs, 4/7/08</t>
  </si>
  <si>
    <t>Square feet of retail space authorized by building permits, January through February 2008</t>
  </si>
  <si>
    <t>Missing data</t>
  </si>
  <si>
    <t>Robbinsville Township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</si>
</sst>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February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4/7/08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1090</v>
      </c>
      <c r="B7" s="10" t="s">
        <v>18</v>
      </c>
      <c r="C7" s="54">
        <v>326241</v>
      </c>
      <c r="D7" s="54">
        <v>326241</v>
      </c>
      <c r="E7" s="54">
        <v>0</v>
      </c>
      <c r="F7" s="37">
        <v>1</v>
      </c>
    </row>
    <row r="8" spans="1:6" ht="12.75">
      <c r="A8" s="10" t="s">
        <v>625</v>
      </c>
      <c r="B8" s="10" t="s">
        <v>11</v>
      </c>
      <c r="C8" s="54">
        <v>209972</v>
      </c>
      <c r="D8" s="54">
        <v>209972</v>
      </c>
      <c r="E8" s="54">
        <v>0</v>
      </c>
      <c r="F8" s="37">
        <v>2</v>
      </c>
    </row>
    <row r="9" spans="1:6" ht="12.75">
      <c r="A9" s="10" t="s">
        <v>719</v>
      </c>
      <c r="B9" s="10" t="s">
        <v>13</v>
      </c>
      <c r="C9" s="54">
        <v>129700</v>
      </c>
      <c r="D9" s="54">
        <v>129700</v>
      </c>
      <c r="E9" s="54">
        <v>0</v>
      </c>
      <c r="F9" s="37">
        <v>3</v>
      </c>
    </row>
    <row r="10" spans="1:6" ht="12.75">
      <c r="A10" s="10" t="s">
        <v>1359</v>
      </c>
      <c r="B10" s="10" t="s">
        <v>21</v>
      </c>
      <c r="C10" s="54">
        <v>117450</v>
      </c>
      <c r="D10" s="54">
        <v>117450</v>
      </c>
      <c r="E10" s="54">
        <v>0</v>
      </c>
      <c r="F10" s="37">
        <v>4</v>
      </c>
    </row>
    <row r="11" spans="1:6" ht="12.75">
      <c r="A11" s="10" t="s">
        <v>823</v>
      </c>
      <c r="B11" s="10" t="s">
        <v>15</v>
      </c>
      <c r="C11" s="54">
        <v>107815</v>
      </c>
      <c r="D11" s="54">
        <v>107815</v>
      </c>
      <c r="E11" s="54">
        <v>0</v>
      </c>
      <c r="F11" s="37">
        <v>5</v>
      </c>
    </row>
    <row r="12" spans="1:6" ht="12.75">
      <c r="A12" s="10" t="s">
        <v>1607</v>
      </c>
      <c r="B12" s="10" t="s">
        <v>25</v>
      </c>
      <c r="C12" s="54">
        <v>104386</v>
      </c>
      <c r="D12" s="54">
        <v>104386</v>
      </c>
      <c r="E12" s="54">
        <v>0</v>
      </c>
      <c r="F12" s="37">
        <v>6</v>
      </c>
    </row>
    <row r="13" spans="1:6" ht="12.75">
      <c r="A13" s="10" t="s">
        <v>1291</v>
      </c>
      <c r="B13" s="10" t="s">
        <v>20</v>
      </c>
      <c r="C13" s="54">
        <v>95868</v>
      </c>
      <c r="D13" s="54">
        <v>95868</v>
      </c>
      <c r="E13" s="54">
        <v>0</v>
      </c>
      <c r="F13" s="37">
        <v>7</v>
      </c>
    </row>
    <row r="14" spans="1:6" ht="12.75">
      <c r="A14" s="10" t="s">
        <v>329</v>
      </c>
      <c r="B14" s="10" t="s">
        <v>8</v>
      </c>
      <c r="C14" s="54">
        <v>81589</v>
      </c>
      <c r="D14" s="54">
        <v>81589</v>
      </c>
      <c r="E14" s="54">
        <v>0</v>
      </c>
      <c r="F14" s="37">
        <v>8</v>
      </c>
    </row>
    <row r="15" spans="1:6" ht="12.75">
      <c r="A15" s="10" t="s">
        <v>1633</v>
      </c>
      <c r="B15" s="10" t="s">
        <v>25</v>
      </c>
      <c r="C15" s="54">
        <v>65806</v>
      </c>
      <c r="D15" s="54">
        <v>65806</v>
      </c>
      <c r="E15" s="54">
        <v>0</v>
      </c>
      <c r="F15" s="37">
        <v>9</v>
      </c>
    </row>
    <row r="16" spans="1:6" ht="12.75">
      <c r="A16" s="10" t="s">
        <v>870</v>
      </c>
      <c r="B16" s="10" t="s">
        <v>25</v>
      </c>
      <c r="C16" s="54">
        <v>60942</v>
      </c>
      <c r="D16" s="54">
        <v>60942</v>
      </c>
      <c r="E16" s="54">
        <v>0</v>
      </c>
      <c r="F16" s="37">
        <v>10</v>
      </c>
    </row>
    <row r="17" spans="1:6" ht="12.75">
      <c r="A17" s="10" t="s">
        <v>293</v>
      </c>
      <c r="B17" s="10" t="s">
        <v>13</v>
      </c>
      <c r="C17" s="54">
        <v>54809</v>
      </c>
      <c r="D17" s="54">
        <v>54809</v>
      </c>
      <c r="E17" s="54">
        <v>0</v>
      </c>
      <c r="F17" s="37">
        <v>11</v>
      </c>
    </row>
    <row r="18" spans="1:6" ht="12.75">
      <c r="A18" s="10" t="s">
        <v>83</v>
      </c>
      <c r="B18" s="10" t="s">
        <v>6</v>
      </c>
      <c r="C18" s="54">
        <v>47900</v>
      </c>
      <c r="D18" s="54">
        <v>47900</v>
      </c>
      <c r="E18" s="54">
        <v>0</v>
      </c>
      <c r="F18" s="37">
        <v>12</v>
      </c>
    </row>
    <row r="19" spans="1:6" ht="12.75">
      <c r="A19" s="10" t="s">
        <v>344</v>
      </c>
      <c r="B19" s="10" t="s">
        <v>8</v>
      </c>
      <c r="C19" s="54">
        <v>46982</v>
      </c>
      <c r="D19" s="54">
        <v>46982</v>
      </c>
      <c r="E19" s="54">
        <v>0</v>
      </c>
      <c r="F19" s="37">
        <v>13</v>
      </c>
    </row>
    <row r="20" spans="1:6" ht="12.75">
      <c r="A20" s="10" t="s">
        <v>365</v>
      </c>
      <c r="B20" s="10" t="s">
        <v>8</v>
      </c>
      <c r="C20" s="54">
        <v>23550</v>
      </c>
      <c r="D20" s="54">
        <v>23550</v>
      </c>
      <c r="E20" s="54">
        <v>0</v>
      </c>
      <c r="F20" s="37">
        <v>14</v>
      </c>
    </row>
    <row r="21" spans="1:6" ht="12.75">
      <c r="A21" s="10" t="s">
        <v>62</v>
      </c>
      <c r="B21" s="10" t="s">
        <v>16</v>
      </c>
      <c r="C21" s="54">
        <v>21967</v>
      </c>
      <c r="D21" s="54">
        <v>21967</v>
      </c>
      <c r="E21" s="54">
        <v>0</v>
      </c>
      <c r="F21" s="37">
        <v>15</v>
      </c>
    </row>
    <row r="22" spans="1:6" ht="12.75">
      <c r="A22" s="10" t="s">
        <v>952</v>
      </c>
      <c r="B22" s="10" t="s">
        <v>17</v>
      </c>
      <c r="C22" s="54">
        <v>14564</v>
      </c>
      <c r="D22" s="54">
        <v>14564</v>
      </c>
      <c r="E22" s="54">
        <v>0</v>
      </c>
      <c r="F22" s="37">
        <v>16</v>
      </c>
    </row>
    <row r="23" spans="1:6" ht="12.75">
      <c r="A23" s="10" t="s">
        <v>1093</v>
      </c>
      <c r="B23" s="10" t="s">
        <v>20</v>
      </c>
      <c r="C23" s="54">
        <v>13142</v>
      </c>
      <c r="D23" s="54">
        <v>13142</v>
      </c>
      <c r="E23" s="54">
        <v>0</v>
      </c>
      <c r="F23" s="37">
        <v>17</v>
      </c>
    </row>
    <row r="24" spans="1:6" ht="12.75">
      <c r="A24" s="10" t="s">
        <v>526</v>
      </c>
      <c r="B24" s="10" t="s">
        <v>9</v>
      </c>
      <c r="C24" s="54">
        <v>12000</v>
      </c>
      <c r="D24" s="54">
        <v>12000</v>
      </c>
      <c r="E24" s="54">
        <v>0</v>
      </c>
      <c r="F24" s="37">
        <v>18</v>
      </c>
    </row>
    <row r="25" spans="1:6" ht="12.75">
      <c r="A25" s="10" t="s">
        <v>451</v>
      </c>
      <c r="B25" s="10" t="s">
        <v>9</v>
      </c>
      <c r="C25" s="54">
        <v>10057</v>
      </c>
      <c r="D25" s="54">
        <v>0</v>
      </c>
      <c r="E25" s="54">
        <v>10057</v>
      </c>
      <c r="F25" s="37">
        <v>19</v>
      </c>
    </row>
    <row r="26" spans="1:6" ht="12.75">
      <c r="A26" s="10" t="s">
        <v>89</v>
      </c>
      <c r="B26" s="10" t="s">
        <v>6</v>
      </c>
      <c r="C26" s="54">
        <v>9787</v>
      </c>
      <c r="D26" s="54">
        <v>9787</v>
      </c>
      <c r="E26" s="54">
        <v>0</v>
      </c>
      <c r="F26" s="37">
        <v>20</v>
      </c>
    </row>
    <row r="27" spans="1:6" ht="12.75">
      <c r="A27" s="11" t="s">
        <v>1715</v>
      </c>
      <c r="B27" s="10"/>
      <c r="C27" s="12">
        <f>SUM(C7:C26)</f>
        <v>1554527</v>
      </c>
      <c r="D27" s="12">
        <f>SUM(D7:D26)</f>
        <v>1544470</v>
      </c>
      <c r="E27" s="12">
        <f>SUM(E7:E26)</f>
        <v>10057</v>
      </c>
      <c r="F27" s="37"/>
    </row>
    <row r="28" spans="1:5" ht="12.75">
      <c r="A28" s="36" t="s">
        <v>1712</v>
      </c>
      <c r="C28" s="38">
        <f>retail_ytd!F29</f>
        <v>1599325</v>
      </c>
      <c r="D28" s="38">
        <f>retail_ytd!G29</f>
        <v>1583946</v>
      </c>
      <c r="E28" s="38">
        <f>retail_ytd!H29</f>
        <v>15379</v>
      </c>
    </row>
    <row r="29" spans="1:5" ht="12.75">
      <c r="A29" s="36" t="s">
        <v>1716</v>
      </c>
      <c r="C29" s="39">
        <f>C27/C28</f>
        <v>0.9719894330420646</v>
      </c>
      <c r="D29" s="39">
        <f>D27/D28</f>
        <v>0.9750774331953236</v>
      </c>
      <c r="E29" s="39">
        <f>E27/E28</f>
        <v>0.653943689446648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February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4/7/08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129700</v>
      </c>
      <c r="D7" s="54">
        <v>129700</v>
      </c>
      <c r="E7" s="54">
        <v>0</v>
      </c>
      <c r="F7" s="37">
        <v>1</v>
      </c>
    </row>
    <row r="8" spans="1:6" ht="12.75">
      <c r="A8" s="10" t="s">
        <v>1359</v>
      </c>
      <c r="B8" s="10" t="s">
        <v>21</v>
      </c>
      <c r="C8" s="54">
        <v>117450</v>
      </c>
      <c r="D8" s="54">
        <v>117450</v>
      </c>
      <c r="E8" s="54">
        <v>0</v>
      </c>
      <c r="F8" s="37">
        <v>2</v>
      </c>
    </row>
    <row r="9" spans="1:6" ht="12.75">
      <c r="A9" s="10" t="s">
        <v>823</v>
      </c>
      <c r="B9" s="10" t="s">
        <v>15</v>
      </c>
      <c r="C9" s="54">
        <v>107815</v>
      </c>
      <c r="D9" s="54">
        <v>107815</v>
      </c>
      <c r="E9" s="54">
        <v>0</v>
      </c>
      <c r="F9" s="37">
        <v>3</v>
      </c>
    </row>
    <row r="10" spans="1:6" ht="12.75">
      <c r="A10" s="10" t="s">
        <v>1607</v>
      </c>
      <c r="B10" s="10" t="s">
        <v>25</v>
      </c>
      <c r="C10" s="54">
        <v>104386</v>
      </c>
      <c r="D10" s="54">
        <v>104386</v>
      </c>
      <c r="E10" s="54">
        <v>0</v>
      </c>
      <c r="F10" s="37">
        <v>4</v>
      </c>
    </row>
    <row r="11" spans="1:6" ht="12.75">
      <c r="A11" s="10" t="s">
        <v>1291</v>
      </c>
      <c r="B11" s="10" t="s">
        <v>20</v>
      </c>
      <c r="C11" s="54">
        <v>95868</v>
      </c>
      <c r="D11" s="54">
        <v>95868</v>
      </c>
      <c r="E11" s="54">
        <v>0</v>
      </c>
      <c r="F11" s="37">
        <v>5</v>
      </c>
    </row>
    <row r="12" spans="1:6" ht="12.75">
      <c r="A12" s="10" t="s">
        <v>329</v>
      </c>
      <c r="B12" s="10" t="s">
        <v>8</v>
      </c>
      <c r="C12" s="54">
        <v>81589</v>
      </c>
      <c r="D12" s="54">
        <v>81589</v>
      </c>
      <c r="E12" s="54">
        <v>0</v>
      </c>
      <c r="F12" s="37">
        <v>6</v>
      </c>
    </row>
    <row r="13" spans="1:6" ht="12.75">
      <c r="A13" s="10" t="s">
        <v>1090</v>
      </c>
      <c r="B13" s="10" t="s">
        <v>18</v>
      </c>
      <c r="C13" s="54">
        <v>79296</v>
      </c>
      <c r="D13" s="54">
        <v>79296</v>
      </c>
      <c r="E13" s="54">
        <v>0</v>
      </c>
      <c r="F13" s="37">
        <v>7</v>
      </c>
    </row>
    <row r="14" spans="1:6" ht="12.75">
      <c r="A14" s="10" t="s">
        <v>1633</v>
      </c>
      <c r="B14" s="10" t="s">
        <v>25</v>
      </c>
      <c r="C14" s="54">
        <v>65806</v>
      </c>
      <c r="D14" s="54">
        <v>65806</v>
      </c>
      <c r="E14" s="54">
        <v>0</v>
      </c>
      <c r="F14" s="37">
        <v>8</v>
      </c>
    </row>
    <row r="15" spans="1:6" ht="12.75">
      <c r="A15" s="10" t="s">
        <v>293</v>
      </c>
      <c r="B15" s="10" t="s">
        <v>13</v>
      </c>
      <c r="C15" s="54">
        <v>54809</v>
      </c>
      <c r="D15" s="54">
        <v>54809</v>
      </c>
      <c r="E15" s="54">
        <v>0</v>
      </c>
      <c r="F15" s="37">
        <v>9</v>
      </c>
    </row>
    <row r="16" spans="1:6" ht="12.75">
      <c r="A16" s="10" t="s">
        <v>344</v>
      </c>
      <c r="B16" s="10" t="s">
        <v>8</v>
      </c>
      <c r="C16" s="54">
        <v>46982</v>
      </c>
      <c r="D16" s="54">
        <v>46982</v>
      </c>
      <c r="E16" s="54">
        <v>0</v>
      </c>
      <c r="F16" s="37">
        <v>10</v>
      </c>
    </row>
    <row r="17" spans="1:6" ht="12.75">
      <c r="A17" s="10" t="s">
        <v>83</v>
      </c>
      <c r="B17" s="10" t="s">
        <v>6</v>
      </c>
      <c r="C17" s="54">
        <v>39150</v>
      </c>
      <c r="D17" s="54">
        <v>39150</v>
      </c>
      <c r="E17" s="54">
        <v>0</v>
      </c>
      <c r="F17" s="37">
        <v>11</v>
      </c>
    </row>
    <row r="18" spans="1:6" ht="12.75">
      <c r="A18" s="10" t="s">
        <v>1093</v>
      </c>
      <c r="B18" s="10" t="s">
        <v>20</v>
      </c>
      <c r="C18" s="54">
        <v>13142</v>
      </c>
      <c r="D18" s="54">
        <v>13142</v>
      </c>
      <c r="E18" s="54">
        <v>0</v>
      </c>
      <c r="F18" s="37">
        <v>12</v>
      </c>
    </row>
    <row r="19" spans="1:6" ht="12.75">
      <c r="A19" s="10" t="s">
        <v>526</v>
      </c>
      <c r="B19" s="10" t="s">
        <v>9</v>
      </c>
      <c r="C19" s="54">
        <v>12000</v>
      </c>
      <c r="D19" s="54">
        <v>12000</v>
      </c>
      <c r="E19" s="54">
        <v>0</v>
      </c>
      <c r="F19" s="37">
        <v>13</v>
      </c>
    </row>
    <row r="20" spans="1:6" ht="12.75">
      <c r="A20" s="10" t="s">
        <v>451</v>
      </c>
      <c r="B20" s="10" t="s">
        <v>9</v>
      </c>
      <c r="C20" s="54">
        <v>10057</v>
      </c>
      <c r="D20" s="54">
        <v>0</v>
      </c>
      <c r="E20" s="54">
        <v>10057</v>
      </c>
      <c r="F20" s="37">
        <v>14</v>
      </c>
    </row>
    <row r="21" spans="1:6" ht="12.75">
      <c r="A21" s="10" t="s">
        <v>1717</v>
      </c>
      <c r="B21" s="10" t="s">
        <v>20</v>
      </c>
      <c r="C21" s="54">
        <v>2950</v>
      </c>
      <c r="D21" s="54">
        <v>2950</v>
      </c>
      <c r="E21" s="54">
        <v>0</v>
      </c>
      <c r="F21" s="37">
        <v>15</v>
      </c>
    </row>
    <row r="22" spans="1:6" ht="12.75">
      <c r="A22" s="10" t="s">
        <v>651</v>
      </c>
      <c r="B22" s="10" t="s">
        <v>12</v>
      </c>
      <c r="C22" s="54">
        <v>2700</v>
      </c>
      <c r="D22" s="54">
        <v>2700</v>
      </c>
      <c r="E22" s="54">
        <v>0</v>
      </c>
      <c r="F22" s="37">
        <v>16</v>
      </c>
    </row>
    <row r="23" spans="1:6" ht="12.75">
      <c r="A23" s="10" t="s">
        <v>716</v>
      </c>
      <c r="B23" s="10" t="s">
        <v>13</v>
      </c>
      <c r="C23" s="54">
        <v>1632</v>
      </c>
      <c r="D23" s="54">
        <v>0</v>
      </c>
      <c r="E23" s="54">
        <v>1632</v>
      </c>
      <c r="F23" s="37">
        <v>17</v>
      </c>
    </row>
    <row r="24" spans="1:6" ht="12.75">
      <c r="A24" s="10" t="s">
        <v>973</v>
      </c>
      <c r="B24" s="10" t="s">
        <v>17</v>
      </c>
      <c r="C24" s="54">
        <v>1618</v>
      </c>
      <c r="D24" s="54">
        <v>0</v>
      </c>
      <c r="E24" s="54">
        <v>1618</v>
      </c>
      <c r="F24" s="37">
        <v>18</v>
      </c>
    </row>
    <row r="25" spans="1:6" ht="12.75">
      <c r="A25" s="10" t="s">
        <v>870</v>
      </c>
      <c r="B25" s="10" t="s">
        <v>25</v>
      </c>
      <c r="C25" s="54">
        <v>1500</v>
      </c>
      <c r="D25" s="54">
        <v>1500</v>
      </c>
      <c r="E25" s="54">
        <v>0</v>
      </c>
      <c r="F25" s="37">
        <v>19</v>
      </c>
    </row>
    <row r="26" spans="1:6" ht="12.75">
      <c r="A26" s="10" t="s">
        <v>41</v>
      </c>
      <c r="B26" s="10" t="s">
        <v>6</v>
      </c>
      <c r="C26" s="54">
        <v>1296</v>
      </c>
      <c r="D26" s="54">
        <v>1296</v>
      </c>
      <c r="E26" s="54">
        <v>0</v>
      </c>
      <c r="F26" s="37">
        <v>20</v>
      </c>
    </row>
    <row r="27" spans="1:6" ht="12.75">
      <c r="A27" s="11" t="s">
        <v>1715</v>
      </c>
      <c r="B27" s="10"/>
      <c r="C27" s="12">
        <f>SUM(C7:C26)</f>
        <v>969746</v>
      </c>
      <c r="D27" s="12">
        <f>SUM(D7:D26)</f>
        <v>956439</v>
      </c>
      <c r="E27" s="12">
        <f>SUM(E7:E26)</f>
        <v>13307</v>
      </c>
      <c r="F27" s="37"/>
    </row>
    <row r="28" spans="1:5" ht="12.75">
      <c r="A28" s="36" t="s">
        <v>1712</v>
      </c>
      <c r="C28" s="38">
        <f>retail!F29</f>
        <v>970098</v>
      </c>
      <c r="D28" s="38">
        <f>retail!G29</f>
        <v>956791</v>
      </c>
      <c r="E28" s="38">
        <f>retail!H29</f>
        <v>13307</v>
      </c>
    </row>
    <row r="29" spans="1:5" ht="12.75">
      <c r="A29" s="36" t="s">
        <v>1716</v>
      </c>
      <c r="C29" s="39">
        <f>C27/C28</f>
        <v>0.9996371500611279</v>
      </c>
      <c r="D29" s="39">
        <f>D27/D28</f>
        <v>0.999632103562847</v>
      </c>
      <c r="E29" s="39">
        <f>E27/E28</f>
        <v>1</v>
      </c>
    </row>
    <row r="31" spans="1:5" ht="12.75">
      <c r="A31" s="36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1723</v>
      </c>
      <c r="B1" s="2"/>
      <c r="C1" s="2"/>
      <c r="D1" s="2"/>
      <c r="E1" s="3"/>
      <c r="F1" s="55"/>
    </row>
    <row r="2" spans="1:6" ht="18">
      <c r="A2" s="42" t="str">
        <f>retail!A2</f>
        <v>Source:  New Jersey Department of Community Affairs, 4/7/08</v>
      </c>
      <c r="B2" s="2"/>
      <c r="C2" s="2"/>
      <c r="D2" s="2"/>
      <c r="E2" s="3"/>
      <c r="F2" s="55"/>
    </row>
    <row r="3" spans="1:6" ht="12.75">
      <c r="A3" s="43"/>
      <c r="B3" s="2"/>
      <c r="C3" s="2"/>
      <c r="D3" s="2"/>
      <c r="E3" s="2"/>
      <c r="F3" s="6"/>
    </row>
    <row r="4" spans="1:9" ht="12.75">
      <c r="A4" s="43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33"/>
      <c r="D7" s="30" t="s">
        <v>6</v>
      </c>
      <c r="E7" s="34"/>
      <c r="F7" s="56">
        <f>SUM(F31:F53)</f>
        <v>58983</v>
      </c>
      <c r="G7" s="49">
        <f>SUM(G31:G53)</f>
        <v>58983</v>
      </c>
      <c r="H7" s="49">
        <f>SUM(H31:H53)</f>
        <v>0</v>
      </c>
      <c r="I7" s="29"/>
    </row>
    <row r="8" spans="1:9" ht="12.75">
      <c r="A8" s="48"/>
      <c r="B8" s="32"/>
      <c r="C8" s="33"/>
      <c r="D8" s="30" t="s">
        <v>7</v>
      </c>
      <c r="E8" s="34"/>
      <c r="F8" s="56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48"/>
      <c r="B9" s="32"/>
      <c r="C9" s="33"/>
      <c r="D9" s="30" t="s">
        <v>8</v>
      </c>
      <c r="E9" s="34"/>
      <c r="F9" s="56">
        <f>SUM(F124:F163)</f>
        <v>152121</v>
      </c>
      <c r="G9" s="49">
        <f>SUM(G124:G163)</f>
        <v>152121</v>
      </c>
      <c r="H9" s="49">
        <f>SUM(H124:H163)</f>
        <v>0</v>
      </c>
      <c r="I9" s="29"/>
    </row>
    <row r="10" spans="1:9" ht="12.75">
      <c r="A10" s="48"/>
      <c r="B10" s="32"/>
      <c r="C10" s="33"/>
      <c r="D10" s="30" t="s">
        <v>9</v>
      </c>
      <c r="E10" s="34"/>
      <c r="F10" s="56">
        <f>SUM(F164:F200)</f>
        <v>22057</v>
      </c>
      <c r="G10" s="49">
        <f>SUM(G164:G200)</f>
        <v>12000</v>
      </c>
      <c r="H10" s="49">
        <f>SUM(H164:H200)</f>
        <v>10057</v>
      </c>
      <c r="I10" s="29"/>
    </row>
    <row r="11" spans="1:9" ht="12.75">
      <c r="A11" s="48"/>
      <c r="B11" s="32"/>
      <c r="C11" s="33"/>
      <c r="D11" s="30" t="s">
        <v>10</v>
      </c>
      <c r="E11" s="34"/>
      <c r="F11" s="56">
        <f>SUM(F201:F216)</f>
        <v>5658</v>
      </c>
      <c r="G11" s="49">
        <f>SUM(G201:G216)</f>
        <v>5658</v>
      </c>
      <c r="H11" s="49">
        <f>SUM(H201:H216)</f>
        <v>0</v>
      </c>
      <c r="I11" s="29"/>
    </row>
    <row r="12" spans="1:9" ht="12.75">
      <c r="A12" s="48"/>
      <c r="B12" s="32"/>
      <c r="C12" s="33"/>
      <c r="D12" s="30" t="s">
        <v>11</v>
      </c>
      <c r="E12" s="34"/>
      <c r="F12" s="56">
        <f>SUM(F217:F230)</f>
        <v>209972</v>
      </c>
      <c r="G12" s="49">
        <f>SUM(G217:G230)</f>
        <v>209972</v>
      </c>
      <c r="H12" s="49">
        <f>SUM(H217:H230)</f>
        <v>0</v>
      </c>
      <c r="I12" s="29"/>
    </row>
    <row r="13" spans="1:9" ht="12.75">
      <c r="A13" s="48"/>
      <c r="B13" s="32"/>
      <c r="C13" s="33"/>
      <c r="D13" s="30" t="s">
        <v>12</v>
      </c>
      <c r="E13" s="34"/>
      <c r="F13" s="56">
        <f>SUM(F231:F252)</f>
        <v>2900</v>
      </c>
      <c r="G13" s="49">
        <f>SUM(G231:G252)</f>
        <v>2900</v>
      </c>
      <c r="H13" s="49">
        <f>SUM(H231:H252)</f>
        <v>0</v>
      </c>
      <c r="I13" s="29"/>
    </row>
    <row r="14" spans="1:9" ht="12.75">
      <c r="A14" s="48"/>
      <c r="B14" s="32"/>
      <c r="C14" s="33"/>
      <c r="D14" s="30" t="s">
        <v>13</v>
      </c>
      <c r="E14" s="34"/>
      <c r="F14" s="56">
        <f>SUM(F253:F276)</f>
        <v>186261</v>
      </c>
      <c r="G14" s="49">
        <f>SUM(G253:G276)</f>
        <v>184629</v>
      </c>
      <c r="H14" s="49">
        <f>SUM(H253:H276)</f>
        <v>1632</v>
      </c>
      <c r="I14" s="29"/>
    </row>
    <row r="15" spans="1:9" ht="12.75">
      <c r="A15" s="48"/>
      <c r="B15" s="32"/>
      <c r="C15" s="33"/>
      <c r="D15" s="30" t="s">
        <v>14</v>
      </c>
      <c r="E15" s="34"/>
      <c r="F15" s="56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48"/>
      <c r="B16" s="32"/>
      <c r="C16" s="33"/>
      <c r="D16" s="30" t="s">
        <v>15</v>
      </c>
      <c r="E16" s="34"/>
      <c r="F16" s="56">
        <f>SUM(F289:F314)</f>
        <v>107815</v>
      </c>
      <c r="G16" s="49">
        <f>SUM(G289:G314)</f>
        <v>107815</v>
      </c>
      <c r="H16" s="49">
        <f>SUM(H289:H314)</f>
        <v>0</v>
      </c>
      <c r="I16" s="29"/>
    </row>
    <row r="17" spans="1:9" ht="12.75">
      <c r="A17" s="48"/>
      <c r="B17" s="32"/>
      <c r="C17" s="33"/>
      <c r="D17" s="30" t="s">
        <v>16</v>
      </c>
      <c r="E17" s="34"/>
      <c r="F17" s="56">
        <f>SUM(F315:F327)</f>
        <v>21967</v>
      </c>
      <c r="G17" s="49">
        <f>SUM(G315:G327)</f>
        <v>21967</v>
      </c>
      <c r="H17" s="49">
        <f>SUM(H315:H327)</f>
        <v>0</v>
      </c>
      <c r="I17" s="29"/>
    </row>
    <row r="18" spans="1:9" ht="12.75">
      <c r="A18" s="48"/>
      <c r="B18" s="32"/>
      <c r="C18" s="33"/>
      <c r="D18" s="30" t="s">
        <v>17</v>
      </c>
      <c r="E18" s="34"/>
      <c r="F18" s="56">
        <f>SUM(F328:F352)</f>
        <v>24312</v>
      </c>
      <c r="G18" s="49">
        <f>SUM(G328:G352)</f>
        <v>22694</v>
      </c>
      <c r="H18" s="49">
        <f>SUM(H328:H352)</f>
        <v>1618</v>
      </c>
      <c r="I18" s="29"/>
    </row>
    <row r="19" spans="1:9" ht="12.75">
      <c r="A19" s="48"/>
      <c r="B19" s="32"/>
      <c r="C19" s="33"/>
      <c r="D19" s="30" t="s">
        <v>18</v>
      </c>
      <c r="E19" s="34"/>
      <c r="F19" s="56">
        <f>SUM(F353:F405)</f>
        <v>326242</v>
      </c>
      <c r="G19" s="49">
        <f>SUM(G353:G405)</f>
        <v>326241</v>
      </c>
      <c r="H19" s="49">
        <f>SUM(H353:H405)</f>
        <v>1</v>
      </c>
      <c r="I19" s="29"/>
    </row>
    <row r="20" spans="1:9" ht="12.75">
      <c r="A20" s="48"/>
      <c r="B20" s="32"/>
      <c r="C20" s="33"/>
      <c r="D20" s="30" t="s">
        <v>19</v>
      </c>
      <c r="E20" s="34"/>
      <c r="F20" s="56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48"/>
      <c r="B21" s="32"/>
      <c r="C21" s="33"/>
      <c r="D21" s="30" t="s">
        <v>20</v>
      </c>
      <c r="E21" s="34"/>
      <c r="F21" s="56">
        <f>SUM(F445:F477)</f>
        <v>118120</v>
      </c>
      <c r="G21" s="49">
        <f>SUM(G445:G477)</f>
        <v>116049</v>
      </c>
      <c r="H21" s="49">
        <f>SUM(H445:H477)</f>
        <v>2071</v>
      </c>
      <c r="I21" s="29"/>
    </row>
    <row r="22" spans="1:9" ht="12.75">
      <c r="A22" s="48"/>
      <c r="B22" s="32"/>
      <c r="C22" s="33"/>
      <c r="D22" s="30" t="s">
        <v>21</v>
      </c>
      <c r="E22" s="34"/>
      <c r="F22" s="56">
        <f>SUM(F478:F493)</f>
        <v>117450</v>
      </c>
      <c r="G22" s="49">
        <f>SUM(G478:G493)</f>
        <v>117450</v>
      </c>
      <c r="H22" s="49">
        <f>SUM(H478:H493)</f>
        <v>0</v>
      </c>
      <c r="I22" s="29"/>
    </row>
    <row r="23" spans="1:9" ht="12.75">
      <c r="A23" s="48"/>
      <c r="B23" s="32"/>
      <c r="C23" s="3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33"/>
      <c r="D24" s="30" t="s">
        <v>23</v>
      </c>
      <c r="E24" s="34"/>
      <c r="F24" s="56">
        <f>SUM(F509:F529)</f>
        <v>8339</v>
      </c>
      <c r="G24" s="49">
        <f>SUM(G509:G529)</f>
        <v>8339</v>
      </c>
      <c r="H24" s="49">
        <f>SUM(H509:H529)</f>
        <v>0</v>
      </c>
      <c r="I24" s="29"/>
    </row>
    <row r="25" spans="1:9" ht="12.75">
      <c r="A25" s="48"/>
      <c r="B25" s="32"/>
      <c r="C25" s="33"/>
      <c r="D25" s="30" t="s">
        <v>24</v>
      </c>
      <c r="E25" s="34"/>
      <c r="F25" s="56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33"/>
      <c r="D26" s="30" t="s">
        <v>25</v>
      </c>
      <c r="E26" s="34"/>
      <c r="F26" s="56">
        <f>SUM(F554:F574)</f>
        <v>231134</v>
      </c>
      <c r="G26" s="49">
        <f>SUM(G554:G574)</f>
        <v>231134</v>
      </c>
      <c r="H26" s="49">
        <f>SUM(H554:H574)</f>
        <v>0</v>
      </c>
      <c r="I26" s="29"/>
    </row>
    <row r="27" spans="1:9" ht="12.75">
      <c r="A27" s="48"/>
      <c r="B27" s="32"/>
      <c r="C27" s="33"/>
      <c r="D27" s="30" t="s">
        <v>26</v>
      </c>
      <c r="E27" s="34"/>
      <c r="F27" s="56">
        <f>SUM(F575:F597)</f>
        <v>5994</v>
      </c>
      <c r="G27" s="49">
        <f>SUM(G575:G597)</f>
        <v>5994</v>
      </c>
      <c r="H27" s="49">
        <f>SUM(H575:H597)</f>
        <v>0</v>
      </c>
      <c r="I27" s="29"/>
    </row>
    <row r="28" spans="1:9" ht="12.75">
      <c r="A28" s="48"/>
      <c r="B28" s="32"/>
      <c r="C28" s="33"/>
      <c r="D28" s="30" t="s">
        <v>1711</v>
      </c>
      <c r="E28" s="34"/>
      <c r="F28" s="56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33"/>
      <c r="D29" s="30" t="s">
        <v>1712</v>
      </c>
      <c r="E29" s="34"/>
      <c r="F29" s="56">
        <f>SUM(F7:F28)</f>
        <v>1599325</v>
      </c>
      <c r="G29" s="49">
        <f>SUM(G7:G28)</f>
        <v>1583946</v>
      </c>
      <c r="H29" s="49">
        <f>SUM(H7:H28)</f>
        <v>15379</v>
      </c>
      <c r="I29" s="29"/>
    </row>
    <row r="30" spans="1:9" ht="12.75">
      <c r="A30" s="48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9">
        <v>20080307</v>
      </c>
    </row>
    <row r="32" spans="1:10" ht="12.75">
      <c r="A32" s="45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59">
        <v>20080207</v>
      </c>
    </row>
    <row r="33" spans="1:10" ht="12.75">
      <c r="A33" s="45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9">
        <v>20080307</v>
      </c>
    </row>
    <row r="34" spans="1:10" ht="12.75">
      <c r="A34" s="45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9">
        <v>20080407</v>
      </c>
    </row>
    <row r="35" spans="1:10" ht="12.75">
      <c r="A35" s="45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1296</v>
      </c>
      <c r="G35" s="54">
        <v>1296</v>
      </c>
      <c r="H35" s="54">
        <v>0</v>
      </c>
      <c r="I35" s="19"/>
      <c r="J35" s="59">
        <v>20080407</v>
      </c>
    </row>
    <row r="36" spans="1:10" ht="12.75">
      <c r="A36" s="45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9">
        <v>20080307</v>
      </c>
    </row>
    <row r="37" spans="1:10" ht="12.75">
      <c r="A37" s="45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9">
        <v>20080407</v>
      </c>
    </row>
    <row r="38" spans="1:10" ht="12.75">
      <c r="A38" s="45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9">
        <v>20080307</v>
      </c>
    </row>
    <row r="39" spans="1:10" ht="12.75">
      <c r="A39" s="45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9">
        <v>20080407</v>
      </c>
    </row>
    <row r="40" spans="1:10" ht="12.75">
      <c r="A40" s="45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9">
        <v>20080307</v>
      </c>
    </row>
    <row r="41" spans="1:10" ht="12.75">
      <c r="A41" s="45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9">
        <v>20080307</v>
      </c>
    </row>
    <row r="42" spans="1:10" ht="12.75">
      <c r="A42" s="45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9">
        <v>20080407</v>
      </c>
    </row>
    <row r="43" spans="1:10" ht="12.75">
      <c r="A43" s="45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59">
        <v>20080307</v>
      </c>
    </row>
    <row r="44" spans="1:10" ht="12.75">
      <c r="A44" s="45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9">
        <v>20080307</v>
      </c>
    </row>
    <row r="45" spans="1:10" ht="12.75">
      <c r="A45" s="45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9">
        <v>20080407</v>
      </c>
    </row>
    <row r="46" spans="1:10" ht="12.75">
      <c r="A46" s="45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9">
        <v>20080307</v>
      </c>
    </row>
    <row r="47" spans="1:10" ht="12.75">
      <c r="A47" s="45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9">
        <v>20080307</v>
      </c>
    </row>
    <row r="48" spans="1:10" ht="12.75">
      <c r="A48" s="45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9">
        <v>20080407</v>
      </c>
    </row>
    <row r="49" spans="1:10" ht="12.75">
      <c r="A49" s="45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47900</v>
      </c>
      <c r="G49" s="54">
        <v>47900</v>
      </c>
      <c r="H49" s="54">
        <v>0</v>
      </c>
      <c r="I49" s="19"/>
      <c r="J49" s="59">
        <v>20080307</v>
      </c>
    </row>
    <row r="50" spans="1:10" ht="12.75">
      <c r="A50" s="45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9">
        <v>20080407</v>
      </c>
    </row>
    <row r="51" spans="1:10" ht="12.75">
      <c r="A51" s="45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59">
        <v>20080307</v>
      </c>
    </row>
    <row r="52" spans="1:10" ht="12.75">
      <c r="A52" s="45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9">
        <v>20080407</v>
      </c>
    </row>
    <row r="53" spans="1:10" ht="12.75">
      <c r="A53" s="45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9">
        <v>20080307</v>
      </c>
    </row>
    <row r="54" spans="1:10" ht="12.75">
      <c r="A54" s="45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9">
        <v>20080307</v>
      </c>
    </row>
    <row r="55" spans="1:10" ht="12.75">
      <c r="A55" s="45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9">
        <v>20080407</v>
      </c>
    </row>
    <row r="56" spans="1:10" ht="12.75">
      <c r="A56" s="45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9">
        <v>20080407</v>
      </c>
    </row>
    <row r="57" spans="1:10" ht="12.75">
      <c r="A57" s="45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9">
        <v>20080307</v>
      </c>
    </row>
    <row r="58" spans="1:10" ht="12.75">
      <c r="A58" s="45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9">
        <v>20080407</v>
      </c>
    </row>
    <row r="59" spans="1:10" ht="12.75">
      <c r="A59" s="45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9">
        <v>20080307</v>
      </c>
    </row>
    <row r="60" spans="1:10" ht="12.75">
      <c r="A60" s="45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9">
        <v>20080307</v>
      </c>
    </row>
    <row r="61" spans="1:10" ht="12.75">
      <c r="A61" s="45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9">
        <v>20080407</v>
      </c>
    </row>
    <row r="62" spans="1:10" ht="12.75">
      <c r="A62" s="45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9">
        <v>20080307</v>
      </c>
    </row>
    <row r="63" spans="1:10" ht="12.75">
      <c r="A63" s="45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9">
        <v>20080307</v>
      </c>
    </row>
    <row r="64" spans="1:10" ht="12.75">
      <c r="A64" s="45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9">
        <v>20080407</v>
      </c>
    </row>
    <row r="65" spans="1:10" ht="12.75">
      <c r="A65" s="45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9">
        <v>20080307</v>
      </c>
    </row>
    <row r="66" spans="1:10" ht="12.75">
      <c r="A66" s="45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9">
        <v>20080307</v>
      </c>
    </row>
    <row r="67" spans="1:10" ht="12.75">
      <c r="A67" s="45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9">
        <v>20080307</v>
      </c>
    </row>
    <row r="68" spans="1:10" ht="12.75">
      <c r="A68" s="45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9">
        <v>20080307</v>
      </c>
    </row>
    <row r="69" spans="1:10" ht="12.75">
      <c r="A69" s="45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9">
        <v>20080407</v>
      </c>
    </row>
    <row r="70" spans="1:10" ht="12.75">
      <c r="A70" s="45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9">
        <v>20080307</v>
      </c>
    </row>
    <row r="71" spans="1:10" ht="12.75">
      <c r="A71" s="45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9">
        <v>20080307</v>
      </c>
    </row>
    <row r="72" spans="1:10" ht="12.75">
      <c r="A72" s="45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9">
        <v>20080307</v>
      </c>
    </row>
    <row r="73" spans="1:10" ht="12.75">
      <c r="A73" s="45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9">
        <v>20080307</v>
      </c>
    </row>
    <row r="74" spans="1:10" ht="12.75">
      <c r="A74" s="45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9">
        <v>20080407</v>
      </c>
    </row>
    <row r="75" spans="1:10" ht="12.75">
      <c r="A75" s="45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9">
        <v>20080307</v>
      </c>
    </row>
    <row r="76" spans="1:10" ht="12.75">
      <c r="A76" s="45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9">
        <v>20080307</v>
      </c>
    </row>
    <row r="77" spans="1:10" ht="12.75">
      <c r="A77" s="45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9">
        <v>20080407</v>
      </c>
    </row>
    <row r="78" spans="1:10" ht="12.75">
      <c r="A78" s="45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9">
        <v>20080307</v>
      </c>
    </row>
    <row r="79" spans="1:10" ht="12.75">
      <c r="A79" s="45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9">
        <v>20080307</v>
      </c>
    </row>
    <row r="80" spans="1:10" ht="12.75">
      <c r="A80" s="45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9">
        <v>20080307</v>
      </c>
    </row>
    <row r="81" spans="1:10" ht="12.75">
      <c r="A81" s="45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9">
        <v>20080407</v>
      </c>
    </row>
    <row r="82" spans="1:10" ht="12.75">
      <c r="A82" s="45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9">
        <v>20080307</v>
      </c>
    </row>
    <row r="83" spans="1:10" ht="12.75">
      <c r="A83" s="45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9">
        <v>20080307</v>
      </c>
    </row>
    <row r="84" spans="1:10" ht="12.75">
      <c r="A84" s="45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9">
        <v>20080307</v>
      </c>
    </row>
    <row r="85" spans="1:10" ht="12.75">
      <c r="A85" s="45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9">
        <v>20080307</v>
      </c>
    </row>
    <row r="86" spans="1:10" ht="12.75">
      <c r="A86" s="45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9">
        <v>20080307</v>
      </c>
    </row>
    <row r="87" spans="1:10" ht="12.75">
      <c r="A87" s="45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9">
        <v>20080407</v>
      </c>
    </row>
    <row r="88" spans="1:10" ht="12.75">
      <c r="A88" s="45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9">
        <v>20080407</v>
      </c>
    </row>
    <row r="89" spans="1:10" ht="12.75">
      <c r="A89" s="45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9">
        <v>20080307</v>
      </c>
    </row>
    <row r="90" spans="1:10" ht="12.75">
      <c r="A90" s="45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9">
        <v>20080307</v>
      </c>
    </row>
    <row r="91" spans="1:10" ht="12.75">
      <c r="A91" s="45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9">
        <v>20080307</v>
      </c>
    </row>
    <row r="92" spans="1:10" ht="12.75">
      <c r="A92" s="45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9">
        <v>20080307</v>
      </c>
    </row>
    <row r="93" spans="1:10" ht="12.75">
      <c r="A93" s="45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59">
        <v>20080307</v>
      </c>
    </row>
    <row r="94" spans="1:10" ht="12.75">
      <c r="A94" s="45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9">
        <v>20080307</v>
      </c>
    </row>
    <row r="95" spans="1:10" ht="12.75">
      <c r="A95" s="45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9">
        <v>20080407</v>
      </c>
    </row>
    <row r="96" spans="1:10" ht="12.75">
      <c r="A96" s="45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59">
        <v>20080307</v>
      </c>
    </row>
    <row r="97" spans="1:10" ht="12.75">
      <c r="A97" s="45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9">
        <v>20080307</v>
      </c>
    </row>
    <row r="98" spans="1:10" ht="12.75">
      <c r="A98" s="45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9">
        <v>20080407</v>
      </c>
    </row>
    <row r="99" spans="1:10" ht="12.75">
      <c r="A99" s="45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59">
        <v>20080307</v>
      </c>
    </row>
    <row r="100" spans="1:10" ht="12.75">
      <c r="A100" s="45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9">
        <v>20080307</v>
      </c>
    </row>
    <row r="101" spans="1:10" ht="12.75">
      <c r="A101" s="45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9">
        <v>20080407</v>
      </c>
    </row>
    <row r="102" spans="1:10" ht="12.75">
      <c r="A102" s="45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9">
        <v>20080307</v>
      </c>
    </row>
    <row r="103" spans="1:10" ht="12.75">
      <c r="A103" s="45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9">
        <v>20080407</v>
      </c>
    </row>
    <row r="104" spans="1:10" ht="12.75">
      <c r="A104" s="45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9">
        <v>20080407</v>
      </c>
    </row>
    <row r="105" spans="1:10" ht="12.75">
      <c r="A105" s="45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9">
        <v>20080307</v>
      </c>
    </row>
    <row r="106" spans="1:10" ht="12.75">
      <c r="A106" s="45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9">
        <v>20080307</v>
      </c>
    </row>
    <row r="107" spans="1:10" ht="12.75">
      <c r="A107" s="45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9">
        <v>20080307</v>
      </c>
    </row>
    <row r="108" spans="1:10" ht="12.75">
      <c r="A108" s="45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9">
        <v>20080307</v>
      </c>
    </row>
    <row r="109" spans="1:10" ht="12.75">
      <c r="A109" s="45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9">
        <v>20080307</v>
      </c>
    </row>
    <row r="110" spans="1:10" ht="12.75">
      <c r="A110" s="45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9">
        <v>20080407</v>
      </c>
    </row>
    <row r="111" spans="1:10" ht="12.75">
      <c r="A111" s="45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9">
        <v>20080407</v>
      </c>
    </row>
    <row r="112" spans="1:10" ht="12.75">
      <c r="A112" s="45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9">
        <v>20080407</v>
      </c>
    </row>
    <row r="113" spans="1:10" ht="12.75">
      <c r="A113" s="45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9">
        <v>20080307</v>
      </c>
    </row>
    <row r="114" spans="1:10" ht="12.75">
      <c r="A114" s="45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9">
        <v>20080307</v>
      </c>
    </row>
    <row r="115" spans="1:10" ht="12.75">
      <c r="A115" s="45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9">
        <v>20080307</v>
      </c>
    </row>
    <row r="116" spans="1:10" ht="12.75">
      <c r="A116" s="45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9">
        <v>20080307</v>
      </c>
    </row>
    <row r="117" spans="1:10" ht="12.75">
      <c r="A117" s="45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9">
        <v>20080307</v>
      </c>
    </row>
    <row r="118" spans="1:10" ht="12.75">
      <c r="A118" s="45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9">
        <v>20080407</v>
      </c>
    </row>
    <row r="119" spans="1:10" ht="12.75">
      <c r="A119" s="45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9">
        <v>20080407</v>
      </c>
    </row>
    <row r="120" spans="1:10" ht="12.75">
      <c r="A120" s="45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9">
        <v>20080407</v>
      </c>
    </row>
    <row r="121" spans="1:10" ht="12.75">
      <c r="A121" s="45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9">
        <v>20080407</v>
      </c>
    </row>
    <row r="122" spans="1:10" ht="12.75">
      <c r="A122" s="45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9">
        <v>20080307</v>
      </c>
    </row>
    <row r="123" spans="1:10" ht="12.75">
      <c r="A123" s="45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59">
        <v>20080307</v>
      </c>
    </row>
    <row r="124" spans="1:10" ht="12.75">
      <c r="A124" s="45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9">
        <v>20080307</v>
      </c>
    </row>
    <row r="125" spans="1:10" ht="12.75">
      <c r="A125" s="45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9">
        <v>20080307</v>
      </c>
    </row>
    <row r="126" spans="1:10" ht="12.75">
      <c r="A126" s="45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9">
        <v>20080407</v>
      </c>
    </row>
    <row r="127" spans="1:10" ht="12.75">
      <c r="A127" s="45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9">
        <v>20080407</v>
      </c>
    </row>
    <row r="128" spans="1:10" ht="12.75">
      <c r="A128" s="45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9">
        <v>20080307</v>
      </c>
    </row>
    <row r="129" spans="1:10" ht="12.75">
      <c r="A129" s="45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9">
        <v>20080407</v>
      </c>
    </row>
    <row r="130" spans="1:10" ht="12.75">
      <c r="A130" s="45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9">
        <v>20080307</v>
      </c>
    </row>
    <row r="131" spans="1:10" ht="12.75">
      <c r="A131" s="45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81589</v>
      </c>
      <c r="G131" s="54">
        <v>81589</v>
      </c>
      <c r="H131" s="54">
        <v>0</v>
      </c>
      <c r="I131" s="19"/>
      <c r="J131" s="59">
        <v>20080307</v>
      </c>
    </row>
    <row r="132" spans="1:10" ht="12.75">
      <c r="A132" s="45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9">
        <v>20080407</v>
      </c>
    </row>
    <row r="133" spans="1:10" ht="12.75">
      <c r="A133" s="45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9">
        <v>20080307</v>
      </c>
    </row>
    <row r="134" spans="1:10" ht="12.75">
      <c r="A134" s="45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9">
        <v>20080407</v>
      </c>
    </row>
    <row r="135" spans="1:10" ht="12.75">
      <c r="A135" s="45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9">
        <v>20080407</v>
      </c>
    </row>
    <row r="136" spans="1:10" ht="12.75">
      <c r="A136" s="45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46982</v>
      </c>
      <c r="G136" s="54">
        <v>46982</v>
      </c>
      <c r="H136" s="54">
        <v>0</v>
      </c>
      <c r="I136" s="19"/>
      <c r="J136" s="59">
        <v>20080407</v>
      </c>
    </row>
    <row r="137" spans="1:10" ht="12.75">
      <c r="A137" s="45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9">
        <v>20080407</v>
      </c>
    </row>
    <row r="138" spans="1:10" ht="12.75">
      <c r="A138" s="45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9">
        <v>20080307</v>
      </c>
    </row>
    <row r="139" spans="1:10" ht="12.75">
      <c r="A139" s="45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9">
        <v>20080307</v>
      </c>
    </row>
    <row r="140" spans="1:10" ht="12.75">
      <c r="A140" s="45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9">
        <v>20080307</v>
      </c>
    </row>
    <row r="141" spans="1:10" ht="12.75">
      <c r="A141" s="45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9">
        <v>20080407</v>
      </c>
    </row>
    <row r="142" spans="1:10" ht="12.75">
      <c r="A142" s="45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9">
        <v>20080307</v>
      </c>
    </row>
    <row r="143" spans="1:10" ht="12.75">
      <c r="A143" s="45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59">
        <v>20080307</v>
      </c>
    </row>
    <row r="144" spans="1:10" ht="12.75">
      <c r="A144" s="45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9">
        <v>20080407</v>
      </c>
    </row>
    <row r="145" spans="1:10" ht="12.75">
      <c r="A145" s="45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9">
        <v>20080307</v>
      </c>
    </row>
    <row r="146" spans="1:10" ht="12.75">
      <c r="A146" s="45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9">
        <v>20080307</v>
      </c>
    </row>
    <row r="147" spans="1:10" ht="12.75">
      <c r="A147" s="45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59">
        <v>20080307</v>
      </c>
    </row>
    <row r="148" spans="1:10" ht="12.75">
      <c r="A148" s="45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9">
        <v>20080407</v>
      </c>
    </row>
    <row r="149" spans="1:10" ht="12.75">
      <c r="A149" s="45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9">
        <v>20080307</v>
      </c>
    </row>
    <row r="150" spans="1:10" ht="12.75">
      <c r="A150" s="45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9">
        <v>20080407</v>
      </c>
    </row>
    <row r="151" spans="1:10" ht="12.75">
      <c r="A151" s="45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9">
        <v>20080407</v>
      </c>
    </row>
    <row r="152" spans="1:10" ht="12.75">
      <c r="A152" s="45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59">
        <v>20080307</v>
      </c>
    </row>
    <row r="153" spans="1:10" ht="12.75">
      <c r="A153" s="45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9">
        <v>20080407</v>
      </c>
    </row>
    <row r="154" spans="1:10" ht="12.75">
      <c r="A154" s="45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9">
        <v>20080307</v>
      </c>
    </row>
    <row r="155" spans="1:10" ht="12.75">
      <c r="A155" s="45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9">
        <v>20080307</v>
      </c>
    </row>
    <row r="156" spans="1:10" ht="12.75">
      <c r="A156" s="45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9">
        <v>20080407</v>
      </c>
    </row>
    <row r="157" spans="1:10" ht="12.75">
      <c r="A157" s="45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9">
        <v>20080307</v>
      </c>
    </row>
    <row r="158" spans="1:10" ht="12.75">
      <c r="A158" s="45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59">
        <v>20080407</v>
      </c>
    </row>
    <row r="159" spans="1:10" ht="12.75">
      <c r="A159" s="45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9">
        <v>20080307</v>
      </c>
    </row>
    <row r="160" spans="1:10" ht="12.75">
      <c r="A160" s="45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59">
        <v>20080307</v>
      </c>
    </row>
    <row r="161" spans="1:10" ht="12.75">
      <c r="A161" s="45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9">
        <v>20080307</v>
      </c>
    </row>
    <row r="162" spans="1:10" ht="12.75">
      <c r="A162" s="45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9">
        <v>20080407</v>
      </c>
    </row>
    <row r="163" spans="1:10" ht="12.75">
      <c r="A163" s="45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9">
        <v>20080407</v>
      </c>
    </row>
    <row r="164" spans="1:10" ht="12.75">
      <c r="A164" s="45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9">
        <v>20080307</v>
      </c>
    </row>
    <row r="165" spans="1:10" ht="12.75">
      <c r="A165" s="45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9">
        <v>20080407</v>
      </c>
    </row>
    <row r="166" spans="1:10" ht="12.75">
      <c r="A166" s="45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9">
        <v>20080407</v>
      </c>
    </row>
    <row r="167" spans="1:10" ht="12.75">
      <c r="A167" s="45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9">
        <v>20080307</v>
      </c>
    </row>
    <row r="168" spans="1:10" ht="12.75">
      <c r="A168" s="45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9">
        <v>20080307</v>
      </c>
    </row>
    <row r="169" spans="1:10" ht="12.75">
      <c r="A169" s="45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9">
        <v>20080307</v>
      </c>
    </row>
    <row r="170" spans="1:10" ht="12.75">
      <c r="A170" s="45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9">
        <v>20080407</v>
      </c>
    </row>
    <row r="171" spans="1:10" ht="12.75">
      <c r="A171" s="45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9">
        <v>20080407</v>
      </c>
    </row>
    <row r="172" spans="1:10" ht="12.75">
      <c r="A172" s="45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10057</v>
      </c>
      <c r="G172" s="54">
        <v>0</v>
      </c>
      <c r="H172" s="54">
        <v>10057</v>
      </c>
      <c r="I172" s="19"/>
      <c r="J172" s="59">
        <v>20080307</v>
      </c>
    </row>
    <row r="173" spans="1:10" ht="12.75">
      <c r="A173" s="45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9">
        <v>20080407</v>
      </c>
    </row>
    <row r="174" spans="1:10" ht="12.75">
      <c r="A174" s="45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59">
        <v>20080307</v>
      </c>
    </row>
    <row r="175" spans="1:10" ht="12.75">
      <c r="A175" s="45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9">
        <v>20080407</v>
      </c>
    </row>
    <row r="176" spans="1:10" ht="12.75">
      <c r="A176" s="45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9">
        <v>20080307</v>
      </c>
    </row>
    <row r="177" spans="1:10" ht="12.75">
      <c r="A177" s="45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9">
        <v>20080407</v>
      </c>
    </row>
    <row r="178" spans="1:10" ht="12.75">
      <c r="A178" s="45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59">
        <v>20080407</v>
      </c>
    </row>
    <row r="179" spans="1:10" ht="12.75">
      <c r="A179" s="45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9">
        <v>20080307</v>
      </c>
    </row>
    <row r="180" spans="1:10" ht="12.75">
      <c r="A180" s="45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9">
        <v>20080407</v>
      </c>
    </row>
    <row r="181" spans="1:10" ht="12.75">
      <c r="A181" s="45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9">
        <v>20080307</v>
      </c>
    </row>
    <row r="182" spans="1:10" ht="12.75">
      <c r="A182" s="45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9">
        <v>20080407</v>
      </c>
    </row>
    <row r="183" spans="1:10" ht="12.75">
      <c r="A183" s="45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9">
        <v>20080307</v>
      </c>
    </row>
    <row r="184" spans="1:10" ht="12.75">
      <c r="A184" s="45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9">
        <v>20080307</v>
      </c>
    </row>
    <row r="185" spans="1:10" ht="12.75">
      <c r="A185" s="45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9">
        <v>20080307</v>
      </c>
    </row>
    <row r="186" spans="1:10" ht="12.75">
      <c r="A186" s="45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59">
        <v>20080307</v>
      </c>
    </row>
    <row r="187" spans="1:10" ht="12.75">
      <c r="A187" s="45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9">
        <v>20080407</v>
      </c>
    </row>
    <row r="188" spans="1:10" ht="12.75">
      <c r="A188" s="45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9">
        <v>20080307</v>
      </c>
    </row>
    <row r="189" spans="1:10" ht="12.75">
      <c r="A189" s="45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9">
        <v>20080407</v>
      </c>
    </row>
    <row r="190" spans="1:10" ht="12.75">
      <c r="A190" s="45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59">
        <v>20080407</v>
      </c>
    </row>
    <row r="191" spans="1:10" ht="12.75">
      <c r="A191" s="45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9">
        <v>20080407</v>
      </c>
    </row>
    <row r="192" spans="1:10" ht="12.75">
      <c r="A192" s="45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9">
        <v>20080407</v>
      </c>
    </row>
    <row r="193" spans="1:10" ht="12.75">
      <c r="A193" s="45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9">
        <v>20080307</v>
      </c>
    </row>
    <row r="194" spans="1:10" ht="12.75">
      <c r="A194" s="45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9">
        <v>20080307</v>
      </c>
    </row>
    <row r="195" spans="1:10" ht="12.75">
      <c r="A195" s="45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9">
        <v>20080307</v>
      </c>
    </row>
    <row r="196" spans="1:10" ht="12.75">
      <c r="A196" s="45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9">
        <v>20080307</v>
      </c>
    </row>
    <row r="197" spans="1:10" ht="12.75">
      <c r="A197" s="45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12000</v>
      </c>
      <c r="G197" s="54">
        <v>12000</v>
      </c>
      <c r="H197" s="54">
        <v>0</v>
      </c>
      <c r="I197" s="19"/>
      <c r="J197" s="59">
        <v>20080407</v>
      </c>
    </row>
    <row r="198" spans="1:10" ht="12.75">
      <c r="A198" s="45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9">
        <v>20080307</v>
      </c>
    </row>
    <row r="199" spans="1:10" ht="12.75">
      <c r="A199" s="45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9">
        <v>20080407</v>
      </c>
    </row>
    <row r="200" spans="1:10" ht="12.75">
      <c r="A200" s="45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9">
        <v>20080307</v>
      </c>
    </row>
    <row r="201" spans="1:10" ht="12.75">
      <c r="A201" s="45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9">
        <v>20080307</v>
      </c>
    </row>
    <row r="202" spans="1:10" ht="12.75">
      <c r="A202" s="45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59">
        <v>20080307</v>
      </c>
    </row>
    <row r="203" spans="1:10" ht="12.75">
      <c r="A203" s="45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9">
        <v>20080407</v>
      </c>
    </row>
    <row r="204" spans="1:10" ht="12.75">
      <c r="A204" s="45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59">
        <v>20080407</v>
      </c>
    </row>
    <row r="205" spans="1:10" ht="12.75">
      <c r="A205" s="45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9">
        <v>20080307</v>
      </c>
    </row>
    <row r="206" spans="1:10" ht="12.75">
      <c r="A206" s="45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9">
        <v>20080407</v>
      </c>
    </row>
    <row r="207" spans="1:10" ht="12.75">
      <c r="A207" s="45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9">
        <v>20080307</v>
      </c>
    </row>
    <row r="208" spans="1:10" ht="12.75">
      <c r="A208" s="45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59">
        <v>20080307</v>
      </c>
    </row>
    <row r="209" spans="1:10" ht="12.75">
      <c r="A209" s="45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9">
        <v>20080307</v>
      </c>
    </row>
    <row r="210" spans="1:10" ht="12.75">
      <c r="A210" s="45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9">
        <v>20080307</v>
      </c>
    </row>
    <row r="211" spans="1:10" ht="12.75">
      <c r="A211" s="45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59">
        <v>20080307</v>
      </c>
    </row>
    <row r="212" spans="1:10" ht="12.75">
      <c r="A212" s="45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9">
        <v>20080307</v>
      </c>
    </row>
    <row r="213" spans="1:10" ht="12.75">
      <c r="A213" s="45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9">
        <v>20080407</v>
      </c>
    </row>
    <row r="214" spans="1:10" ht="12.75">
      <c r="A214" s="45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59">
        <v>20080307</v>
      </c>
    </row>
    <row r="215" spans="1:10" ht="12.75">
      <c r="A215" s="45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9">
        <v>20080307</v>
      </c>
    </row>
    <row r="216" spans="1:10" ht="12.75">
      <c r="A216" s="45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9">
        <v>20080407</v>
      </c>
    </row>
    <row r="217" spans="1:10" ht="12.75">
      <c r="A217" s="45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9">
        <v>20080407</v>
      </c>
    </row>
    <row r="218" spans="1:10" ht="12.75">
      <c r="A218" s="45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9">
        <v>20080307</v>
      </c>
    </row>
    <row r="219" spans="1:10" ht="12.75">
      <c r="A219" s="45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9">
        <v>20080407</v>
      </c>
    </row>
    <row r="220" spans="1:10" ht="12.75">
      <c r="A220" s="45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9">
        <v>20080407</v>
      </c>
    </row>
    <row r="221" spans="1:10" ht="12.75">
      <c r="A221" s="45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9">
        <v>20080407</v>
      </c>
    </row>
    <row r="222" spans="1:10" ht="12.75">
      <c r="A222" s="45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9">
        <v>20080307</v>
      </c>
    </row>
    <row r="223" spans="1:10" ht="12.75">
      <c r="A223" s="45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9">
        <v>20080307</v>
      </c>
    </row>
    <row r="224" spans="1:10" ht="12.75">
      <c r="A224" s="45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9">
        <v>20080407</v>
      </c>
    </row>
    <row r="225" spans="1:10" ht="12.75">
      <c r="A225" s="45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9">
        <v>20080407</v>
      </c>
    </row>
    <row r="226" spans="1:10" ht="12.75">
      <c r="A226" s="45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9">
        <v>20080307</v>
      </c>
    </row>
    <row r="227" spans="1:10" ht="12.75">
      <c r="A227" s="45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9">
        <v>20080407</v>
      </c>
    </row>
    <row r="228" spans="1:10" ht="12.75">
      <c r="A228" s="45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9">
        <v>20080307</v>
      </c>
    </row>
    <row r="229" spans="1:10" ht="12.75">
      <c r="A229" s="45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9">
        <v>20080407</v>
      </c>
    </row>
    <row r="230" spans="1:10" ht="12.75">
      <c r="A230" s="45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209972</v>
      </c>
      <c r="G230" s="54">
        <v>209972</v>
      </c>
      <c r="H230" s="54">
        <v>0</v>
      </c>
      <c r="I230" s="19"/>
      <c r="J230" s="59">
        <v>20080407</v>
      </c>
    </row>
    <row r="231" spans="1:10" ht="12.75">
      <c r="A231" s="45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9">
        <v>20080407</v>
      </c>
    </row>
    <row r="232" spans="1:10" ht="12.75">
      <c r="A232" s="45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9">
        <v>20080407</v>
      </c>
    </row>
    <row r="233" spans="1:10" ht="12.75">
      <c r="A233" s="45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9">
        <v>20080307</v>
      </c>
    </row>
    <row r="234" spans="1:10" ht="12.75">
      <c r="A234" s="45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9">
        <v>20080307</v>
      </c>
    </row>
    <row r="235" spans="1:10" ht="12.75">
      <c r="A235" s="45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9">
        <v>20080307</v>
      </c>
    </row>
    <row r="236" spans="1:10" ht="12.75">
      <c r="A236" s="45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9">
        <v>20080307</v>
      </c>
    </row>
    <row r="237" spans="1:10" ht="12.75">
      <c r="A237" s="45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9">
        <v>20080307</v>
      </c>
    </row>
    <row r="238" spans="1:10" ht="12.75">
      <c r="A238" s="45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9">
        <v>20080407</v>
      </c>
    </row>
    <row r="239" spans="1:10" ht="12.75">
      <c r="A239" s="45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59">
        <v>20080407</v>
      </c>
    </row>
    <row r="240" spans="1:10" ht="12.75">
      <c r="A240" s="45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9">
        <v>20080307</v>
      </c>
    </row>
    <row r="241" spans="1:10" ht="12.75">
      <c r="A241" s="45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9">
        <v>20080407</v>
      </c>
    </row>
    <row r="242" spans="1:10" ht="12.75">
      <c r="A242" s="45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9">
        <v>20080407</v>
      </c>
    </row>
    <row r="243" spans="1:10" ht="12.75">
      <c r="A243" s="45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9">
        <v>20080407</v>
      </c>
    </row>
    <row r="244" spans="1:10" ht="12.75">
      <c r="A244" s="45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9">
        <v>20080407</v>
      </c>
    </row>
    <row r="245" spans="1:10" ht="12.75">
      <c r="A245" s="45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9">
        <v>20080307</v>
      </c>
    </row>
    <row r="246" spans="1:10" ht="12.75">
      <c r="A246" s="45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9">
        <v>20080307</v>
      </c>
    </row>
    <row r="247" spans="1:10" ht="12.75">
      <c r="A247" s="45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59">
        <v>20080407</v>
      </c>
    </row>
    <row r="248" spans="1:10" ht="12.75">
      <c r="A248" s="45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9">
        <v>20080407</v>
      </c>
    </row>
    <row r="249" spans="1:10" ht="12.75">
      <c r="A249" s="45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9">
        <v>20080307</v>
      </c>
    </row>
    <row r="250" spans="1:10" ht="12.75">
      <c r="A250" s="45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9">
        <v>20080407</v>
      </c>
    </row>
    <row r="251" spans="1:10" ht="12.75">
      <c r="A251" s="45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9">
        <v>20080307</v>
      </c>
    </row>
    <row r="252" spans="1:10" ht="12.75">
      <c r="A252" s="45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9">
        <v>20080307</v>
      </c>
    </row>
    <row r="253" spans="1:10" ht="12.75">
      <c r="A253" s="45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9">
        <v>20080307</v>
      </c>
    </row>
    <row r="254" spans="1:10" ht="12.75">
      <c r="A254" s="45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120</v>
      </c>
      <c r="G254" s="54">
        <v>120</v>
      </c>
      <c r="H254" s="54">
        <v>0</v>
      </c>
      <c r="I254" s="19"/>
      <c r="J254" s="59">
        <v>20080407</v>
      </c>
    </row>
    <row r="255" spans="1:10" ht="12.75">
      <c r="A255" s="45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9">
        <v>20080307</v>
      </c>
    </row>
    <row r="256" spans="1:10" ht="12.75">
      <c r="A256" s="45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9">
        <v>20080307</v>
      </c>
    </row>
    <row r="257" spans="1:10" ht="12.75">
      <c r="A257" s="45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9">
        <v>20080307</v>
      </c>
    </row>
    <row r="258" spans="1:10" ht="12.75">
      <c r="A258" s="45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9">
        <v>20080407</v>
      </c>
    </row>
    <row r="259" spans="1:10" ht="12.75">
      <c r="A259" s="45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9">
        <v>20080307</v>
      </c>
    </row>
    <row r="260" spans="1:10" ht="12.75">
      <c r="A260" s="45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9">
        <v>20080307</v>
      </c>
    </row>
    <row r="261" spans="1:10" ht="12.75">
      <c r="A261" s="45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59">
        <v>20080307</v>
      </c>
    </row>
    <row r="262" spans="1:10" ht="12.75">
      <c r="A262" s="45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129700</v>
      </c>
      <c r="G262" s="54">
        <v>129700</v>
      </c>
      <c r="H262" s="54">
        <v>0</v>
      </c>
      <c r="I262" s="54"/>
      <c r="J262" s="59">
        <v>20080307</v>
      </c>
    </row>
    <row r="263" spans="1:10" ht="12.75">
      <c r="A263" s="45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9">
        <v>20080307</v>
      </c>
    </row>
    <row r="264" spans="1:10" ht="12.75">
      <c r="A264" s="45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9">
        <v>20080407</v>
      </c>
    </row>
    <row r="265" spans="1:10" ht="12.75">
      <c r="A265" s="45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9">
        <v>20080407</v>
      </c>
    </row>
    <row r="266" spans="1:10" ht="12.75">
      <c r="A266" s="45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9">
        <v>20080307</v>
      </c>
    </row>
    <row r="267" spans="1:10" ht="12.75">
      <c r="A267" s="45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3" t="s">
        <v>1724</v>
      </c>
    </row>
    <row r="268" spans="1:10" ht="12.75">
      <c r="A268" s="45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9">
        <v>20080407</v>
      </c>
    </row>
    <row r="269" spans="1:10" ht="12.75">
      <c r="A269" s="45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9">
        <v>20080407</v>
      </c>
    </row>
    <row r="270" spans="1:10" ht="12.75">
      <c r="A270" s="45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54809</v>
      </c>
      <c r="G270" s="54">
        <v>54809</v>
      </c>
      <c r="H270" s="54">
        <v>0</v>
      </c>
      <c r="I270" s="19"/>
      <c r="J270" s="59">
        <v>20080307</v>
      </c>
    </row>
    <row r="271" spans="1:10" ht="12.75">
      <c r="A271" s="45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9">
        <v>20080307</v>
      </c>
    </row>
    <row r="272" spans="1:10" ht="12.75">
      <c r="A272" s="45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9">
        <v>20080407</v>
      </c>
    </row>
    <row r="273" spans="1:10" ht="12.75">
      <c r="A273" s="45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9">
        <v>20080307</v>
      </c>
    </row>
    <row r="274" spans="1:10" ht="12.75">
      <c r="A274" s="45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9">
        <v>20080307</v>
      </c>
    </row>
    <row r="275" spans="1:10" ht="12.75">
      <c r="A275" s="45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9">
        <v>20080307</v>
      </c>
    </row>
    <row r="276" spans="1:10" ht="12.75">
      <c r="A276" s="45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9">
        <v>20080307</v>
      </c>
    </row>
    <row r="277" spans="1:10" ht="12.75">
      <c r="A277" s="45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9">
        <v>20080407</v>
      </c>
    </row>
    <row r="278" spans="1:10" ht="12.75">
      <c r="A278" s="45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9">
        <v>20080307</v>
      </c>
    </row>
    <row r="279" spans="1:10" ht="12.75">
      <c r="A279" s="45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3" t="s">
        <v>1724</v>
      </c>
    </row>
    <row r="280" spans="1:10" ht="12.75">
      <c r="A280" s="45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9">
        <v>20080307</v>
      </c>
    </row>
    <row r="281" spans="1:10" ht="12.75">
      <c r="A281" s="45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9">
        <v>20080407</v>
      </c>
    </row>
    <row r="282" spans="1:10" ht="12.75">
      <c r="A282" s="45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9">
        <v>20080407</v>
      </c>
    </row>
    <row r="283" spans="1:10" ht="12.75">
      <c r="A283" s="45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9">
        <v>20080407</v>
      </c>
    </row>
    <row r="284" spans="1:10" ht="12.75">
      <c r="A284" s="45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9">
        <v>20080307</v>
      </c>
    </row>
    <row r="285" spans="1:10" ht="12.75">
      <c r="A285" s="45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9">
        <v>20080307</v>
      </c>
    </row>
    <row r="286" spans="1:10" ht="12.75">
      <c r="A286" s="45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9">
        <v>20080307</v>
      </c>
    </row>
    <row r="287" spans="1:10" ht="12.75">
      <c r="A287" s="45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53" t="s">
        <v>1724</v>
      </c>
    </row>
    <row r="288" spans="1:10" ht="12.75">
      <c r="A288" s="45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9">
        <v>20080307</v>
      </c>
    </row>
    <row r="289" spans="1:10" ht="12.75">
      <c r="A289" s="45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9">
        <v>20080407</v>
      </c>
    </row>
    <row r="290" spans="1:10" ht="12.75">
      <c r="A290" s="45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9">
        <v>20080307</v>
      </c>
    </row>
    <row r="291" spans="1:10" ht="12.75">
      <c r="A291" s="45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9">
        <v>20080307</v>
      </c>
    </row>
    <row r="292" spans="1:10" ht="12.75">
      <c r="A292" s="45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9">
        <v>20080307</v>
      </c>
    </row>
    <row r="293" spans="1:10" ht="12.75">
      <c r="A293" s="45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9">
        <v>20080307</v>
      </c>
    </row>
    <row r="294" spans="1:10" ht="12.75">
      <c r="A294" s="45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9">
        <v>20080407</v>
      </c>
    </row>
    <row r="295" spans="1:10" ht="12.75">
      <c r="A295" s="45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9">
        <v>20080307</v>
      </c>
    </row>
    <row r="296" spans="1:10" ht="12.75">
      <c r="A296" s="45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9">
        <v>20080307</v>
      </c>
    </row>
    <row r="297" spans="1:10" ht="12.75">
      <c r="A297" s="45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107815</v>
      </c>
      <c r="G297" s="54">
        <v>107815</v>
      </c>
      <c r="H297" s="54">
        <v>0</v>
      </c>
      <c r="I297" s="54"/>
      <c r="J297" s="59">
        <v>20080307</v>
      </c>
    </row>
    <row r="298" spans="1:10" ht="12.75">
      <c r="A298" s="45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9">
        <v>20080307</v>
      </c>
    </row>
    <row r="299" spans="1:10" ht="12.75">
      <c r="A299" s="45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9">
        <v>20080307</v>
      </c>
    </row>
    <row r="300" spans="1:10" ht="12.75">
      <c r="A300" s="45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9">
        <v>20080307</v>
      </c>
    </row>
    <row r="301" spans="1:10" ht="12.75">
      <c r="A301" s="45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9">
        <v>20080307</v>
      </c>
    </row>
    <row r="302" spans="1:10" ht="12.75">
      <c r="A302" s="45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9">
        <v>20080307</v>
      </c>
    </row>
    <row r="303" spans="1:10" ht="12.75">
      <c r="A303" s="45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9">
        <v>20080307</v>
      </c>
    </row>
    <row r="304" spans="1:10" ht="12.75">
      <c r="A304" s="45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9">
        <v>20080307</v>
      </c>
    </row>
    <row r="305" spans="1:10" ht="12.75">
      <c r="A305" s="45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9">
        <v>20080307</v>
      </c>
    </row>
    <row r="306" spans="1:10" ht="12.75">
      <c r="A306" s="45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9">
        <v>20080407</v>
      </c>
    </row>
    <row r="307" spans="1:10" ht="12.75">
      <c r="A307" s="45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9">
        <v>20080307</v>
      </c>
    </row>
    <row r="308" spans="1:10" ht="12.75">
      <c r="A308" s="45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9">
        <v>20080307</v>
      </c>
    </row>
    <row r="309" spans="1:10" ht="12.75">
      <c r="A309" s="45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59">
        <v>20080307</v>
      </c>
    </row>
    <row r="310" spans="1:10" ht="12.75">
      <c r="A310" s="45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9">
        <v>20080407</v>
      </c>
    </row>
    <row r="311" spans="1:10" ht="12.75">
      <c r="A311" s="45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9">
        <v>20080307</v>
      </c>
    </row>
    <row r="312" spans="1:10" ht="12.75">
      <c r="A312" s="45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9">
        <v>20080307</v>
      </c>
    </row>
    <row r="313" spans="1:10" ht="12.75">
      <c r="A313" s="45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59">
        <v>20080407</v>
      </c>
    </row>
    <row r="314" spans="1:10" ht="12.75">
      <c r="A314" s="45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9">
        <v>20080307</v>
      </c>
    </row>
    <row r="315" spans="1:10" ht="12.75">
      <c r="A315" s="45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9">
        <v>20080307</v>
      </c>
    </row>
    <row r="316" spans="1:10" ht="12.75">
      <c r="A316" s="45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9">
        <v>20080307</v>
      </c>
    </row>
    <row r="317" spans="1:10" ht="12.75">
      <c r="A317" s="45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21967</v>
      </c>
      <c r="G317" s="54">
        <v>21967</v>
      </c>
      <c r="H317" s="54">
        <v>0</v>
      </c>
      <c r="I317" s="19"/>
      <c r="J317" s="59">
        <v>20080307</v>
      </c>
    </row>
    <row r="318" spans="1:10" ht="12.75">
      <c r="A318" s="45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9">
        <v>20080307</v>
      </c>
    </row>
    <row r="319" spans="1:10" ht="12.75">
      <c r="A319" s="45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9">
        <v>20080307</v>
      </c>
    </row>
    <row r="320" spans="1:10" ht="12.75">
      <c r="A320" s="45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9">
        <v>20080407</v>
      </c>
    </row>
    <row r="321" spans="1:10" ht="12.75">
      <c r="A321" s="45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9">
        <v>20080307</v>
      </c>
    </row>
    <row r="322" spans="1:10" ht="12.75">
      <c r="A322" s="45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9">
        <v>20080307</v>
      </c>
    </row>
    <row r="323" spans="1:10" ht="12.75">
      <c r="A323" s="45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9">
        <v>20080307</v>
      </c>
    </row>
    <row r="324" spans="1:10" ht="12.75">
      <c r="A324" s="45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9">
        <v>20080307</v>
      </c>
    </row>
    <row r="325" spans="1:10" ht="12.75">
      <c r="A325" s="45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9">
        <v>20080307</v>
      </c>
    </row>
    <row r="326" spans="1:10" ht="12.75">
      <c r="A326" s="45">
        <v>296</v>
      </c>
      <c r="B326" s="10" t="s">
        <v>904</v>
      </c>
      <c r="C326" s="11" t="s">
        <v>905</v>
      </c>
      <c r="D326" s="10" t="s">
        <v>16</v>
      </c>
      <c r="E326" s="10" t="s">
        <v>1725</v>
      </c>
      <c r="F326" s="54">
        <v>0</v>
      </c>
      <c r="G326" s="54">
        <v>0</v>
      </c>
      <c r="H326" s="54">
        <v>0</v>
      </c>
      <c r="I326" s="19"/>
      <c r="J326" s="59">
        <v>20080307</v>
      </c>
    </row>
    <row r="327" spans="1:10" ht="12.75">
      <c r="A327" s="45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9">
        <v>20080407</v>
      </c>
    </row>
    <row r="328" spans="1:10" ht="12.75">
      <c r="A328" s="45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9">
        <v>20080407</v>
      </c>
    </row>
    <row r="329" spans="1:10" ht="12.75">
      <c r="A329" s="45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9">
        <v>20080307</v>
      </c>
    </row>
    <row r="330" spans="1:10" ht="12.75">
      <c r="A330" s="45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 t="s">
        <v>1724</v>
      </c>
    </row>
    <row r="331" spans="1:10" ht="12.75">
      <c r="A331" s="45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59">
        <v>20080407</v>
      </c>
    </row>
    <row r="332" spans="1:10" ht="12.75">
      <c r="A332" s="45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59">
        <v>20080307</v>
      </c>
    </row>
    <row r="333" spans="1:10" ht="12.75">
      <c r="A333" s="45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9">
        <v>20080307</v>
      </c>
    </row>
    <row r="334" spans="1:10" ht="12.75">
      <c r="A334" s="45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9">
        <v>20080407</v>
      </c>
    </row>
    <row r="335" spans="1:10" ht="12.75">
      <c r="A335" s="45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9">
        <v>20080307</v>
      </c>
    </row>
    <row r="336" spans="1:10" ht="12.75">
      <c r="A336" s="45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9">
        <v>20080307</v>
      </c>
    </row>
    <row r="337" spans="1:10" ht="12.75">
      <c r="A337" s="45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9">
        <v>20080307</v>
      </c>
    </row>
    <row r="338" spans="1:10" ht="12.75">
      <c r="A338" s="45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9">
        <v>20080307</v>
      </c>
    </row>
    <row r="339" spans="1:10" ht="12.75">
      <c r="A339" s="45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9">
        <v>20080307</v>
      </c>
    </row>
    <row r="340" spans="1:10" ht="12.75">
      <c r="A340" s="45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9">
        <v>20080307</v>
      </c>
    </row>
    <row r="341" spans="1:10" ht="12.75">
      <c r="A341" s="45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59">
        <v>20080407</v>
      </c>
    </row>
    <row r="342" spans="1:10" ht="12.75">
      <c r="A342" s="45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59">
        <v>20080307</v>
      </c>
    </row>
    <row r="343" spans="1:10" ht="12.75">
      <c r="A343" s="45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3" t="s">
        <v>1724</v>
      </c>
    </row>
    <row r="344" spans="1:10" ht="12.75">
      <c r="A344" s="45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9">
        <v>20080407</v>
      </c>
    </row>
    <row r="345" spans="1:10" ht="12.75">
      <c r="A345" s="45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9">
        <v>20080307</v>
      </c>
    </row>
    <row r="346" spans="1:10" ht="12.75">
      <c r="A346" s="45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9">
        <v>20080307</v>
      </c>
    </row>
    <row r="347" spans="1:10" ht="12.75">
      <c r="A347" s="45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9">
        <v>20080407</v>
      </c>
    </row>
    <row r="348" spans="1:10" ht="12.75">
      <c r="A348" s="45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9">
        <v>20080307</v>
      </c>
    </row>
    <row r="349" spans="1:10" ht="12.75">
      <c r="A349" s="45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59">
        <v>20080407</v>
      </c>
    </row>
    <row r="350" spans="1:10" ht="12.75">
      <c r="A350" s="45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9">
        <v>20080307</v>
      </c>
    </row>
    <row r="351" spans="1:10" ht="12.75">
      <c r="A351" s="45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9">
        <v>20080307</v>
      </c>
    </row>
    <row r="352" spans="1:10" ht="12.75">
      <c r="A352" s="45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8130</v>
      </c>
      <c r="G352" s="54">
        <v>8130</v>
      </c>
      <c r="H352" s="54">
        <v>0</v>
      </c>
      <c r="I352" s="19"/>
      <c r="J352" s="59">
        <v>20080307</v>
      </c>
    </row>
    <row r="353" spans="1:10" ht="12.75">
      <c r="A353" s="45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9">
        <v>20080307</v>
      </c>
    </row>
    <row r="354" spans="1:10" ht="12.75">
      <c r="A354" s="45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9">
        <v>20080407</v>
      </c>
    </row>
    <row r="355" spans="1:10" ht="12.75">
      <c r="A355" s="45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9">
        <v>20080307</v>
      </c>
    </row>
    <row r="356" spans="1:10" ht="12.75">
      <c r="A356" s="45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9">
        <v>20080407</v>
      </c>
    </row>
    <row r="357" spans="1:10" ht="12.75">
      <c r="A357" s="45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9">
        <v>20080407</v>
      </c>
    </row>
    <row r="358" spans="1:10" ht="12.75">
      <c r="A358" s="45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9">
        <v>20080307</v>
      </c>
    </row>
    <row r="359" spans="1:10" ht="12.75">
      <c r="A359" s="45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59">
        <v>20080307</v>
      </c>
    </row>
    <row r="360" spans="1:10" ht="12.75">
      <c r="A360" s="45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9">
        <v>20080307</v>
      </c>
    </row>
    <row r="361" spans="1:10" ht="12.75">
      <c r="A361" s="45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9">
        <v>20080407</v>
      </c>
    </row>
    <row r="362" spans="1:10" ht="12.75">
      <c r="A362" s="45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9">
        <v>20080307</v>
      </c>
    </row>
    <row r="363" spans="1:10" ht="12.75">
      <c r="A363" s="45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59">
        <v>20080307</v>
      </c>
    </row>
    <row r="364" spans="1:10" ht="12.75">
      <c r="A364" s="45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9">
        <v>20080407</v>
      </c>
    </row>
    <row r="365" spans="1:10" ht="12.75">
      <c r="A365" s="45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9">
        <v>20080307</v>
      </c>
    </row>
    <row r="366" spans="1:10" ht="12.75">
      <c r="A366" s="45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9">
        <v>20080407</v>
      </c>
    </row>
    <row r="367" spans="1:10" ht="12.75">
      <c r="A367" s="45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9">
        <v>20080307</v>
      </c>
    </row>
    <row r="368" spans="1:10" ht="12.75">
      <c r="A368" s="45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59">
        <v>20080407</v>
      </c>
    </row>
    <row r="369" spans="1:10" ht="12.75">
      <c r="A369" s="45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9">
        <v>20080307</v>
      </c>
    </row>
    <row r="370" spans="1:10" ht="12.75">
      <c r="A370" s="45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9">
        <v>20080307</v>
      </c>
    </row>
    <row r="371" spans="1:10" ht="12.75">
      <c r="A371" s="45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59">
        <v>20080407</v>
      </c>
    </row>
    <row r="372" spans="1:10" ht="12.75">
      <c r="A372" s="45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9">
        <v>20080307</v>
      </c>
    </row>
    <row r="373" spans="1:10" ht="12.75">
      <c r="A373" s="45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9">
        <v>20080307</v>
      </c>
    </row>
    <row r="374" spans="1:10" ht="12.75">
      <c r="A374" s="45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9">
        <v>20080307</v>
      </c>
    </row>
    <row r="375" spans="1:10" ht="12.75">
      <c r="A375" s="45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9">
        <v>20080307</v>
      </c>
    </row>
    <row r="376" spans="1:10" ht="12.75">
      <c r="A376" s="45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9">
        <v>20080307</v>
      </c>
    </row>
    <row r="377" spans="1:10" ht="12.75">
      <c r="A377" s="45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9">
        <v>20080307</v>
      </c>
    </row>
    <row r="378" spans="1:10" ht="12.75">
      <c r="A378" s="45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9">
        <v>20080307</v>
      </c>
    </row>
    <row r="379" spans="1:10" ht="12.75">
      <c r="A379" s="45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9">
        <v>20080407</v>
      </c>
    </row>
    <row r="380" spans="1:10" ht="12.75">
      <c r="A380" s="45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9">
        <v>20080307</v>
      </c>
    </row>
    <row r="381" spans="1:10" ht="12.75">
      <c r="A381" s="45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9">
        <v>20080407</v>
      </c>
    </row>
    <row r="382" spans="1:10" ht="12.75">
      <c r="A382" s="45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9">
        <v>20080307</v>
      </c>
    </row>
    <row r="383" spans="1:10" ht="12.75">
      <c r="A383" s="45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9">
        <v>20080307</v>
      </c>
    </row>
    <row r="384" spans="1:10" ht="12.75">
      <c r="A384" s="45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9">
        <v>20080307</v>
      </c>
    </row>
    <row r="385" spans="1:10" ht="12.75">
      <c r="A385" s="45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9">
        <v>20080307</v>
      </c>
    </row>
    <row r="386" spans="1:10" ht="12.75">
      <c r="A386" s="45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9">
        <v>20080307</v>
      </c>
    </row>
    <row r="387" spans="1:10" ht="12.75">
      <c r="A387" s="45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9">
        <v>20080407</v>
      </c>
    </row>
    <row r="388" spans="1:10" ht="12.75">
      <c r="A388" s="45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59">
        <v>20080407</v>
      </c>
    </row>
    <row r="389" spans="1:10" ht="12.75">
      <c r="A389" s="45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59">
        <v>20080407</v>
      </c>
    </row>
    <row r="390" spans="1:10" ht="12.75">
      <c r="A390" s="45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9">
        <v>20080407</v>
      </c>
    </row>
    <row r="391" spans="1:10" ht="12.75">
      <c r="A391" s="45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59">
        <v>20080307</v>
      </c>
    </row>
    <row r="392" spans="1:10" ht="12.75">
      <c r="A392" s="45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9">
        <v>20080307</v>
      </c>
    </row>
    <row r="393" spans="1:10" ht="12.75">
      <c r="A393" s="45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9">
        <v>20080307</v>
      </c>
    </row>
    <row r="394" spans="1:10" ht="12.75">
      <c r="A394" s="45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9">
        <v>20080307</v>
      </c>
    </row>
    <row r="395" spans="1:10" ht="12.75">
      <c r="A395" s="45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9">
        <v>20080407</v>
      </c>
    </row>
    <row r="396" spans="1:10" ht="12.75">
      <c r="A396" s="45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9">
        <v>20080307</v>
      </c>
    </row>
    <row r="397" spans="1:10" ht="12.75">
      <c r="A397" s="45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9">
        <v>20080407</v>
      </c>
    </row>
    <row r="398" spans="1:10" ht="12.75">
      <c r="A398" s="45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9">
        <v>20080307</v>
      </c>
    </row>
    <row r="399" spans="1:10" ht="12.75">
      <c r="A399" s="45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0</v>
      </c>
      <c r="G399" s="54">
        <v>0</v>
      </c>
      <c r="H399" s="54">
        <v>0</v>
      </c>
      <c r="I399" s="19"/>
      <c r="J399" s="59">
        <v>20080307</v>
      </c>
    </row>
    <row r="400" spans="1:10" ht="12.75">
      <c r="A400" s="45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9">
        <v>20080307</v>
      </c>
    </row>
    <row r="401" spans="1:10" ht="12.75">
      <c r="A401" s="45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9">
        <v>20080307</v>
      </c>
    </row>
    <row r="402" spans="1:10" ht="12.75">
      <c r="A402" s="45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9">
        <v>20080307</v>
      </c>
    </row>
    <row r="403" spans="1:10" ht="12.75">
      <c r="A403" s="45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9">
        <v>20080307</v>
      </c>
    </row>
    <row r="404" spans="1:10" ht="12.75">
      <c r="A404" s="45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1</v>
      </c>
      <c r="G404" s="54">
        <v>0</v>
      </c>
      <c r="H404" s="54">
        <v>1</v>
      </c>
      <c r="I404" s="19"/>
      <c r="J404" s="59">
        <v>20080307</v>
      </c>
    </row>
    <row r="405" spans="1:10" ht="12.75">
      <c r="A405" s="45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3" t="s">
        <v>1724</v>
      </c>
    </row>
    <row r="406" spans="1:10" ht="12.75">
      <c r="A406" s="45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9">
        <v>20080307</v>
      </c>
    </row>
    <row r="407" spans="1:10" ht="12.75">
      <c r="A407" s="45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9">
        <v>20080407</v>
      </c>
    </row>
    <row r="408" spans="1:10" ht="12.75">
      <c r="A408" s="45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9">
        <v>20080307</v>
      </c>
    </row>
    <row r="409" spans="1:10" ht="12.75">
      <c r="A409" s="45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9">
        <v>20080407</v>
      </c>
    </row>
    <row r="410" spans="1:10" ht="12.75">
      <c r="A410" s="45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9">
        <v>20080307</v>
      </c>
    </row>
    <row r="411" spans="1:10" ht="12.75">
      <c r="A411" s="45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9">
        <v>20080407</v>
      </c>
    </row>
    <row r="412" spans="1:10" ht="12.75">
      <c r="A412" s="45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9">
        <v>20080407</v>
      </c>
    </row>
    <row r="413" spans="1:10" ht="12.75">
      <c r="A413" s="45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9">
        <v>20080407</v>
      </c>
    </row>
    <row r="414" spans="1:10" ht="12.75">
      <c r="A414" s="45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9">
        <v>20080407</v>
      </c>
    </row>
    <row r="415" spans="1:10" ht="12.75">
      <c r="A415" s="45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9">
        <v>20080407</v>
      </c>
    </row>
    <row r="416" spans="1:10" ht="12.75">
      <c r="A416" s="45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9">
        <v>20080407</v>
      </c>
    </row>
    <row r="417" spans="1:10" ht="12.75">
      <c r="A417" s="45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9">
        <v>20080307</v>
      </c>
    </row>
    <row r="418" spans="1:10" ht="12.75">
      <c r="A418" s="45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9">
        <v>20080407</v>
      </c>
    </row>
    <row r="419" spans="1:10" ht="12.75">
      <c r="A419" s="45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9">
        <v>20080307</v>
      </c>
    </row>
    <row r="420" spans="1:10" ht="12.75">
      <c r="A420" s="45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9">
        <v>20080307</v>
      </c>
    </row>
    <row r="421" spans="1:10" ht="12.75">
      <c r="A421" s="45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9">
        <v>20080407</v>
      </c>
    </row>
    <row r="422" spans="1:10" ht="12.75">
      <c r="A422" s="45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59">
        <v>20080407</v>
      </c>
    </row>
    <row r="423" spans="1:10" ht="12.75">
      <c r="A423" s="45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9">
        <v>20080307</v>
      </c>
    </row>
    <row r="424" spans="1:10" ht="12.75">
      <c r="A424" s="45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9">
        <v>20080307</v>
      </c>
    </row>
    <row r="425" spans="1:10" ht="12.75">
      <c r="A425" s="45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9">
        <v>20080307</v>
      </c>
    </row>
    <row r="426" spans="1:10" ht="12.75">
      <c r="A426" s="45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9">
        <v>20080307</v>
      </c>
    </row>
    <row r="427" spans="1:10" ht="12.75">
      <c r="A427" s="45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9">
        <v>20080407</v>
      </c>
    </row>
    <row r="428" spans="1:10" ht="12.75">
      <c r="A428" s="45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9">
        <v>20080307</v>
      </c>
    </row>
    <row r="429" spans="1:10" ht="12.75">
      <c r="A429" s="45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59">
        <v>20080307</v>
      </c>
    </row>
    <row r="430" spans="1:10" ht="12.75">
      <c r="A430" s="45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9">
        <v>20080407</v>
      </c>
    </row>
    <row r="431" spans="1:10" ht="12.75">
      <c r="A431" s="45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9">
        <v>20080407</v>
      </c>
    </row>
    <row r="432" spans="1:10" ht="12.75">
      <c r="A432" s="45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59">
        <v>20080307</v>
      </c>
    </row>
    <row r="433" spans="1:10" ht="12.75">
      <c r="A433" s="45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9">
        <v>20080307</v>
      </c>
    </row>
    <row r="434" spans="1:10" ht="12.75">
      <c r="A434" s="45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59">
        <v>20080307</v>
      </c>
    </row>
    <row r="435" spans="1:10" ht="12.75">
      <c r="A435" s="45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9">
        <v>20080307</v>
      </c>
    </row>
    <row r="436" spans="1:10" ht="12.75">
      <c r="A436" s="45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9">
        <v>20080307</v>
      </c>
    </row>
    <row r="437" spans="1:10" ht="12.75">
      <c r="A437" s="45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9">
        <v>20080307</v>
      </c>
    </row>
    <row r="438" spans="1:10" ht="12.75">
      <c r="A438" s="45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9">
        <v>20080307</v>
      </c>
    </row>
    <row r="439" spans="1:10" ht="12.75">
      <c r="A439" s="45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59">
        <v>20080407</v>
      </c>
    </row>
    <row r="440" spans="1:10" ht="12.75">
      <c r="A440" s="45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9">
        <v>20080307</v>
      </c>
    </row>
    <row r="441" spans="1:10" ht="12.75">
      <c r="A441" s="45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9">
        <v>20080407</v>
      </c>
    </row>
    <row r="442" spans="1:10" ht="12.75">
      <c r="A442" s="45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9">
        <v>20080307</v>
      </c>
    </row>
    <row r="443" spans="1:10" ht="12.75">
      <c r="A443" s="45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9">
        <v>20080307</v>
      </c>
    </row>
    <row r="444" spans="1:10" ht="12.75">
      <c r="A444" s="45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9">
        <v>20080407</v>
      </c>
    </row>
    <row r="445" spans="1:10" ht="12.75">
      <c r="A445" s="45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59">
        <v>20080407</v>
      </c>
    </row>
    <row r="446" spans="1:10" ht="12.75">
      <c r="A446" s="45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9">
        <v>20080307</v>
      </c>
    </row>
    <row r="447" spans="1:10" ht="12.75">
      <c r="A447" s="45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9">
        <v>20080407</v>
      </c>
    </row>
    <row r="448" spans="1:10" ht="12.75">
      <c r="A448" s="45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9">
        <v>20080307</v>
      </c>
    </row>
    <row r="449" spans="1:10" ht="12.75">
      <c r="A449" s="45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9">
        <v>20080307</v>
      </c>
    </row>
    <row r="450" spans="1:10" ht="12.75">
      <c r="A450" s="45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59">
        <v>20080307</v>
      </c>
    </row>
    <row r="451" spans="1:10" ht="12.75">
      <c r="A451" s="45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2950</v>
      </c>
      <c r="G451" s="54">
        <v>2950</v>
      </c>
      <c r="H451" s="54">
        <v>0</v>
      </c>
      <c r="I451" s="19"/>
      <c r="J451" s="59">
        <v>20080307</v>
      </c>
    </row>
    <row r="452" spans="1:10" ht="12.75">
      <c r="A452" s="45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9">
        <v>20080307</v>
      </c>
    </row>
    <row r="453" spans="1:10" ht="12.75">
      <c r="A453" s="45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9">
        <v>20080407</v>
      </c>
    </row>
    <row r="454" spans="1:10" ht="12.75">
      <c r="A454" s="45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9">
        <v>20080407</v>
      </c>
    </row>
    <row r="455" spans="1:10" ht="12.75">
      <c r="A455" s="45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352</v>
      </c>
      <c r="G455" s="54">
        <v>352</v>
      </c>
      <c r="H455" s="54">
        <v>0</v>
      </c>
      <c r="I455" s="19"/>
      <c r="J455" s="59">
        <v>20080307</v>
      </c>
    </row>
    <row r="456" spans="1:10" ht="12.75">
      <c r="A456" s="45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95868</v>
      </c>
      <c r="G456" s="54">
        <v>95868</v>
      </c>
      <c r="H456" s="54">
        <v>0</v>
      </c>
      <c r="I456" s="19"/>
      <c r="J456" s="59">
        <v>20080407</v>
      </c>
    </row>
    <row r="457" spans="1:10" ht="12.75">
      <c r="A457" s="45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3" t="s">
        <v>1724</v>
      </c>
    </row>
    <row r="458" spans="1:10" ht="12.75">
      <c r="A458" s="45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59">
        <v>20080307</v>
      </c>
    </row>
    <row r="459" spans="1:10" ht="12.75">
      <c r="A459" s="45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9">
        <v>20080307</v>
      </c>
    </row>
    <row r="460" spans="1:10" ht="12.75">
      <c r="A460" s="45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9">
        <v>20080307</v>
      </c>
    </row>
    <row r="461" spans="1:10" ht="12.75">
      <c r="A461" s="45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2071</v>
      </c>
      <c r="G461" s="54">
        <v>0</v>
      </c>
      <c r="H461" s="54">
        <v>2071</v>
      </c>
      <c r="I461" s="19"/>
      <c r="J461" s="59">
        <v>20080407</v>
      </c>
    </row>
    <row r="462" spans="1:10" ht="12.75">
      <c r="A462" s="45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59">
        <v>20080307</v>
      </c>
    </row>
    <row r="463" spans="1:10" ht="12.75">
      <c r="A463" s="45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9">
        <v>20080407</v>
      </c>
    </row>
    <row r="464" spans="1:10" ht="12.75">
      <c r="A464" s="45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13142</v>
      </c>
      <c r="G464" s="54">
        <v>13142</v>
      </c>
      <c r="H464" s="54">
        <v>0</v>
      </c>
      <c r="I464" s="19"/>
      <c r="J464" s="59">
        <v>20080307</v>
      </c>
    </row>
    <row r="465" spans="1:10" ht="12.75">
      <c r="A465" s="45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9">
        <v>20080307</v>
      </c>
    </row>
    <row r="466" spans="1:10" ht="12.75">
      <c r="A466" s="45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9">
        <v>20080407</v>
      </c>
    </row>
    <row r="467" spans="1:10" ht="12.75">
      <c r="A467" s="45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59">
        <v>20080407</v>
      </c>
    </row>
    <row r="468" spans="1:10" ht="12.75">
      <c r="A468" s="45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9">
        <v>20080407</v>
      </c>
    </row>
    <row r="469" spans="1:10" ht="12.75">
      <c r="A469" s="45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9">
        <v>20080307</v>
      </c>
    </row>
    <row r="470" spans="1:10" ht="12.75">
      <c r="A470" s="45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9">
        <v>20080407</v>
      </c>
    </row>
    <row r="471" spans="1:10" ht="12.75">
      <c r="A471" s="45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9">
        <v>20080307</v>
      </c>
    </row>
    <row r="472" spans="1:10" ht="12.75">
      <c r="A472" s="45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3737</v>
      </c>
      <c r="G472" s="54">
        <v>3737</v>
      </c>
      <c r="H472" s="54">
        <v>0</v>
      </c>
      <c r="I472" s="19"/>
      <c r="J472" s="59">
        <v>20080307</v>
      </c>
    </row>
    <row r="473" spans="1:10" ht="12.75">
      <c r="A473" s="45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9">
        <v>20080407</v>
      </c>
    </row>
    <row r="474" spans="1:10" ht="12.75">
      <c r="A474" s="45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59">
        <v>20080407</v>
      </c>
    </row>
    <row r="475" spans="1:10" ht="12.75">
      <c r="A475" s="45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9">
        <v>20080307</v>
      </c>
    </row>
    <row r="476" spans="1:10" ht="12.75">
      <c r="A476" s="45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9">
        <v>20080307</v>
      </c>
    </row>
    <row r="477" spans="1:10" ht="12.75">
      <c r="A477" s="45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9">
        <v>20080307</v>
      </c>
    </row>
    <row r="478" spans="1:10" ht="12.75">
      <c r="A478" s="45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9">
        <v>20080307</v>
      </c>
    </row>
    <row r="479" spans="1:10" ht="12.75">
      <c r="A479" s="45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59">
        <v>20080407</v>
      </c>
    </row>
    <row r="480" spans="1:10" ht="12.75">
      <c r="A480" s="45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9">
        <v>20080407</v>
      </c>
    </row>
    <row r="481" spans="1:10" ht="12.75">
      <c r="A481" s="45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9">
        <v>20080407</v>
      </c>
    </row>
    <row r="482" spans="1:10" ht="12.75">
      <c r="A482" s="45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9">
        <v>20080307</v>
      </c>
    </row>
    <row r="483" spans="1:10" ht="12.75">
      <c r="A483" s="45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9">
        <v>20080307</v>
      </c>
    </row>
    <row r="484" spans="1:10" ht="12.75">
      <c r="A484" s="45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9">
        <v>20080407</v>
      </c>
    </row>
    <row r="485" spans="1:10" ht="12.75">
      <c r="A485" s="45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53" t="s">
        <v>1724</v>
      </c>
    </row>
    <row r="486" spans="1:10" ht="12.75">
      <c r="A486" s="45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9">
        <v>20080407</v>
      </c>
    </row>
    <row r="487" spans="1:10" ht="12.75">
      <c r="A487" s="45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9">
        <v>20080307</v>
      </c>
    </row>
    <row r="488" spans="1:10" ht="12.75">
      <c r="A488" s="45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9">
        <v>20080307</v>
      </c>
    </row>
    <row r="489" spans="1:10" ht="12.75">
      <c r="A489" s="45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9">
        <v>20080307</v>
      </c>
    </row>
    <row r="490" spans="1:10" ht="12.75">
      <c r="A490" s="45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9">
        <v>20080307</v>
      </c>
    </row>
    <row r="491" spans="1:10" ht="12.75">
      <c r="A491" s="45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9">
        <v>20080307</v>
      </c>
    </row>
    <row r="492" spans="1:10" ht="12.75">
      <c r="A492" s="45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9">
        <v>20080307</v>
      </c>
    </row>
    <row r="493" spans="1:10" ht="12.75">
      <c r="A493" s="45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9">
        <v>20080307</v>
      </c>
    </row>
    <row r="494" spans="1:10" ht="12.75">
      <c r="A494" s="45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9">
        <v>20080307</v>
      </c>
    </row>
    <row r="495" spans="1:10" ht="12.75">
      <c r="A495" s="45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9">
        <v>20080307</v>
      </c>
    </row>
    <row r="496" spans="1:10" ht="12.75">
      <c r="A496" s="45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9">
        <v>20080307</v>
      </c>
    </row>
    <row r="497" spans="1:10" ht="12.75">
      <c r="A497" s="45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9">
        <v>20080307</v>
      </c>
    </row>
    <row r="498" spans="1:10" ht="12.75">
      <c r="A498" s="45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9">
        <v>20080407</v>
      </c>
    </row>
    <row r="499" spans="1:10" ht="12.75">
      <c r="A499" s="45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9">
        <v>20080407</v>
      </c>
    </row>
    <row r="500" spans="1:10" ht="12.75">
      <c r="A500" s="45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9">
        <v>20080407</v>
      </c>
    </row>
    <row r="501" spans="1:10" ht="12.75">
      <c r="A501" s="45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9">
        <v>20080307</v>
      </c>
    </row>
    <row r="502" spans="1:10" ht="12.75">
      <c r="A502" s="45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9">
        <v>20080307</v>
      </c>
    </row>
    <row r="503" spans="1:10" ht="12.75">
      <c r="A503" s="45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9">
        <v>20080307</v>
      </c>
    </row>
    <row r="504" spans="1:10" ht="12.75">
      <c r="A504" s="45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9">
        <v>20080307</v>
      </c>
    </row>
    <row r="505" spans="1:10" ht="12.75">
      <c r="A505" s="45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9">
        <v>20080407</v>
      </c>
    </row>
    <row r="506" spans="1:10" ht="12.75">
      <c r="A506" s="45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9">
        <v>20080307</v>
      </c>
    </row>
    <row r="507" spans="1:10" ht="12.75">
      <c r="A507" s="45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9">
        <v>20080407</v>
      </c>
    </row>
    <row r="508" spans="1:10" ht="12.75">
      <c r="A508" s="45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9">
        <v>20080307</v>
      </c>
    </row>
    <row r="509" spans="1:10" ht="12.75">
      <c r="A509" s="45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9">
        <v>20080307</v>
      </c>
    </row>
    <row r="510" spans="1:10" ht="12.75">
      <c r="A510" s="45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9">
        <v>20080307</v>
      </c>
    </row>
    <row r="511" spans="1:10" ht="12.75">
      <c r="A511" s="45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9">
        <v>20080307</v>
      </c>
    </row>
    <row r="512" spans="1:10" ht="12.75">
      <c r="A512" s="45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9">
        <v>20080407</v>
      </c>
    </row>
    <row r="513" spans="1:10" ht="12.75">
      <c r="A513" s="45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9">
        <v>20080307</v>
      </c>
    </row>
    <row r="514" spans="1:10" ht="12.75">
      <c r="A514" s="45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9">
        <v>20080307</v>
      </c>
    </row>
    <row r="515" spans="1:10" ht="12.75">
      <c r="A515" s="45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9">
        <v>20080407</v>
      </c>
    </row>
    <row r="516" spans="1:10" ht="12.75">
      <c r="A516" s="45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59">
        <v>20080307</v>
      </c>
    </row>
    <row r="517" spans="1:10" ht="12.75">
      <c r="A517" s="45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9">
        <v>20080307</v>
      </c>
    </row>
    <row r="518" spans="1:10" ht="12.75">
      <c r="A518" s="45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59">
        <v>20080407</v>
      </c>
    </row>
    <row r="519" spans="1:10" ht="12.75">
      <c r="A519" s="45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9">
        <v>20080307</v>
      </c>
    </row>
    <row r="520" spans="1:10" ht="12.75">
      <c r="A520" s="45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9">
        <v>20080307</v>
      </c>
    </row>
    <row r="521" spans="1:10" ht="12.75">
      <c r="A521" s="45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9">
        <v>20080307</v>
      </c>
    </row>
    <row r="522" spans="1:10" ht="12.75">
      <c r="A522" s="45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3" t="s">
        <v>1724</v>
      </c>
    </row>
    <row r="523" spans="1:10" ht="12.75">
      <c r="A523" s="45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9">
        <v>20080307</v>
      </c>
    </row>
    <row r="524" spans="1:10" ht="12.75">
      <c r="A524" s="45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59">
        <v>20080307</v>
      </c>
    </row>
    <row r="525" spans="1:10" ht="12.75">
      <c r="A525" s="45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9">
        <v>20080307</v>
      </c>
    </row>
    <row r="526" spans="1:10" ht="12.75">
      <c r="A526" s="45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9">
        <v>20080407</v>
      </c>
    </row>
    <row r="527" spans="1:10" ht="12.75">
      <c r="A527" s="45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9">
        <v>20080307</v>
      </c>
    </row>
    <row r="528" spans="1:10" ht="12.75">
      <c r="A528" s="45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9">
        <v>20080307</v>
      </c>
    </row>
    <row r="529" spans="1:10" ht="12.75">
      <c r="A529" s="45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9">
        <v>20080307</v>
      </c>
    </row>
    <row r="530" spans="1:10" ht="12.75">
      <c r="A530" s="45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9">
        <v>20080307</v>
      </c>
    </row>
    <row r="531" spans="1:10" ht="12.75">
      <c r="A531" s="45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9">
        <v>20080407</v>
      </c>
    </row>
    <row r="532" spans="1:10" ht="12.75">
      <c r="A532" s="45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9">
        <v>20080307</v>
      </c>
    </row>
    <row r="533" spans="1:10" ht="12.75">
      <c r="A533" s="45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9">
        <v>20080407</v>
      </c>
    </row>
    <row r="534" spans="1:10" ht="12.75">
      <c r="A534" s="45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9">
        <v>20080307</v>
      </c>
    </row>
    <row r="535" spans="1:10" ht="12.75">
      <c r="A535" s="45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9">
        <v>20080307</v>
      </c>
    </row>
    <row r="536" spans="1:10" ht="12.75">
      <c r="A536" s="45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9">
        <v>20080307</v>
      </c>
    </row>
    <row r="537" spans="1:10" ht="12.75">
      <c r="A537" s="45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9">
        <v>20080307</v>
      </c>
    </row>
    <row r="538" spans="1:10" ht="12.75">
      <c r="A538" s="45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59">
        <v>20080407</v>
      </c>
    </row>
    <row r="539" spans="1:10" ht="12.75">
      <c r="A539" s="45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9">
        <v>20080307</v>
      </c>
    </row>
    <row r="540" spans="1:10" ht="12.75">
      <c r="A540" s="45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3" t="s">
        <v>1724</v>
      </c>
    </row>
    <row r="541" spans="1:10" ht="12.75">
      <c r="A541" s="45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9">
        <v>20080307</v>
      </c>
    </row>
    <row r="542" spans="1:10" ht="12.75">
      <c r="A542" s="45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59">
        <v>20080307</v>
      </c>
    </row>
    <row r="543" spans="1:10" ht="12.75">
      <c r="A543" s="45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9">
        <v>20080307</v>
      </c>
    </row>
    <row r="544" spans="1:10" ht="12.75">
      <c r="A544" s="45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9">
        <v>20080307</v>
      </c>
    </row>
    <row r="545" spans="1:10" ht="12.75">
      <c r="A545" s="45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53" t="s">
        <v>1724</v>
      </c>
    </row>
    <row r="546" spans="1:10" ht="12.75">
      <c r="A546" s="45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9">
        <v>20080307</v>
      </c>
    </row>
    <row r="547" spans="1:10" ht="12.75">
      <c r="A547" s="45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9">
        <v>20080307</v>
      </c>
    </row>
    <row r="548" spans="1:10" ht="12.75">
      <c r="A548" s="45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9">
        <v>20080407</v>
      </c>
    </row>
    <row r="549" spans="1:10" ht="12.75">
      <c r="A549" s="45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9">
        <v>20080407</v>
      </c>
    </row>
    <row r="550" spans="1:10" ht="12.75">
      <c r="A550" s="45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9">
        <v>20080307</v>
      </c>
    </row>
    <row r="551" spans="1:10" ht="12.75">
      <c r="A551" s="45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59">
        <v>20080407</v>
      </c>
    </row>
    <row r="552" spans="1:10" ht="12.75">
      <c r="A552" s="45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9">
        <v>20080407</v>
      </c>
    </row>
    <row r="553" spans="1:10" ht="12.75">
      <c r="A553" s="45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9">
        <v>20080307</v>
      </c>
    </row>
    <row r="554" spans="1:10" ht="12.75">
      <c r="A554" s="45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9">
        <v>20080407</v>
      </c>
    </row>
    <row r="555" spans="1:10" ht="12.75">
      <c r="A555" s="45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9">
        <v>20080407</v>
      </c>
    </row>
    <row r="556" spans="1:10" ht="12.75">
      <c r="A556" s="45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9">
        <v>20080307</v>
      </c>
    </row>
    <row r="557" spans="1:10" ht="12.75">
      <c r="A557" s="45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59">
        <v>20080307</v>
      </c>
    </row>
    <row r="558" spans="1:10" ht="12.75">
      <c r="A558" s="45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9">
        <v>20080307</v>
      </c>
    </row>
    <row r="559" spans="1:10" ht="12.75">
      <c r="A559" s="45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9">
        <v>20080307</v>
      </c>
    </row>
    <row r="560" spans="1:10" ht="12.75">
      <c r="A560" s="45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9">
        <v>20080307</v>
      </c>
    </row>
    <row r="561" spans="1:10" ht="12.75">
      <c r="A561" s="45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9">
        <v>20080307</v>
      </c>
    </row>
    <row r="562" spans="1:10" ht="12.75">
      <c r="A562" s="45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59">
        <v>20080307</v>
      </c>
    </row>
    <row r="563" spans="1:10" ht="12.75">
      <c r="A563" s="45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9">
        <v>20080307</v>
      </c>
    </row>
    <row r="564" spans="1:10" ht="12.75">
      <c r="A564" s="45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9">
        <v>20080407</v>
      </c>
    </row>
    <row r="565" spans="1:10" ht="12.75">
      <c r="A565" s="45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9">
        <v>20080307</v>
      </c>
    </row>
    <row r="566" spans="1:10" ht="12.75">
      <c r="A566" s="45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9">
        <v>20080407</v>
      </c>
    </row>
    <row r="567" spans="1:10" ht="12.75">
      <c r="A567" s="45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9">
        <v>20080307</v>
      </c>
    </row>
    <row r="568" spans="1:10" ht="12.75">
      <c r="A568" s="45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9">
        <v>20080307</v>
      </c>
    </row>
    <row r="569" spans="1:10" ht="12.75">
      <c r="A569" s="45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9">
        <v>20080407</v>
      </c>
    </row>
    <row r="570" spans="1:10" ht="12.75">
      <c r="A570" s="45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9">
        <v>20080307</v>
      </c>
    </row>
    <row r="571" spans="1:10" ht="12.75">
      <c r="A571" s="45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59">
        <v>20080307</v>
      </c>
    </row>
    <row r="572" spans="1:10" ht="12.75">
      <c r="A572" s="45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60942</v>
      </c>
      <c r="G572" s="54">
        <v>60942</v>
      </c>
      <c r="H572" s="54">
        <v>0</v>
      </c>
      <c r="I572" s="19"/>
      <c r="J572" s="59">
        <v>20080407</v>
      </c>
    </row>
    <row r="573" spans="1:10" ht="12.75">
      <c r="A573" s="45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9">
        <v>20080307</v>
      </c>
    </row>
    <row r="574" spans="1:10" ht="12.75">
      <c r="A574" s="45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9">
        <v>20080407</v>
      </c>
    </row>
    <row r="575" spans="1:10" ht="12.75">
      <c r="A575" s="45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9">
        <v>20080407</v>
      </c>
    </row>
    <row r="576" spans="1:10" ht="12.75">
      <c r="A576" s="45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59">
        <v>20080407</v>
      </c>
    </row>
    <row r="577" spans="1:10" ht="12.75">
      <c r="A577" s="45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9">
        <v>20080307</v>
      </c>
    </row>
    <row r="578" spans="1:10" ht="12.75">
      <c r="A578" s="45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59">
        <v>20080407</v>
      </c>
    </row>
    <row r="579" spans="1:10" ht="12.75">
      <c r="A579" s="45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9">
        <v>20080307</v>
      </c>
    </row>
    <row r="580" spans="1:10" ht="12.75">
      <c r="A580" s="45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9">
        <v>20080407</v>
      </c>
    </row>
    <row r="581" spans="1:10" ht="12.75">
      <c r="A581" s="45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9">
        <v>20080307</v>
      </c>
    </row>
    <row r="582" spans="1:10" ht="12.75">
      <c r="A582" s="45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9">
        <v>20080307</v>
      </c>
    </row>
    <row r="583" spans="1:10" ht="12.75">
      <c r="A583" s="45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9">
        <v>20080307</v>
      </c>
    </row>
    <row r="584" spans="1:10" ht="12.75">
      <c r="A584" s="45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9">
        <v>20080307</v>
      </c>
    </row>
    <row r="585" spans="1:10" ht="12.75">
      <c r="A585" s="45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9">
        <v>20080307</v>
      </c>
    </row>
    <row r="586" spans="1:10" ht="12.75">
      <c r="A586" s="45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59">
        <v>20080307</v>
      </c>
    </row>
    <row r="587" spans="1:10" ht="12.75">
      <c r="A587" s="45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9">
        <v>20080307</v>
      </c>
    </row>
    <row r="588" spans="1:10" ht="12.75">
      <c r="A588" s="45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9">
        <v>20080307</v>
      </c>
    </row>
    <row r="589" spans="1:10" ht="12.75">
      <c r="A589" s="45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9">
        <v>20080307</v>
      </c>
    </row>
    <row r="590" spans="1:10" ht="12.75">
      <c r="A590" s="45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9">
        <v>20080307</v>
      </c>
    </row>
    <row r="591" spans="1:10" ht="12.75">
      <c r="A591" s="45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9">
        <v>20080307</v>
      </c>
    </row>
    <row r="592" spans="1:10" ht="12.75">
      <c r="A592" s="45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0" t="s">
        <v>1720</v>
      </c>
      <c r="G592" s="54"/>
      <c r="H592" s="54"/>
      <c r="I592" s="50"/>
      <c r="J592" s="53" t="s">
        <v>1720</v>
      </c>
    </row>
    <row r="593" spans="1:10" ht="12.75">
      <c r="A593" s="45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9">
        <v>20080407</v>
      </c>
    </row>
    <row r="594" spans="1:10" ht="12.75">
      <c r="A594" s="45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9">
        <v>20080407</v>
      </c>
    </row>
    <row r="595" spans="1:10" ht="12.75">
      <c r="A595" s="45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2</v>
      </c>
      <c r="G595" s="54">
        <v>2</v>
      </c>
      <c r="H595" s="54">
        <v>0</v>
      </c>
      <c r="I595" s="19"/>
      <c r="J595" s="59">
        <v>20080307</v>
      </c>
    </row>
    <row r="596" spans="1:10" ht="13.5" customHeight="1">
      <c r="A596" s="45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9">
        <v>20080307</v>
      </c>
    </row>
    <row r="597" spans="1:10" ht="12.75">
      <c r="A597" s="45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9">
        <v>20080407</v>
      </c>
    </row>
    <row r="598" spans="1:10" ht="12.75">
      <c r="A598" s="4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9">
        <v>20080307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1721</v>
      </c>
      <c r="B1" s="2"/>
      <c r="C1" s="2"/>
      <c r="D1" s="2"/>
      <c r="E1" s="3"/>
      <c r="F1" s="4"/>
    </row>
    <row r="2" spans="1:6" ht="18">
      <c r="A2" s="5" t="s">
        <v>1722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40446</v>
      </c>
      <c r="G7" s="49">
        <f>SUM(G31:G53)</f>
        <v>40446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128571</v>
      </c>
      <c r="G9" s="49">
        <f>SUM(G124:G163)</f>
        <v>128571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22057</v>
      </c>
      <c r="G10" s="49">
        <f>SUM(G164:G200)</f>
        <v>12000</v>
      </c>
      <c r="H10" s="49">
        <f>SUM(H164:H200)</f>
        <v>10057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2700</v>
      </c>
      <c r="G13" s="49">
        <f>SUM(G231:G252)</f>
        <v>2700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186141</v>
      </c>
      <c r="G14" s="49">
        <f>SUM(G253:G276)</f>
        <v>184509</v>
      </c>
      <c r="H14" s="49">
        <f>SUM(H253:H276)</f>
        <v>1632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107815</v>
      </c>
      <c r="G16" s="49">
        <f>SUM(G289:G314)</f>
        <v>107815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1618</v>
      </c>
      <c r="G18" s="49">
        <f>SUM(G328:G352)</f>
        <v>0</v>
      </c>
      <c r="H18" s="49">
        <f>SUM(H328:H352)</f>
        <v>1618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79296</v>
      </c>
      <c r="G19" s="49">
        <f>SUM(G353:G405)</f>
        <v>79296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112312</v>
      </c>
      <c r="G21" s="49">
        <f>SUM(G445:G477)</f>
        <v>112312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117450</v>
      </c>
      <c r="G22" s="49">
        <f>SUM(G478:G493)</f>
        <v>117450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171692</v>
      </c>
      <c r="G26" s="49">
        <f>SUM(G554:G574)</f>
        <v>171692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970098</v>
      </c>
      <c r="G29" s="49">
        <f>SUM(G7:G28)</f>
        <v>956791</v>
      </c>
      <c r="H29" s="49">
        <f>SUM(H7:H28)</f>
        <v>13307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3">
        <v>20080307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53">
        <v>20080207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3">
        <v>20080307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3">
        <v>20080407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1296</v>
      </c>
      <c r="G35" s="54">
        <v>1296</v>
      </c>
      <c r="H35" s="54">
        <v>0</v>
      </c>
      <c r="I35" s="19"/>
      <c r="J35" s="53">
        <v>20080407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>
        <v>20080307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3">
        <v>20080407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3">
        <v>20080307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3">
        <v>20080407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3">
        <v>20080307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3">
        <v>20080307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3">
        <v>20080407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53">
        <v>20080307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>
        <v>20080307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3">
        <v>20080407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3">
        <v>20080307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3">
        <v>20080307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3">
        <v>20080407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39150</v>
      </c>
      <c r="G49" s="54">
        <v>39150</v>
      </c>
      <c r="H49" s="54">
        <v>0</v>
      </c>
      <c r="I49" s="19"/>
      <c r="J49" s="53">
        <v>20080307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3">
        <v>20080407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53">
        <v>20080307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3">
        <v>20080407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3">
        <v>20080307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3">
        <v>20080307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3">
        <v>20080407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3">
        <v>20080407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3">
        <v>20080307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3">
        <v>20080407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3">
        <v>20080307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3">
        <v>20080307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3">
        <v>20080407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3">
        <v>20080307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>
        <v>20080307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3">
        <v>20080407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3">
        <v>20080307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3">
        <v>20080307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3">
        <v>20080307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3">
        <v>20080307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3">
        <v>20080407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3">
        <v>20080307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3">
        <v>20080307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3">
        <v>20080307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3">
        <v>20080307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3">
        <v>20080407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3">
        <v>20080307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3">
        <v>20080307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3">
        <v>20080407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3">
        <v>20080307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3">
        <v>20080307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3">
        <v>20080307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3">
        <v>20080407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3">
        <v>20080307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3">
        <v>20080307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3">
        <v>20080307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3">
        <v>20080307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3">
        <v>20080307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3">
        <v>20080407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3">
        <v>20080407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3">
        <v>20080307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3">
        <v>20080307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3">
        <v>20080307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3">
        <v>20080307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53">
        <v>20080307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3">
        <v>20080307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3">
        <v>20080407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53">
        <v>20080307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3">
        <v>20080307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3">
        <v>20080407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53">
        <v>20080307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3">
        <v>20080307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3">
        <v>20080407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3">
        <v>20080307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3">
        <v>20080407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3">
        <v>20080407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3">
        <v>20080307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3">
        <v>20080307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3">
        <v>20080307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3">
        <v>20080307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3">
        <v>20080307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3">
        <v>20080407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3">
        <v>20080407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3">
        <v>20080407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3">
        <v>20080307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3">
        <v>20080307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3">
        <v>20080307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3">
        <v>20080307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3">
        <v>20080307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3">
        <v>20080407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3">
        <v>20080407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3">
        <v>20080407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3">
        <v>20080407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3">
        <v>20080307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53">
        <v>20080307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3">
        <v>20080307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3">
        <v>20080307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3">
        <v>20080407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3">
        <v>20080407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3">
        <v>20080307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3">
        <v>20080407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3">
        <v>20080307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81589</v>
      </c>
      <c r="G131" s="54">
        <v>81589</v>
      </c>
      <c r="H131" s="54">
        <v>0</v>
      </c>
      <c r="I131" s="19"/>
      <c r="J131" s="53">
        <v>20080307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3">
        <v>20080407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3">
        <v>20080307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3">
        <v>20080407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3">
        <v>20080407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46982</v>
      </c>
      <c r="G136" s="54">
        <v>46982</v>
      </c>
      <c r="H136" s="54">
        <v>0</v>
      </c>
      <c r="I136" s="19"/>
      <c r="J136" s="53">
        <v>20080407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3">
        <v>20080407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3">
        <v>20080307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3">
        <v>20080307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3">
        <v>20080307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3">
        <v>20080407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3">
        <v>20080307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53">
        <v>20080307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3">
        <v>20080407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3">
        <v>20080307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3">
        <v>20080307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53">
        <v>20080307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3">
        <v>20080407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3">
        <v>20080307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3">
        <v>20080407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3">
        <v>20080407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53">
        <v>20080307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3">
        <v>20080407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3">
        <v>20080307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3">
        <v>20080307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3">
        <v>20080407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3">
        <v>20080307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53">
        <v>20080407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3">
        <v>20080307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53">
        <v>20080307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3">
        <v>20080307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>
        <v>20080407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3">
        <v>20080407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3">
        <v>20080307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>
        <v>20080407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3">
        <v>20080407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3">
        <v>20080307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3">
        <v>20080307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3">
        <v>20080307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3">
        <v>20080407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3">
        <v>20080407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10057</v>
      </c>
      <c r="G172" s="54">
        <v>0</v>
      </c>
      <c r="H172" s="54">
        <v>10057</v>
      </c>
      <c r="I172" s="19"/>
      <c r="J172" s="53">
        <v>20080307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3">
        <v>20080407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53">
        <v>20080307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3">
        <v>20080407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>
        <v>20080307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>
        <v>20080407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53">
        <v>20080407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3">
        <v>20080307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3">
        <v>20080407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3">
        <v>20080307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>
        <v>20080407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3">
        <v>20080307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3">
        <v>20080307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3">
        <v>20080307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53">
        <v>20080307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3">
        <v>20080407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3">
        <v>20080307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3">
        <v>20080407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53">
        <v>20080407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3">
        <v>20080407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>
        <v>20080407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3">
        <v>20080307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3">
        <v>20080307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3">
        <v>20080307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3">
        <v>20080307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12000</v>
      </c>
      <c r="G197" s="54">
        <v>12000</v>
      </c>
      <c r="H197" s="54">
        <v>0</v>
      </c>
      <c r="I197" s="19"/>
      <c r="J197" s="53">
        <v>20080407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3">
        <v>20080307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3">
        <v>20080407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3">
        <v>20080307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3">
        <v>20080307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53">
        <v>20080307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>
        <v>20080407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53">
        <v>20080407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3">
        <v>20080307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3">
        <v>20080407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3">
        <v>20080307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53">
        <v>20080307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3">
        <v>20080307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3">
        <v>20080307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53">
        <v>20080307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3">
        <v>20080307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3">
        <v>20080407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53">
        <v>20080307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3">
        <v>20080307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3">
        <v>20080407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3">
        <v>20080407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3">
        <v>20080307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3">
        <v>20080407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3">
        <v>20080407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3">
        <v>20080407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3">
        <v>20080307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3">
        <v>20080307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3">
        <v>20080407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3">
        <v>20080407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3">
        <v>20080307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>
        <v>20080407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3">
        <v>20080307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3">
        <v>20080407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53">
        <v>20080407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3">
        <v>20080407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3">
        <v>20080407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3">
        <v>20080307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3">
        <v>20080307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3">
        <v>20080307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3">
        <v>20080307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3">
        <v>20080307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3">
        <v>20080407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2700</v>
      </c>
      <c r="G239" s="54">
        <v>2700</v>
      </c>
      <c r="H239" s="54">
        <v>0</v>
      </c>
      <c r="I239" s="54"/>
      <c r="J239" s="53">
        <v>20080407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3">
        <v>20080307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3">
        <v>20080407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3">
        <v>20080407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3">
        <v>20080407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3">
        <v>20080407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3">
        <v>20080307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3">
        <v>20080307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53">
        <v>20080407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3">
        <v>20080407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3">
        <v>20080307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3">
        <v>20080407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3">
        <v>20080307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3">
        <v>20080307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3">
        <v>20080307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53">
        <v>20080407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3">
        <v>20080307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3">
        <v>20080307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3">
        <v>20080307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3">
        <v>20080407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3">
        <v>20080307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3">
        <v>20080307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53">
        <v>20080307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129700</v>
      </c>
      <c r="G262" s="54">
        <v>129700</v>
      </c>
      <c r="H262" s="54">
        <v>0</v>
      </c>
      <c r="I262" s="54"/>
      <c r="J262" s="53">
        <v>20080307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3">
        <v>20080307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3">
        <v>20080407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3">
        <v>20080407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3">
        <v>20080307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 t="s">
        <v>1719</v>
      </c>
      <c r="G267" s="54" t="s">
        <v>1719</v>
      </c>
      <c r="H267" s="54" t="s">
        <v>1719</v>
      </c>
      <c r="I267" s="19"/>
      <c r="J267" s="53" t="s">
        <v>1719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3">
        <v>20080407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3">
        <v>20080407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54809</v>
      </c>
      <c r="G270" s="54">
        <v>54809</v>
      </c>
      <c r="H270" s="54">
        <v>0</v>
      </c>
      <c r="I270" s="19"/>
      <c r="J270" s="53">
        <v>20080307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3">
        <v>20080307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3">
        <v>20080407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3">
        <v>20080307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3">
        <v>20080307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3">
        <v>20080307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3">
        <v>20080307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3">
        <v>20080407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3">
        <v>20080307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 t="s">
        <v>1719</v>
      </c>
      <c r="G279" s="54" t="s">
        <v>1719</v>
      </c>
      <c r="H279" s="54" t="s">
        <v>1719</v>
      </c>
      <c r="I279" s="29"/>
      <c r="J279" s="53" t="s">
        <v>1719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3">
        <v>20080307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3">
        <v>20080407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3">
        <v>20080407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3">
        <v>20080407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3">
        <v>20080307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3">
        <v>20080307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3">
        <v>20080307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 t="s">
        <v>1719</v>
      </c>
      <c r="G287" s="54" t="s">
        <v>1719</v>
      </c>
      <c r="H287" s="54" t="s">
        <v>1719</v>
      </c>
      <c r="I287" s="19"/>
      <c r="J287" s="53" t="s">
        <v>1719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3">
        <v>20080307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3">
        <v>20080407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3">
        <v>20080307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3">
        <v>20080307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3">
        <v>20080307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3">
        <v>20080307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3">
        <v>20080407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3">
        <v>20080307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3">
        <v>20080307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107815</v>
      </c>
      <c r="G297" s="54">
        <v>107815</v>
      </c>
      <c r="H297" s="54">
        <v>0</v>
      </c>
      <c r="I297" s="54"/>
      <c r="J297" s="53">
        <v>20080307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3">
        <v>20080307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3">
        <v>20080307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3">
        <v>20080307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3">
        <v>20080307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>
        <v>20080307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3">
        <v>20080307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3">
        <v>20080307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3">
        <v>20080307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3">
        <v>20080407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3">
        <v>20080307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3">
        <v>20080307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53">
        <v>20080307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3">
        <v>20080407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3">
        <v>20080307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3">
        <v>20080307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53">
        <v>20080407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3">
        <v>20080307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3">
        <v>20080307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3">
        <v>20080307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53">
        <v>20080307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3">
        <v>20080307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3">
        <v>20080307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3">
        <v>20080407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3">
        <v>20080307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3">
        <v>20080307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3">
        <v>20080307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3">
        <v>20080307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>
        <v>20080307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1725</v>
      </c>
      <c r="F326" s="54">
        <v>0</v>
      </c>
      <c r="G326" s="54">
        <v>0</v>
      </c>
      <c r="H326" s="54">
        <v>0</v>
      </c>
      <c r="I326" s="19"/>
      <c r="J326" s="53">
        <v>20080307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3">
        <v>20080407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3">
        <v>20080407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3">
        <v>20080307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 t="s">
        <v>1719</v>
      </c>
      <c r="G330" s="54" t="s">
        <v>1719</v>
      </c>
      <c r="H330" s="54" t="s">
        <v>1719</v>
      </c>
      <c r="I330" s="54"/>
      <c r="J330" s="53" t="s">
        <v>1719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53">
        <v>20080407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53">
        <v>20080307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3">
        <v>20080307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3">
        <v>20080407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3">
        <v>20080307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3">
        <v>20080307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3">
        <v>20080307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3">
        <v>20080307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3">
        <v>20080307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3">
        <v>20080307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53">
        <v>20080407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53">
        <v>20080307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 t="s">
        <v>1719</v>
      </c>
      <c r="G343" s="54" t="s">
        <v>1719</v>
      </c>
      <c r="H343" s="54" t="s">
        <v>1719</v>
      </c>
      <c r="I343" s="19"/>
      <c r="J343" s="53" t="s">
        <v>1719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3">
        <v>20080407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3">
        <v>20080307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3">
        <v>20080307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>
        <v>20080407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3">
        <v>20080307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53">
        <v>20080407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3">
        <v>20080307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3">
        <v>20080307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53">
        <v>20080307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3">
        <v>20080307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>
        <v>20080407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3">
        <v>20080307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3">
        <v>20080407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3">
        <v>20080407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3">
        <v>20080307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53">
        <v>20080307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3">
        <v>20080307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3">
        <v>20080407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3">
        <v>20080307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53">
        <v>20080307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3">
        <v>20080407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3">
        <v>20080307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3">
        <v>20080407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3">
        <v>20080307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53">
        <v>20080407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3">
        <v>20080307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3">
        <v>20080307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53">
        <v>20080407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3">
        <v>20080307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3">
        <v>20080307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3">
        <v>20080307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3">
        <v>20080307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3">
        <v>20080307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3">
        <v>20080307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3">
        <v>20080307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3">
        <v>20080407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3">
        <v>20080307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3">
        <v>20080407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3">
        <v>20080307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3">
        <v>20080307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3">
        <v>20080307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3">
        <v>20080307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3">
        <v>20080307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3">
        <v>20080407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79296</v>
      </c>
      <c r="G388" s="54">
        <v>79296</v>
      </c>
      <c r="H388" s="54">
        <v>0</v>
      </c>
      <c r="I388" s="19"/>
      <c r="J388" s="53">
        <v>20080407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53">
        <v>20080407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>
        <v>20080407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53">
        <v>20080307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3">
        <v>20080307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3">
        <v>20080307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3">
        <v>20080307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3">
        <v>20080407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3">
        <v>20080307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>
        <v>20080407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3">
        <v>20080307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0</v>
      </c>
      <c r="G399" s="54">
        <v>0</v>
      </c>
      <c r="H399" s="54">
        <v>0</v>
      </c>
      <c r="I399" s="19"/>
      <c r="J399" s="53">
        <v>20080307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3">
        <v>20080307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3">
        <v>20080307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3">
        <v>20080307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3">
        <v>20080307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53">
        <v>20080307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 t="s">
        <v>1719</v>
      </c>
      <c r="G405" s="54" t="s">
        <v>1719</v>
      </c>
      <c r="H405" s="54" t="s">
        <v>1719</v>
      </c>
      <c r="I405" s="54"/>
      <c r="J405" s="53" t="s">
        <v>1719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3">
        <v>20080307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3">
        <v>20080407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3">
        <v>20080307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3">
        <v>20080407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3">
        <v>20080307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3">
        <v>20080407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3">
        <v>20080407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3">
        <v>20080407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3">
        <v>20080407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3">
        <v>20080407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3">
        <v>20080407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3">
        <v>20080307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3">
        <v>20080407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3">
        <v>20080307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>
        <v>20080307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3">
        <v>20080407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53">
        <v>20080407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3">
        <v>20080307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3">
        <v>20080307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>
        <v>20080307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3">
        <v>20080307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3">
        <v>20080407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3">
        <v>20080307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53">
        <v>20080307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3">
        <v>20080407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3">
        <v>20080407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53">
        <v>20080307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3">
        <v>20080307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53">
        <v>20080307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3">
        <v>20080307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3">
        <v>20080307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3">
        <v>20080307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3">
        <v>20080307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53">
        <v>20080407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3">
        <v>20080307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3">
        <v>20080407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3">
        <v>20080307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3">
        <v>20080307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3">
        <v>20080407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53">
        <v>20080407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3">
        <v>20080307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3">
        <v>20080407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3">
        <v>20080307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3">
        <v>20080307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53">
        <v>20080307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2950</v>
      </c>
      <c r="G451" s="54">
        <v>2950</v>
      </c>
      <c r="H451" s="54">
        <v>0</v>
      </c>
      <c r="I451" s="19"/>
      <c r="J451" s="53">
        <v>20080307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3">
        <v>20080307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3">
        <v>20080407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3">
        <v>20080407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352</v>
      </c>
      <c r="G455" s="54">
        <v>352</v>
      </c>
      <c r="H455" s="54">
        <v>0</v>
      </c>
      <c r="I455" s="19"/>
      <c r="J455" s="53">
        <v>20080307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95868</v>
      </c>
      <c r="G456" s="54">
        <v>95868</v>
      </c>
      <c r="H456" s="54">
        <v>0</v>
      </c>
      <c r="I456" s="19"/>
      <c r="J456" s="53">
        <v>20080407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 t="s">
        <v>1719</v>
      </c>
      <c r="G457" s="54" t="s">
        <v>1719</v>
      </c>
      <c r="H457" s="54" t="s">
        <v>1719</v>
      </c>
      <c r="I457" s="19"/>
      <c r="J457" s="53" t="s">
        <v>1719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53">
        <v>20080307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3">
        <v>20080307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3">
        <v>20080307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53">
        <v>20080407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53">
        <v>20080307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3">
        <v>20080407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13142</v>
      </c>
      <c r="G464" s="54">
        <v>13142</v>
      </c>
      <c r="H464" s="54">
        <v>0</v>
      </c>
      <c r="I464" s="19"/>
      <c r="J464" s="53">
        <v>20080307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3">
        <v>20080307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3">
        <v>20080407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53">
        <v>20080407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3">
        <v>20080407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3">
        <v>20080307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>
        <v>20080407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3">
        <v>20080307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53">
        <v>20080307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3">
        <v>20080407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53">
        <v>20080407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3">
        <v>20080307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3">
        <v>20080307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3">
        <v>20080307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3">
        <v>20080307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53">
        <v>20080407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3">
        <v>20080407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3">
        <v>20080407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3">
        <v>20080307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3">
        <v>20080307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3">
        <v>20080407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 t="s">
        <v>1719</v>
      </c>
      <c r="G485" s="54" t="s">
        <v>1719</v>
      </c>
      <c r="H485" s="54" t="s">
        <v>1719</v>
      </c>
      <c r="I485" s="54"/>
      <c r="J485" s="53" t="s">
        <v>1719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3">
        <v>20080407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3">
        <v>20080307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3">
        <v>20080307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3">
        <v>20080307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3">
        <v>20080307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3">
        <v>20080307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3">
        <v>20080307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3">
        <v>20080307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3">
        <v>20080307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3">
        <v>20080307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3">
        <v>20080307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3">
        <v>20080307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3">
        <v>20080407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3">
        <v>20080407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3">
        <v>20080407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3">
        <v>20080307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3">
        <v>20080307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3">
        <v>20080307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3">
        <v>20080307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3">
        <v>20080407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3">
        <v>20080307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3">
        <v>20080407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3">
        <v>20080307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3">
        <v>20080307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3">
        <v>20080307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3">
        <v>20080307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3">
        <v>20080407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3">
        <v>20080307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3">
        <v>20080307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3">
        <v>20080407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53">
        <v>20080307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3">
        <v>20080307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53">
        <v>20080407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3">
        <v>20080307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3">
        <v>20080307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3">
        <v>20080307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 t="s">
        <v>1719</v>
      </c>
      <c r="G522" s="54" t="s">
        <v>1719</v>
      </c>
      <c r="H522" s="54" t="s">
        <v>1719</v>
      </c>
      <c r="I522" s="19"/>
      <c r="J522" s="53" t="s">
        <v>1719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3">
        <v>20080307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53">
        <v>20080307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3">
        <v>20080307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3">
        <v>20080407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3">
        <v>20080307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3">
        <v>20080307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3">
        <v>20080307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3">
        <v>20080307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3">
        <v>20080407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3">
        <v>20080307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3">
        <v>20080407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3">
        <v>20080307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3">
        <v>20080307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3">
        <v>20080307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3">
        <v>20080307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53">
        <v>20080407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3">
        <v>20080307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 t="s">
        <v>1719</v>
      </c>
      <c r="G540" s="54" t="s">
        <v>1719</v>
      </c>
      <c r="H540" s="54" t="s">
        <v>1719</v>
      </c>
      <c r="I540" s="19"/>
      <c r="J540" s="53" t="s">
        <v>1719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3">
        <v>20080307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53">
        <v>20080307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3">
        <v>20080307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3">
        <v>20080307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 t="s">
        <v>1719</v>
      </c>
      <c r="G545" s="54" t="s">
        <v>1719</v>
      </c>
      <c r="H545" s="54" t="s">
        <v>1719</v>
      </c>
      <c r="I545" s="29"/>
      <c r="J545" s="53" t="s">
        <v>1719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3">
        <v>20080307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3">
        <v>20080307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3">
        <v>20080407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3">
        <v>20080407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3">
        <v>20080307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53">
        <v>20080407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3">
        <v>20080407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3">
        <v>20080307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3">
        <v>20080407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3">
        <v>20080407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3">
        <v>20080307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53">
        <v>20080307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3">
        <v>20080307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3">
        <v>20080307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3">
        <v>20080307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3">
        <v>20080307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53">
        <v>20080307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3">
        <v>20080307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3">
        <v>20080407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3">
        <v>20080307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3">
        <v>20080407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3">
        <v>20080307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3">
        <v>20080307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3">
        <v>20080407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3">
        <v>20080307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53">
        <v>20080307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1500</v>
      </c>
      <c r="G572" s="54">
        <v>1500</v>
      </c>
      <c r="H572" s="54">
        <v>0</v>
      </c>
      <c r="I572" s="19"/>
      <c r="J572" s="53">
        <v>20080407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3">
        <v>20080307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3">
        <v>20080407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3">
        <v>20080407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53">
        <v>20080407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3">
        <v>20080307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53">
        <v>20080407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3">
        <v>20080307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3">
        <v>20080407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3">
        <v>20080307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3">
        <v>20080307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3">
        <v>20080307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3">
        <v>20080307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3">
        <v>20080307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53">
        <v>20080307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3">
        <v>20080307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3">
        <v>20080307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3">
        <v>20080307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3">
        <v>20080307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3">
        <v>20080307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0" t="s">
        <v>1720</v>
      </c>
      <c r="G592" s="54"/>
      <c r="H592" s="54"/>
      <c r="I592" s="50"/>
      <c r="J592" s="53" t="s">
        <v>1720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3">
        <v>20080407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3">
        <v>20080407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53">
        <v>20080307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3">
        <v>20080307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3">
        <v>20080407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3">
        <v>20080307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2008-04-29T13:09:33Z</dcterms:modified>
  <cp:category/>
  <cp:version/>
  <cp:contentType/>
  <cp:contentStatus/>
</cp:coreProperties>
</file>