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<sst xmlns="http://schemas.openxmlformats.org/spreadsheetml/2006/main" count="2690" uniqueCount="1743">
  <si>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</si>
  <si>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</si>
  <si>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</si>
  <si>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</si>
  <si>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</si>
  <si>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</si>
  <si>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</si>
  <si>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</si>
  <si>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</si>
  <si>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</si>
  <si>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</si>
  <si>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</si>
  <si>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</si>
  <si>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</si>
  <si>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</si>
  <si>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</si>
  <si>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</si>
  <si>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</si>
  <si>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</si>
  <si>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</si>
  <si>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</si>
  <si>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</si>
  <si>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</si>
  <si>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</si>
  <si>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</si>
  <si>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</si>
  <si>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</si>
  <si>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</si>
  <si>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</si>
  <si>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</si>
  <si>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</si>
  <si>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</si>
  <si>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</si>
  <si>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</si>
  <si>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</si>
  <si>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</si>
  <si>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</si>
  <si>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</si>
  <si>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</si>
  <si>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</si>
  <si>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</si>
  <si>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</si>
  <si>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</si>
  <si>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</si>
  <si>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</si>
  <si>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</si>
  <si>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</si>
  <si>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</si>
  <si>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</si>
  <si>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</si>
  <si>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</si>
  <si>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</si>
  <si>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</si>
  <si>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</si>
  <si>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</si>
  <si>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</si>
  <si>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</si>
  <si>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</si>
  <si>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</si>
  <si>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</si>
  <si>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</si>
  <si>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</si>
  <si>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</si>
  <si>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</si>
  <si>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</si>
  <si>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</si>
  <si>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</si>
  <si>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</si>
  <si>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</si>
  <si>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</si>
  <si>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</si>
  <si>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</si>
  <si>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</si>
  <si>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</si>
  <si>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</si>
  <si>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</si>
  <si>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</si>
  <si>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</si>
  <si>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</si>
  <si>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</si>
  <si>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</si>
  <si>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</si>
  <si>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</si>
  <si>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</si>
  <si>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</si>
  <si>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</si>
  <si>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</si>
  <si>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</si>
  <si>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</si>
  <si>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</si>
  <si>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</si>
  <si>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</si>
  <si>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</si>
  <si>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</si>
  <si>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</si>
  <si>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</si>
  <si>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</si>
  <si>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</si>
  <si>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</si>
  <si>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</si>
  <si>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</si>
  <si>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</si>
  <si>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</si>
  <si>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</si>
  <si>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</si>
  <si>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</si>
  <si>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</si>
  <si>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</si>
  <si>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</si>
  <si>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</si>
  <si>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</si>
  <si>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</si>
  <si>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</si>
  <si>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</si>
  <si>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</si>
  <si>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</si>
  <si>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</si>
  <si>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</si>
  <si>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</si>
  <si>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</si>
  <si>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</si>
  <si>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</si>
  <si>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</si>
  <si>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</si>
  <si>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</si>
  <si>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</si>
  <si>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</si>
  <si>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</si>
  <si>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</si>
  <si>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</si>
  <si>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</si>
  <si>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</si>
  <si>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</si>
  <si>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</si>
  <si>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</si>
  <si>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</si>
  <si>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</si>
  <si>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</si>
  <si>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</si>
  <si>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</si>
  <si>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</si>
  <si>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</si>
  <si>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</si>
  <si>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</si>
  <si>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</si>
  <si>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</si>
  <si>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</si>
  <si>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</si>
  <si>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</si>
  <si>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</si>
  <si>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</si>
  <si>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</si>
  <si>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</si>
  <si>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</si>
  <si>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</si>
  <si>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</si>
  <si>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</si>
  <si>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</si>
  <si>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</si>
  <si>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</si>
  <si>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</si>
  <si>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</si>
  <si>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</si>
  <si>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</si>
  <si>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</si>
  <si>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</si>
  <si>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</si>
  <si>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</si>
  <si>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</si>
  <si>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</si>
  <si>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</si>
  <si>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</si>
  <si>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</si>
  <si>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</si>
  <si>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</si>
  <si>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</si>
  <si>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</si>
  <si>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</si>
  <si>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</si>
  <si>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</si>
  <si>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</si>
  <si>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</si>
  <si>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</si>
  <si>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</si>
  <si>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</si>
  <si>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</si>
  <si>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</si>
  <si>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</si>
  <si>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</si>
  <si>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</si>
  <si>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</si>
  <si>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</si>
  <si>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</si>
  <si>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</si>
  <si>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</si>
  <si>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</si>
  <si>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</si>
  <si>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</si>
  <si>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</si>
  <si>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</si>
  <si>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</si>
  <si>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</si>
  <si>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</si>
  <si>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</si>
  <si>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</si>
  <si>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</si>
  <si>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</si>
  <si>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</si>
  <si>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</si>
  <si>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</si>
  <si>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</si>
  <si>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</si>
  <si>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</si>
  <si>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</si>
  <si>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</si>
  <si>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</si>
  <si>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</si>
  <si>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</si>
  <si>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</si>
  <si>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</si>
  <si>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</si>
  <si>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</si>
  <si>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</si>
  <si>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</si>
  <si>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</si>
  <si>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</si>
  <si>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</si>
  <si>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</si>
  <si>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</si>
  <si>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</si>
  <si>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</si>
  <si>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</si>
  <si>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</si>
  <si>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</si>
  <si>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</si>
  <si>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</si>
  <si>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</si>
  <si>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</si>
  <si>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</si>
  <si>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</si>
  <si>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</si>
  <si>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</si>
  <si>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</si>
  <si>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</si>
  <si>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</si>
  <si>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</si>
  <si>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</si>
  <si>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</si>
  <si>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</si>
  <si>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</si>
  <si>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</si>
  <si>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</si>
  <si>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</si>
  <si>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</si>
  <si>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</si>
  <si>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</si>
  <si>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</si>
  <si>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</si>
  <si>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</si>
  <si>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</si>
  <si>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</si>
  <si>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</si>
  <si>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</si>
  <si>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</si>
  <si>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</si>
  <si>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</si>
  <si>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</si>
  <si>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</si>
  <si>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</si>
  <si>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</si>
  <si>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</si>
  <si>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</si>
  <si>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</si>
  <si>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</si>
  <si>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</si>
  <si>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</si>
  <si>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</si>
  <si>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</si>
  <si>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</si>
  <si>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</si>
  <si>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</si>
  <si>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</si>
  <si>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</si>
  <si>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</si>
  <si>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</si>
  <si>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</si>
  <si>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</si>
  <si>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</si>
  <si>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</si>
  <si>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</si>
  <si>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</si>
  <si>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</si>
  <si>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</si>
  <si>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</si>
  <si>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</si>
  <si>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</si>
  <si>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</si>
  <si>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</si>
  <si>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</si>
  <si>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</si>
  <si>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</si>
  <si>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</si>
  <si>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</si>
  <si>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</si>
  <si>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</si>
  <si>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</si>
  <si>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</si>
  <si>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</si>
  <si>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</si>
  <si>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</si>
  <si>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</si>
  <si>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</si>
  <si>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</si>
  <si>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</si>
  <si>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</si>
  <si>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</si>
  <si>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</si>
  <si>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</si>
  <si>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</si>
  <si>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</si>
  <si>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</si>
  <si>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</si>
  <si>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</si>
  <si>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</si>
  <si>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</si>
  <si>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</si>
  <si>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</si>
  <si>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</si>
  <si>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</si>
  <si>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</si>
  <si>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</si>
  <si>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</si>
  <si>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</si>
  <si>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</si>
  <si>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</si>
  <si>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</si>
  <si>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</si>
  <si>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</si>
  <si>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</si>
  <si>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</si>
  <si>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</si>
  <si>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</si>
  <si>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</si>
  <si>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</si>
  <si>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</si>
  <si>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</si>
  <si>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</si>
  <si>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</si>
  <si>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</si>
  <si>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</si>
  <si>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</si>
  <si>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</si>
  <si>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</si>
  <si>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</si>
  <si>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</si>
  <si>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</si>
  <si>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</si>
  <si>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</si>
  <si>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</si>
  <si>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</si>
  <si>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</si>
  <si>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</si>
  <si>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</si>
  <si>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</si>
  <si>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</si>
  <si>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</si>
  <si>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</si>
  <si>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</si>
  <si>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</si>
  <si>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</si>
  <si>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</si>
  <si>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</si>
  <si>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</si>
  <si>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</si>
  <si>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</si>
  <si>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</si>
  <si>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</si>
  <si>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</si>
  <si>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</si>
  <si>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</si>
  <si>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</si>
  <si>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</si>
  <si>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</si>
  <si>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</si>
  <si>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</si>
  <si>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</si>
  <si>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</si>
  <si>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</si>
  <si>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</si>
  <si>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</si>
  <si>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</si>
  <si>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</si>
  <si>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</si>
  <si>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</si>
  <si>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</si>
  <si>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</si>
  <si>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</si>
  <si>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</si>
  <si>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</si>
  <si>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</si>
  <si>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</si>
  <si>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</si>
  <si>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</si>
  <si>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</si>
  <si>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</si>
  <si>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</si>
  <si>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</si>
  <si>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</si>
  <si>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</si>
  <si>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</si>
  <si>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</si>
  <si>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</si>
  <si>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</si>
  <si>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</si>
  <si>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</si>
  <si>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</si>
  <si>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</si>
  <si>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</si>
  <si>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</si>
  <si>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</si>
  <si>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</si>
  <si>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</si>
  <si>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</si>
  <si>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</si>
  <si>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</si>
  <si>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</si>
  <si>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</si>
  <si>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</si>
  <si>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</si>
  <si>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</si>
  <si>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</si>
  <si>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</si>
  <si>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</si>
  <si>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</si>
  <si>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</si>
  <si>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</si>
  <si>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</si>
  <si>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</si>
  <si>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</si>
  <si>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</si>
  <si>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</si>
  <si>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</si>
  <si>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</si>
  <si>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</si>
  <si>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</si>
  <si>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</si>
  <si>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</si>
  <si>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</si>
  <si>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</si>
  <si>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</si>
  <si>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</si>
  <si>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</si>
  <si>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</si>
  <si>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</si>
  <si>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</si>
  <si>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</si>
  <si>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</si>
  <si>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</si>
  <si>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</si>
  <si>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</si>
  <si>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</si>
  <si>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</si>
  <si>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</si>
  <si>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</si>
  <si>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</si>
  <si>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</si>
  <si>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</si>
  <si>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</si>
  <si>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</si>
  <si>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</si>
  <si>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</si>
  <si>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</si>
  <si>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</si>
  <si>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</si>
  <si>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</si>
  <si>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</si>
  <si>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</si>
  <si>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</si>
  <si>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</si>
  <si>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</si>
  <si>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</si>
  <si>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</si>
  <si>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</si>
  <si>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</si>
  <si>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</si>
  <si>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</si>
  <si>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</si>
  <si>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</si>
  <si>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</si>
  <si>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</si>
  <si>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</si>
  <si>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</si>
  <si>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</si>
  <si>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</si>
  <si>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</si>
  <si>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</si>
  <si>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</si>
  <si>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</si>
  <si>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</si>
  <si>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</si>
  <si>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</si>
  <si>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</si>
  <si>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</si>
  <si>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</si>
  <si>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</si>
  <si>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</si>
  <si>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</si>
  <si>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</si>
  <si>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</si>
  <si>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</si>
  <si>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</si>
  <si>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</si>
  <si>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</si>
  <si>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</si>
  <si>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</si>
  <si>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</si>
  <si>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</si>
  <si>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</si>
  <si>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</si>
  <si>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</si>
  <si>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</si>
  <si>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</si>
  <si>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</si>
  <si>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</si>
  <si>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</si>
  <si>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</si>
  <si>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</si>
  <si>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</si>
  <si>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</si>
  <si>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</si>
  <si>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</si>
  <si>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</si>
  <si>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</si>
  <si>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</si>
  <si>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</si>
  <si>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</si>
  <si>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</si>
  <si>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</si>
  <si>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</si>
  <si>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</si>
  <si>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</si>
  <si>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</si>
  <si>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</si>
  <si>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</si>
  <si>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</si>
  <si>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</si>
  <si>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</si>
  <si>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</si>
  <si>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</si>
  <si>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</si>
  <si>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</si>
  <si>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</si>
  <si>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</si>
  <si>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</si>
  <si>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</si>
  <si>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</si>
  <si>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</si>
  <si>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</si>
  <si>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</si>
  <si>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</si>
  <si>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</si>
  <si>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</si>
  <si>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</si>
  <si>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</si>
  <si>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</si>
  <si>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</si>
  <si>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</si>
  <si>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</si>
  <si>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</si>
  <si>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</si>
  <si>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</si>
  <si>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</si>
  <si>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</si>
  <si>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</si>
  <si>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</si>
  <si>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</si>
  <si>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</si>
  <si>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</si>
  <si>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</si>
  <si>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</si>
  <si>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</si>
  <si>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</si>
  <si>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</si>
  <si>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</si>
  <si>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</si>
  <si>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</si>
  <si>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</si>
  <si>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</si>
  <si>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</si>
  <si>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</si>
  <si>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</si>
  <si>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</si>
  <si>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</si>
  <si>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</si>
  <si>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</si>
  <si>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</si>
  <si>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</si>
  <si>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</si>
  <si>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</si>
  <si>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</si>
  <si>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</si>
  <si>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</si>
  <si>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</si>
  <si>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</si>
  <si>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</si>
  <si>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</si>
  <si>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</si>
  <si>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</si>
  <si>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</si>
  <si>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</si>
  <si>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</si>
  <si>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</si>
  <si>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</si>
  <si>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</si>
  <si>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</si>
  <si>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</si>
  <si>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</si>
  <si>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</si>
  <si>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</si>
  <si>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</si>
  <si>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</si>
  <si>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</si>
  <si>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</si>
  <si>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</si>
  <si>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</si>
  <si>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</si>
  <si>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</si>
  <si>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</si>
  <si>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</si>
  <si>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</si>
  <si>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</si>
  <si>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</si>
  <si>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</si>
  <si>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</si>
  <si>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</si>
  <si>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</si>
  <si>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</si>
  <si>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</si>
  <si>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</si>
  <si>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</si>
  <si>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</si>
  <si>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</si>
  <si>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</si>
  <si>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</si>
  <si>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</si>
  <si>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</si>
  <si>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</si>
  <si>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</si>
  <si>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</si>
  <si>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</si>
  <si>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</si>
  <si>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</si>
  <si>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</si>
  <si>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</si>
  <si>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</si>
  <si>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</si>
  <si>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</si>
  <si>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</si>
  <si>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</si>
  <si>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</si>
  <si>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</si>
  <si>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</si>
  <si>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</si>
  <si>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</si>
  <si>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</si>
  <si>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</si>
  <si>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</si>
  <si>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</si>
  <si>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</si>
  <si>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</si>
  <si>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</si>
  <si>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</si>
  <si>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</si>
  <si>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</si>
  <si>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</si>
  <si>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</si>
  <si>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</si>
  <si>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</si>
  <si>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</si>
  <si>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</si>
  <si>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</si>
  <si>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</si>
  <si>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</si>
  <si>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</si>
  <si>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</si>
  <si>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</si>
  <si>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</si>
  <si>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</si>
  <si>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</si>
  <si>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</si>
  <si>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</si>
  <si>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</si>
  <si>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</si>
  <si>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</si>
  <si>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</si>
  <si>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</si>
  <si>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</si>
  <si>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</si>
  <si>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</si>
  <si>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</si>
  <si>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</si>
  <si>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</si>
  <si>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</si>
  <si>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</si>
  <si>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</si>
  <si>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</si>
  <si>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</si>
  <si>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</si>
  <si>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</si>
  <si>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</si>
  <si>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</si>
  <si>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</si>
  <si>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</si>
  <si>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</si>
  <si>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</si>
  <si>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</si>
  <si>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</si>
  <si>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</si>
  <si>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</si>
  <si>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</si>
  <si>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</si>
  <si>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</si>
  <si>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</si>
  <si>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</si>
  <si>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</si>
  <si>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</si>
  <si>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</si>
  <si>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</si>
  <si>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</si>
  <si>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</si>
  <si>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</si>
  <si>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</si>
  <si>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</si>
  <si>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</si>
  <si>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</si>
  <si>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</si>
  <si>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</si>
  <si>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</si>
  <si>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</si>
  <si>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</si>
  <si>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</si>
  <si>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</si>
  <si>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</si>
  <si>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</si>
  <si>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</si>
  <si>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</si>
  <si>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</si>
  <si>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</si>
  <si>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</si>
  <si>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</si>
  <si>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</si>
  <si>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</si>
  <si>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</si>
  <si>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</si>
  <si>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</si>
  <si>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</si>
  <si>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</si>
  <si>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</si>
  <si>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</si>
  <si>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</si>
  <si>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</si>
  <si>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</si>
  <si>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</si>
  <si>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</si>
  <si>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</si>
  <si>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</si>
  <si>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</si>
  <si>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</si>
  <si>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</si>
  <si>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</si>
  <si>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</si>
  <si>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</si>
  <si>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</si>
  <si>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</si>
  <si>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</si>
  <si>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</si>
  <si>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</si>
  <si>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</si>
  <si>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</si>
  <si>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</si>
  <si>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</si>
  <si>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</si>
  <si>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</si>
  <si>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</si>
  <si>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</si>
  <si>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</si>
  <si>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</si>
  <si>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</si>
  <si>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</si>
  <si>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</si>
  <si>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</si>
  <si>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</si>
  <si>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</si>
  <si>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</si>
  <si>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</si>
  <si>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</si>
  <si>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</si>
  <si>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</si>
  <si>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</si>
  <si>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</si>
  <si>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</si>
  <si>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</si>
  <si>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</si>
  <si>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</si>
  <si>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</si>
  <si>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</si>
  <si>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</si>
  <si>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</si>
  <si>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</si>
  <si>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</si>
  <si>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</si>
  <si>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</si>
  <si>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</si>
  <si>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</si>
  <si>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</si>
  <si>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</si>
  <si>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</si>
  <si>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</si>
  <si>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</si>
  <si>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</si>
  <si>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</si>
  <si>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</si>
  <si>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</si>
  <si>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</si>
  <si>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</si>
  <si>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</si>
  <si>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</si>
  <si>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</si>
  <si>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</si>
  <si>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</si>
  <si>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</si>
  <si>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</si>
  <si>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</si>
  <si>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</si>
  <si>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</si>
  <si>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</si>
  <si>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</si>
  <si>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</si>
  <si>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</si>
  <si>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</si>
  <si>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</si>
  <si>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</si>
  <si>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</si>
  <si>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</si>
  <si>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</si>
  <si>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</si>
  <si>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</si>
  <si>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</si>
  <si>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</si>
  <si>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</si>
  <si>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</si>
  <si>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</si>
  <si>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</si>
  <si>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</si>
  <si>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</si>
  <si>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</si>
  <si>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</si>
  <si>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</si>
  <si>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</si>
  <si>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</si>
  <si>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</si>
  <si>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</si>
  <si>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</si>
  <si>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</si>
  <si>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</si>
  <si>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</si>
  <si>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</si>
  <si>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</si>
  <si>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</si>
  <si>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</si>
  <si>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</si>
  <si>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</si>
  <si>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</si>
  <si>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</si>
  <si>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</si>
  <si>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</si>
  <si>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</si>
  <si>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</si>
  <si>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</si>
  <si>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</si>
  <si>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</si>
  <si>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</si>
  <si>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</si>
  <si>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</si>
  <si>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</si>
  <si>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</si>
  <si>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</si>
  <si>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</si>
  <si>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</si>
  <si>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</si>
  <si>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</si>
  <si>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</si>
  <si>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</si>
  <si>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</si>
  <si>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</si>
  <si>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</si>
  <si>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</si>
  <si>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</si>
  <si>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</si>
  <si>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</si>
  <si>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</si>
  <si>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</si>
  <si>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</si>
  <si>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</si>
  <si>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</si>
  <si>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</si>
  <si>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</si>
  <si>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</si>
  <si>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</si>
  <si>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</si>
  <si>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</si>
  <si>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</si>
  <si>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</si>
  <si>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</si>
  <si>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</si>
  <si>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</si>
  <si>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</si>
  <si>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</si>
  <si>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</si>
  <si>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</si>
  <si>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</si>
  <si>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</si>
  <si>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</si>
  <si>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</si>
  <si>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</si>
  <si>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</si>
  <si>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</si>
  <si>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</si>
  <si>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</si>
  <si>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</si>
  <si>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</si>
  <si>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</si>
  <si>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</si>
  <si>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</si>
  <si>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</si>
  <si>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</si>
  <si>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</si>
  <si>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</si>
  <si>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</si>
  <si>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</si>
  <si>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</si>
  <si>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</si>
  <si>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</si>
  <si>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</si>
  <si>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</si>
  <si>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</si>
  <si>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</si>
  <si>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</si>
  <si>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</si>
  <si>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</si>
  <si>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</si>
  <si>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</si>
  <si>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</si>
  <si>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</si>
  <si>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</si>
  <si>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</si>
  <si>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</si>
  <si>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</si>
  <si>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</si>
  <si>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</si>
  <si>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</si>
  <si>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</si>
  <si>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</si>
  <si>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</si>
  <si>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</si>
  <si>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</si>
  <si>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</si>
  <si>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</si>
  <si>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</si>
  <si>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</si>
  <si>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</si>
  <si>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</si>
  <si>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</si>
  <si>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</si>
  <si>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</si>
  <si>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</si>
  <si>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</si>
  <si>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</si>
  <si>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</si>
  <si>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</si>
  <si>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</si>
  <si>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</si>
  <si>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</si>
  <si>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</si>
  <si>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</si>
  <si>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</si>
  <si>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</si>
  <si>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</si>
  <si>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</si>
  <si>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</si>
  <si>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</si>
  <si>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</si>
  <si>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</si>
  <si>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</si>
  <si>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</si>
  <si>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</si>
  <si>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</si>
  <si>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</si>
  <si>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</si>
  <si>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</si>
  <si>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</si>
  <si>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</si>
  <si>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</si>
  <si>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</si>
  <si>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</si>
  <si>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</si>
  <si>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</si>
  <si>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</si>
  <si>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</si>
  <si>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</si>
  <si>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</si>
  <si>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</si>
  <si>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</si>
  <si>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</si>
  <si>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</si>
  <si>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</si>
  <si>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</si>
  <si>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</si>
  <si>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</si>
  <si>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</si>
  <si>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</si>
  <si>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</si>
  <si>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</si>
  <si>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</si>
  <si>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</si>
  <si>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</si>
  <si>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</si>
  <si>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</si>
  <si>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</si>
  <si>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</si>
  <si>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</si>
  <si>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</si>
  <si>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</si>
  <si>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</si>
  <si>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</si>
  <si>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</si>
  <si>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</si>
  <si>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</si>
  <si>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</si>
  <si>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</si>
  <si>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</si>
  <si>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</si>
  <si>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</si>
  <si>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</si>
  <si>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</si>
  <si>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</si>
  <si>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</si>
  <si>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</si>
  <si>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</si>
  <si>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</si>
  <si>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</si>
  <si>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</si>
  <si>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</si>
  <si>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</si>
  <si>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</si>
  <si>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</si>
  <si>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</si>
  <si>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</si>
  <si>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</si>
  <si>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</si>
  <si>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</si>
  <si>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</si>
  <si>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</si>
  <si>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</si>
  <si>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</si>
  <si>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</si>
  <si>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</si>
  <si>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</si>
  <si>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</si>
  <si>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</si>
  <si>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</si>
  <si>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</si>
  <si>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</si>
  <si>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</si>
  <si>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</si>
  <si>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</si>
  <si>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</si>
  <si>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</si>
  <si>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</si>
  <si>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</si>
  <si>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</si>
  <si>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</si>
  <si>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</si>
  <si>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</si>
  <si>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</si>
  <si>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</si>
  <si>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</si>
  <si>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</si>
  <si>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</si>
  <si>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</si>
  <si>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</si>
  <si>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</si>
  <si>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</si>
  <si>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</si>
  <si>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</si>
  <si>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</si>
  <si>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</si>
  <si>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</si>
  <si>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</si>
  <si>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</si>
  <si>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</si>
  <si>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</si>
  <si>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</si>
  <si>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</si>
  <si>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</si>
  <si>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</si>
  <si>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</si>
  <si>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</si>
  <si>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</si>
  <si>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</si>
  <si>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</si>
  <si>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</si>
  <si>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</si>
  <si>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</si>
  <si>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</si>
  <si>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</si>
  <si>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</si>
  <si>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</si>
  <si>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</si>
  <si>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</si>
  <si>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</si>
  <si>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</si>
  <si>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</si>
  <si>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</si>
  <si>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</si>
  <si>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</si>
  <si>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</si>
  <si>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</si>
  <si>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</si>
  <si>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</si>
  <si>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</si>
  <si>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</si>
  <si>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</si>
  <si>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</si>
  <si>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</si>
  <si>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</si>
  <si>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</si>
  <si>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</si>
  <si>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</si>
  <si>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</si>
  <si>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</si>
  <si>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</si>
  <si>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</si>
  <si>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</si>
  <si>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</si>
  <si>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</si>
  <si>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</si>
  <si>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</si>
  <si>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</si>
  <si>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</si>
  <si>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</si>
  <si>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</si>
  <si>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</si>
  <si>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</si>
  <si>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</si>
  <si>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</si>
  <si>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</si>
  <si>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</si>
  <si>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</si>
  <si>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</si>
  <si>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</si>
  <si>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</si>
  <si>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</si>
  <si>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</si>
  <si>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</si>
  <si>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</si>
  <si>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</si>
  <si>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</si>
  <si>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</si>
  <si>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</si>
  <si>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</si>
  <si>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</si>
  <si>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</si>
  <si>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</si>
  <si>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</si>
  <si>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</si>
  <si>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</si>
  <si>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</si>
  <si>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</si>
  <si>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</si>
  <si>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</si>
  <si>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</si>
  <si>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</si>
  <si>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</si>
  <si>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</si>
  <si>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</si>
  <si>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</si>
  <si>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</si>
  <si>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</si>
  <si>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</si>
  <si>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</si>
  <si>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</si>
  <si>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</si>
  <si>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</si>
  <si>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</si>
  <si>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</si>
  <si>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</si>
  <si>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</si>
  <si>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</si>
  <si>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</si>
  <si>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</si>
  <si>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</si>
  <si>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</si>
  <si>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</si>
  <si>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</si>
  <si>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</si>
  <si>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</si>
  <si>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</si>
  <si>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</si>
  <si>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</si>
  <si>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</si>
  <si>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</si>
  <si>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</si>
  <si>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</si>
  <si>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</si>
  <si>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</si>
  <si>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</si>
  <si>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</si>
  <si>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</si>
  <si>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</si>
  <si>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</si>
  <si>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</si>
  <si>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</si>
  <si>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</si>
  <si>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</si>
  <si>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</si>
  <si>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</si>
  <si>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</si>
  <si>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</si>
  <si>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</si>
  <si>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</si>
  <si>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</si>
  <si>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</si>
  <si>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</si>
  <si>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</si>
  <si>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</si>
  <si>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</si>
  <si>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</si>
  <si>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</si>
  <si>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</si>
  <si>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</si>
  <si>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</si>
  <si>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</si>
  <si>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</si>
  <si>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</si>
  <si>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</si>
  <si>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</si>
  <si>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</si>
  <si>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</si>
  <si>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</si>
  <si>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</si>
  <si>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</si>
  <si>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</si>
  <si>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</si>
  <si>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</si>
  <si>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</si>
  <si>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</si>
  <si>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</si>
  <si>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</si>
  <si>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</si>
  <si>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</si>
  <si>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</si>
  <si>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</si>
  <si>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</si>
  <si>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</si>
  <si>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</si>
  <si>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</si>
  <si>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</si>
  <si>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</si>
  <si>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</si>
  <si>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</si>
  <si>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</si>
  <si>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</si>
  <si>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</si>
  <si>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</si>
  <si>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</si>
  <si>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</si>
  <si>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</si>
  <si>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</si>
  <si>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</si>
  <si>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</si>
  <si>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</si>
  <si>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</si>
  <si>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</si>
  <si>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</si>
  <si>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</si>
  <si>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</si>
  <si>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</si>
  <si>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</si>
  <si>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</si>
  <si>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</si>
  <si>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</si>
  <si>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</si>
  <si>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</si>
  <si>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</si>
  <si>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</si>
  <si>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</si>
  <si>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</si>
  <si>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</si>
  <si>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</si>
  <si>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</si>
  <si>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</si>
  <si>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</si>
  <si>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</si>
  <si>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</si>
  <si>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</si>
  <si>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</si>
  <si>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</si>
  <si>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</si>
  <si>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</si>
  <si>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</si>
  <si>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</si>
  <si>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</si>
  <si>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</si>
  <si>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</si>
  <si>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</si>
  <si>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</si>
  <si>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</si>
  <si>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</si>
  <si>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</si>
  <si>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</si>
  <si>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</si>
  <si>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</si>
  <si>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</si>
  <si>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</si>
  <si>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</si>
  <si>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</si>
  <si>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</si>
  <si>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</si>
  <si>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</si>
  <si>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</si>
  <si>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</si>
  <si>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</si>
  <si>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</si>
  <si>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</si>
  <si>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</si>
  <si>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</si>
  <si>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</si>
  <si>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</si>
  <si>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</si>
  <si>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</si>
  <si>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</si>
  <si>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</si>
  <si>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</si>
  <si>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</si>
  <si>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</si>
  <si>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</si>
  <si>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</si>
  <si>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</si>
  <si>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</si>
  <si>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</si>
  <si>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</si>
  <si>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</si>
  <si>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</si>
  <si>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</si>
  <si>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</si>
  <si>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</si>
  <si>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</si>
  <si>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</si>
  <si>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</si>
  <si>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</si>
  <si>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</si>
  <si>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</si>
  <si>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</si>
  <si>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</si>
  <si>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</si>
  <si>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</si>
  <si>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</si>
  <si>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</si>
  <si>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</si>
  <si>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</si>
  <si>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</si>
  <si>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</si>
  <si>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</si>
  <si>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</si>
  <si>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</si>
  <si>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</si>
  <si>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</si>
  <si>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</si>
  <si>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</si>
  <si>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</si>
  <si>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</si>
  <si>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</si>
  <si>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</si>
  <si>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</si>
  <si>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</si>
  <si>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</si>
  <si>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</si>
  <si>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</si>
  <si>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</si>
  <si>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</si>
  <si>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</si>
  <si>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</si>
  <si>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</si>
  <si>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</si>
  <si>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</si>
  <si>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</si>
  <si>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</si>
  <si>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</si>
  <si>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</si>
  <si>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</si>
  <si>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</si>
  <si>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</si>
  <si>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</si>
  <si>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</si>
  <si>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</si>
  <si>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</si>
  <si>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</si>
  <si>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</si>
  <si>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</si>
  <si>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</si>
  <si>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</si>
  <si>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</si>
  <si>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</si>
  <si>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</si>
  <si>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</si>
  <si>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</si>
  <si>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</si>
  <si>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</si>
  <si>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</si>
  <si>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</si>
  <si>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</si>
  <si>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</si>
  <si>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</si>
  <si>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</si>
  <si>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</si>
  <si>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</si>
  <si>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</si>
  <si>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</si>
  <si>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</si>
  <si>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</si>
  <si>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</si>
  <si>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</si>
  <si>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</si>
  <si>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</si>
  <si>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</si>
  <si>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</si>
  <si>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</si>
  <si>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</si>
  <si>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</si>
  <si>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</si>
  <si>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</si>
  <si>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</si>
  <si>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</si>
  <si>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</si>
  <si>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</si>
  <si>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</si>
  <si>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</si>
  <si>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</si>
  <si>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</si>
  <si>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</si>
  <si>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</si>
  <si>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</si>
  <si>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</si>
  <si>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</si>
  <si>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</si>
  <si>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</si>
  <si>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</si>
  <si>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</si>
  <si>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</si>
  <si>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</si>
  <si>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</si>
  <si>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</si>
  <si>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</si>
  <si>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</si>
  <si>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</si>
  <si>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</si>
  <si>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</si>
  <si>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</si>
  <si>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</si>
  <si>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</si>
  <si>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</si>
  <si>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</si>
  <si>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</si>
  <si>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</si>
  <si>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</si>
  <si>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</si>
  <si>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</si>
  <si>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</si>
  <si>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</si>
  <si>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</si>
  <si>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</si>
  <si>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</si>
  <si>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</si>
  <si>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</si>
  <si>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</si>
  <si>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</si>
  <si>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</si>
  <si>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</si>
  <si>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</si>
  <si>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</si>
  <si>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</si>
  <si>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</si>
  <si>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</si>
  <si>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</si>
  <si>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</si>
  <si>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</si>
  <si>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</si>
  <si>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</si>
  <si>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</si>
  <si>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</si>
  <si>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</si>
  <si>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</si>
  <si>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</si>
  <si>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</si>
  <si>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</si>
  <si>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</si>
  <si>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</si>
  <si>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</si>
  <si>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</si>
  <si>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</si>
  <si>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</si>
  <si>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</si>
  <si>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</si>
  <si>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</si>
  <si>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</si>
  <si>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</si>
  <si>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</si>
  <si>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</si>
  <si>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</si>
  <si>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</si>
  <si>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</si>
  <si>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</si>
  <si>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</si>
  <si>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</si>
  <si>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</si>
  <si>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</si>
  <si>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</si>
  <si>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</si>
  <si>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</si>
  <si>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</si>
  <si>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</si>
  <si>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</si>
  <si>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</si>
  <si>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</si>
  <si>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</si>
  <si>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</si>
  <si>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</si>
  <si>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</si>
  <si>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</si>
  <si>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</si>
  <si>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</si>
  <si>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</si>
  <si>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</si>
  <si>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</si>
  <si>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</si>
  <si>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</si>
  <si>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</si>
  <si>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</si>
  <si>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</si>
  <si>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</si>
  <si>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</si>
  <si>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</si>
  <si>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</si>
  <si>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</si>
  <si>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</si>
  <si>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</si>
  <si>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</si>
  <si>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</si>
  <si>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</si>
  <si>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</si>
  <si>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</si>
  <si>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</si>
  <si>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</si>
  <si>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</si>
  <si>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</si>
  <si>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</si>
  <si>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</si>
  <si>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</si>
  <si>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</si>
  <si>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</si>
  <si>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</si>
  <si>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</si>
  <si>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</si>
  <si>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</si>
  <si>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</si>
  <si>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</si>
  <si>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</si>
  <si>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</si>
  <si>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</si>
  <si>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</si>
  <si>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</si>
  <si>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</si>
  <si>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</si>
  <si>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</si>
  <si>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</si>
  <si>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</si>
  <si>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</si>
  <si>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</si>
  <si>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</si>
  <si>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</si>
  <si>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</si>
  <si>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</si>
  <si>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</si>
  <si>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</si>
  <si>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</si>
  <si>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</si>
  <si>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</si>
  <si>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</si>
  <si>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</si>
  <si>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</si>
  <si>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</si>
  <si>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</si>
  <si>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</si>
  <si>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</si>
  <si>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</si>
  <si>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</si>
  <si>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</si>
  <si>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</si>
  <si>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</si>
  <si>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</si>
  <si>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</si>
  <si>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</si>
  <si>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</si>
  <si>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</si>
  <si>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</si>
  <si>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</si>
  <si>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</si>
  <si>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</si>
  <si>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</si>
  <si>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</si>
  <si>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</si>
  <si>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</si>
  <si>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</si>
  <si>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</si>
  <si>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</si>
  <si>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</si>
  <si>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</si>
  <si>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</si>
  <si>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</si>
  <si>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</si>
  <si>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</si>
  <si>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</si>
  <si>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</si>
  <si>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</si>
  <si>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</si>
  <si>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</si>
  <si>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</si>
  <si>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</si>
  <si>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</si>
  <si>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</si>
  <si>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</si>
  <si>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</si>
  <si>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</si>
  <si>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</si>
  <si>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</si>
  <si>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</si>
  <si>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</si>
  <si>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</si>
  <si>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</si>
  <si>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</si>
  <si>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</si>
  <si>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</si>
  <si>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</si>
  <si>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</si>
  <si>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</si>
  <si>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</si>
  <si>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</si>
  <si>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</si>
  <si>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</si>
  <si>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</si>
  <si>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</si>
  <si>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</si>
  <si>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</si>
  <si>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</si>
  <si>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</si>
  <si>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</si>
  <si>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</si>
  <si>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</si>
  <si>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</si>
  <si>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</si>
  <si>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</si>
  <si>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</si>
  <si>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</si>
  <si>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</si>
  <si>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</si>
  <si>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</si>
  <si>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</si>
  <si>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</si>
  <si>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</si>
  <si>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</si>
  <si>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</si>
  <si>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</si>
  <si>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</si>
  <si>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</si>
  <si>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</si>
  <si>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</si>
  <si>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</si>
  <si>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</si>
  <si>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</si>
  <si>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</si>
  <si>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</si>
  <si>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</si>
  <si>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</si>
  <si>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</si>
  <si>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</si>
  <si>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</si>
  <si>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</si>
  <si>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</si>
  <si>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</si>
  <si>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</si>
  <si>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</si>
  <si>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</si>
  <si>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</si>
  <si>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</si>
  <si>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</si>
  <si>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</si>
  <si>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</si>
  <si>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</si>
  <si>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</si>
  <si>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</si>
  <si>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</si>
  <si>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</si>
  <si>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</si>
  <si>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</si>
  <si>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</si>
  <si>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</si>
  <si>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</si>
  <si>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</si>
  <si>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</si>
  <si>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</si>
  <si>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</si>
  <si>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</si>
  <si>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</si>
  <si>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</si>
  <si>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</si>
  <si>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</si>
  <si>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</si>
  <si>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</si>
  <si>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</si>
  <si>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</si>
  <si>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</si>
  <si>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</si>
  <si>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</si>
  <si>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</si>
  <si>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</si>
  <si>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Square feet of nonresidential construction reported on certificates of occupancy, February 2010</t>
  </si>
  <si>
    <t>Source: New Jersey Department of Community Affairs, 4/7/10</t>
  </si>
  <si>
    <t>see Hardwick</t>
  </si>
  <si>
    <t>Office square feet certified, February 2010</t>
  </si>
  <si>
    <t>February</t>
  </si>
  <si>
    <t>January-February</t>
  </si>
  <si>
    <t>Retail square feet certified, February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</si>
</sst>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7" fillId="2" borderId="0" xfId="0" applyFont="1" applyAlignment="1">
      <alignment/>
    </xf>
    <xf numFmtId="0" fontId="6" fillId="2" borderId="0" xfId="0" applyNumberFormat="1" applyFont="1" applyAlignment="1">
      <alignment horizontal="center"/>
    </xf>
    <xf numFmtId="3" fontId="12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4/7/10</v>
      </c>
    </row>
    <row r="4" spans="2:7" ht="15">
      <c r="B4" s="46" t="str">
        <f>certoff!B4</f>
        <v>February</v>
      </c>
      <c r="C4" s="46"/>
      <c r="D4" s="46"/>
      <c r="E4" s="46" t="str">
        <f>certoff!E4</f>
        <v>January-February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47">
        <v>0</v>
      </c>
      <c r="C7" s="47">
        <v>0</v>
      </c>
      <c r="D7" s="47">
        <v>0</v>
      </c>
      <c r="E7" s="35">
        <v>0</v>
      </c>
      <c r="F7" s="35">
        <v>0</v>
      </c>
      <c r="G7" s="35">
        <v>0</v>
      </c>
    </row>
    <row r="8" spans="1:7" ht="15">
      <c r="A8" s="27" t="s">
        <v>1193</v>
      </c>
      <c r="B8" s="47">
        <v>0</v>
      </c>
      <c r="C8" s="47">
        <v>0</v>
      </c>
      <c r="D8" s="47">
        <v>0</v>
      </c>
      <c r="E8" s="35">
        <v>190455</v>
      </c>
      <c r="F8" s="35">
        <v>190455</v>
      </c>
      <c r="G8" s="35">
        <v>0</v>
      </c>
    </row>
    <row r="9" spans="1:7" ht="15">
      <c r="A9" s="27" t="s">
        <v>1404</v>
      </c>
      <c r="B9" s="47">
        <v>7737</v>
      </c>
      <c r="C9" s="47">
        <v>7737</v>
      </c>
      <c r="D9" s="47">
        <v>0</v>
      </c>
      <c r="E9" s="35">
        <v>11537</v>
      </c>
      <c r="F9" s="35">
        <v>11537</v>
      </c>
      <c r="G9" s="35">
        <v>0</v>
      </c>
    </row>
    <row r="10" spans="1:7" ht="15">
      <c r="A10" s="27" t="s">
        <v>1524</v>
      </c>
      <c r="B10" s="47">
        <v>0</v>
      </c>
      <c r="C10" s="47">
        <v>0</v>
      </c>
      <c r="D10" s="47">
        <v>0</v>
      </c>
      <c r="E10" s="35">
        <v>0</v>
      </c>
      <c r="F10" s="35">
        <v>0</v>
      </c>
      <c r="G10" s="35">
        <v>0</v>
      </c>
    </row>
    <row r="11" spans="1:7" ht="15">
      <c r="A11" s="27" t="s">
        <v>1636</v>
      </c>
      <c r="B11" s="47">
        <v>0</v>
      </c>
      <c r="C11" s="47">
        <v>0</v>
      </c>
      <c r="D11" s="47">
        <v>0</v>
      </c>
      <c r="E11" s="35">
        <v>0</v>
      </c>
      <c r="F11" s="35">
        <v>0</v>
      </c>
      <c r="G11" s="35">
        <v>0</v>
      </c>
    </row>
    <row r="12" spans="1:7" ht="15">
      <c r="A12" s="27" t="s">
        <v>1685</v>
      </c>
      <c r="B12" s="47">
        <v>0</v>
      </c>
      <c r="C12" s="47">
        <v>0</v>
      </c>
      <c r="D12" s="47">
        <v>0</v>
      </c>
      <c r="E12" s="35">
        <v>14838</v>
      </c>
      <c r="F12" s="35">
        <v>14838</v>
      </c>
      <c r="G12" s="35">
        <v>0</v>
      </c>
    </row>
    <row r="13" spans="1:7" ht="15">
      <c r="A13" s="27" t="s">
        <v>3</v>
      </c>
      <c r="B13" s="47">
        <v>0</v>
      </c>
      <c r="C13" s="47">
        <v>0</v>
      </c>
      <c r="D13" s="47">
        <v>0</v>
      </c>
      <c r="E13" s="35">
        <v>5284</v>
      </c>
      <c r="F13" s="35">
        <v>5284</v>
      </c>
      <c r="G13" s="35">
        <v>0</v>
      </c>
    </row>
    <row r="14" spans="1:7" ht="15">
      <c r="A14" s="27" t="s">
        <v>68</v>
      </c>
      <c r="B14" s="47">
        <v>5777</v>
      </c>
      <c r="C14" s="47">
        <v>5777</v>
      </c>
      <c r="D14" s="47">
        <v>0</v>
      </c>
      <c r="E14" s="35">
        <v>5777</v>
      </c>
      <c r="F14" s="35">
        <v>5777</v>
      </c>
      <c r="G14" s="35">
        <v>0</v>
      </c>
    </row>
    <row r="15" spans="1:7" ht="15">
      <c r="A15" s="27" t="s">
        <v>139</v>
      </c>
      <c r="B15" s="47">
        <v>0</v>
      </c>
      <c r="C15" s="47">
        <v>0</v>
      </c>
      <c r="D15" s="47">
        <v>0</v>
      </c>
      <c r="E15" s="35">
        <v>0</v>
      </c>
      <c r="F15" s="35">
        <v>0</v>
      </c>
      <c r="G15" s="35">
        <v>0</v>
      </c>
    </row>
    <row r="16" spans="1:7" ht="15">
      <c r="A16" s="27" t="s">
        <v>176</v>
      </c>
      <c r="B16" s="47">
        <v>13227</v>
      </c>
      <c r="C16" s="47">
        <v>13227</v>
      </c>
      <c r="D16" s="47">
        <v>0</v>
      </c>
      <c r="E16" s="35">
        <v>13227</v>
      </c>
      <c r="F16" s="35">
        <v>13227</v>
      </c>
      <c r="G16" s="35">
        <v>0</v>
      </c>
    </row>
    <row r="17" spans="1:7" ht="15">
      <c r="A17" s="27" t="s">
        <v>254</v>
      </c>
      <c r="B17" s="47">
        <v>0</v>
      </c>
      <c r="C17" s="47">
        <v>0</v>
      </c>
      <c r="D17" s="47">
        <v>0</v>
      </c>
      <c r="E17" s="35">
        <v>0</v>
      </c>
      <c r="F17" s="35">
        <v>0</v>
      </c>
      <c r="G17" s="35">
        <v>0</v>
      </c>
    </row>
    <row r="18" spans="1:7" ht="15">
      <c r="A18" s="27" t="s">
        <v>290</v>
      </c>
      <c r="B18" s="47">
        <v>12471</v>
      </c>
      <c r="C18" s="47">
        <v>10213</v>
      </c>
      <c r="D18" s="47">
        <v>2258</v>
      </c>
      <c r="E18" s="35">
        <v>16121</v>
      </c>
      <c r="F18" s="35">
        <v>10213</v>
      </c>
      <c r="G18" s="35">
        <v>5908</v>
      </c>
    </row>
    <row r="19" spans="1:7" ht="15">
      <c r="A19" s="27" t="s">
        <v>364</v>
      </c>
      <c r="B19" s="47">
        <v>0</v>
      </c>
      <c r="C19" s="47">
        <v>0</v>
      </c>
      <c r="D19" s="47">
        <v>0</v>
      </c>
      <c r="E19" s="35">
        <v>0</v>
      </c>
      <c r="F19" s="35">
        <v>0</v>
      </c>
      <c r="G19" s="35">
        <v>0</v>
      </c>
    </row>
    <row r="20" spans="1:7" ht="15">
      <c r="A20" s="27" t="s">
        <v>524</v>
      </c>
      <c r="B20" s="47">
        <v>0</v>
      </c>
      <c r="C20" s="47">
        <v>0</v>
      </c>
      <c r="D20" s="47">
        <v>0</v>
      </c>
      <c r="E20" s="35">
        <v>14808</v>
      </c>
      <c r="F20" s="35">
        <v>0</v>
      </c>
      <c r="G20" s="35">
        <v>14808</v>
      </c>
    </row>
    <row r="21" spans="1:7" ht="15">
      <c r="A21" s="27" t="s">
        <v>641</v>
      </c>
      <c r="B21" s="47">
        <v>0</v>
      </c>
      <c r="C21" s="47">
        <v>0</v>
      </c>
      <c r="D21" s="47">
        <v>0</v>
      </c>
      <c r="E21" s="35">
        <v>0</v>
      </c>
      <c r="F21" s="35">
        <v>0</v>
      </c>
      <c r="G21" s="35">
        <v>0</v>
      </c>
    </row>
    <row r="22" spans="1:7" ht="15">
      <c r="A22" s="27" t="s">
        <v>739</v>
      </c>
      <c r="B22" s="47">
        <v>0</v>
      </c>
      <c r="C22" s="47">
        <v>0</v>
      </c>
      <c r="D22" s="47">
        <v>0</v>
      </c>
      <c r="E22" s="35">
        <v>1800</v>
      </c>
      <c r="F22" s="35">
        <v>1800</v>
      </c>
      <c r="G22" s="35">
        <v>0</v>
      </c>
    </row>
    <row r="23" spans="1:7" ht="15">
      <c r="A23" s="27" t="s">
        <v>787</v>
      </c>
      <c r="B23" s="47">
        <v>0</v>
      </c>
      <c r="C23" s="47">
        <v>0</v>
      </c>
      <c r="D23" s="47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838</v>
      </c>
      <c r="B24" s="47">
        <v>67003</v>
      </c>
      <c r="C24" s="47">
        <v>67003</v>
      </c>
      <c r="D24" s="47">
        <v>0</v>
      </c>
      <c r="E24" s="35">
        <v>90126</v>
      </c>
      <c r="F24" s="35">
        <v>90126</v>
      </c>
      <c r="G24" s="35">
        <v>0</v>
      </c>
    </row>
    <row r="25" spans="1:7" ht="15">
      <c r="A25" s="27" t="s">
        <v>916</v>
      </c>
      <c r="B25" s="47">
        <v>17000</v>
      </c>
      <c r="C25" s="47">
        <v>0</v>
      </c>
      <c r="D25" s="47">
        <v>17000</v>
      </c>
      <c r="E25" s="35">
        <v>17000</v>
      </c>
      <c r="F25" s="35">
        <v>0</v>
      </c>
      <c r="G25" s="35">
        <v>17000</v>
      </c>
    </row>
    <row r="26" spans="1:7" ht="15">
      <c r="A26" s="27" t="s">
        <v>998</v>
      </c>
      <c r="B26" s="47">
        <v>0</v>
      </c>
      <c r="C26" s="47">
        <v>0</v>
      </c>
      <c r="D26" s="47">
        <v>0</v>
      </c>
      <c r="E26" s="35">
        <v>8000</v>
      </c>
      <c r="F26" s="35">
        <v>8000</v>
      </c>
      <c r="G26" s="35">
        <v>0</v>
      </c>
    </row>
    <row r="27" spans="1:7" ht="15">
      <c r="A27" s="27" t="s">
        <v>1063</v>
      </c>
      <c r="B27" s="47">
        <v>0</v>
      </c>
      <c r="C27" s="47">
        <v>0</v>
      </c>
      <c r="D27" s="47">
        <v>0</v>
      </c>
      <c r="E27" s="35">
        <v>0</v>
      </c>
      <c r="F27" s="35">
        <v>0</v>
      </c>
      <c r="G27" s="35">
        <v>0</v>
      </c>
    </row>
    <row r="28" spans="1:7" ht="15">
      <c r="A28" s="27" t="s">
        <v>864</v>
      </c>
      <c r="B28" s="47">
        <v>0</v>
      </c>
      <c r="C28" s="47">
        <v>0</v>
      </c>
      <c r="D28" s="47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123215</v>
      </c>
      <c r="C29" s="35">
        <f t="shared" si="0"/>
        <v>103957</v>
      </c>
      <c r="D29" s="35">
        <f t="shared" si="0"/>
        <v>19258</v>
      </c>
      <c r="E29" s="35">
        <f>SUM(E7:E28)</f>
        <v>388973</v>
      </c>
      <c r="F29" s="35">
        <f>SUM(F7:F28)</f>
        <v>351257</v>
      </c>
      <c r="G29" s="35">
        <f>SUM(G7:G28)</f>
        <v>37716</v>
      </c>
    </row>
    <row r="31" spans="1:4" ht="15">
      <c r="A31" s="45"/>
      <c r="B31" s="45"/>
      <c r="C31" s="45"/>
      <c r="D31" s="45"/>
    </row>
    <row r="32" spans="1:4" ht="15">
      <c r="A32" s="45"/>
      <c r="B32" s="45"/>
      <c r="C32" s="45"/>
      <c r="D32" s="45"/>
    </row>
    <row r="33" spans="1:4" ht="15">
      <c r="A33" s="45"/>
      <c r="B33" s="45"/>
      <c r="C33" s="45"/>
      <c r="D33" s="45"/>
    </row>
    <row r="34" spans="1:4" ht="15">
      <c r="A34" s="45"/>
      <c r="B34" s="45"/>
      <c r="C34" s="45"/>
      <c r="D34" s="45"/>
    </row>
    <row r="35" spans="1:4" ht="15">
      <c r="A35" s="45"/>
      <c r="B35" s="45"/>
      <c r="C35" s="45"/>
      <c r="D35" s="45"/>
    </row>
    <row r="36" spans="1:4" ht="15">
      <c r="A36" s="45"/>
      <c r="B36" s="45"/>
      <c r="C36" s="45"/>
      <c r="D36" s="45"/>
    </row>
    <row r="37" spans="1:4" ht="15">
      <c r="A37" s="45"/>
      <c r="B37" s="45"/>
      <c r="C37" s="45"/>
      <c r="D37" s="45"/>
    </row>
    <row r="38" spans="1:4" ht="15">
      <c r="A38" s="45"/>
      <c r="B38" s="45"/>
      <c r="C38" s="45"/>
      <c r="D38" s="45"/>
    </row>
    <row r="39" spans="1:4" ht="15">
      <c r="A39" s="45"/>
      <c r="B39" s="45"/>
      <c r="C39" s="45"/>
      <c r="D39" s="45"/>
    </row>
    <row r="40" spans="1:4" ht="15">
      <c r="A40" s="45"/>
      <c r="B40" s="45"/>
      <c r="C40" s="45"/>
      <c r="D40" s="45"/>
    </row>
    <row r="41" spans="1:4" ht="15">
      <c r="A41" s="45"/>
      <c r="B41" s="45"/>
      <c r="C41" s="45"/>
      <c r="D41" s="45"/>
    </row>
    <row r="42" spans="1:4" ht="15">
      <c r="A42" s="45"/>
      <c r="B42" s="45"/>
      <c r="C42" s="45"/>
      <c r="D42" s="45"/>
    </row>
    <row r="43" spans="1:4" ht="15">
      <c r="A43" s="45"/>
      <c r="B43" s="45"/>
      <c r="C43" s="45"/>
      <c r="D43" s="45"/>
    </row>
    <row r="44" spans="1:4" ht="15">
      <c r="A44" s="45"/>
      <c r="B44" s="45"/>
      <c r="C44" s="45"/>
      <c r="D44" s="45"/>
    </row>
    <row r="45" spans="1:4" ht="15">
      <c r="A45" s="45"/>
      <c r="B45" s="45"/>
      <c r="C45" s="45"/>
      <c r="D45" s="45"/>
    </row>
    <row r="46" spans="1:4" ht="15">
      <c r="A46" s="45"/>
      <c r="B46" s="45"/>
      <c r="C46" s="45"/>
      <c r="D46" s="45"/>
    </row>
    <row r="47" spans="1:4" ht="15">
      <c r="A47" s="45"/>
      <c r="B47" s="45"/>
      <c r="C47" s="45"/>
      <c r="D47" s="45"/>
    </row>
    <row r="48" spans="1:4" ht="15">
      <c r="A48" s="45"/>
      <c r="B48" s="45"/>
      <c r="C48" s="45"/>
      <c r="D48" s="45"/>
    </row>
    <row r="49" spans="1:4" ht="15">
      <c r="A49" s="45"/>
      <c r="B49" s="45"/>
      <c r="C49" s="45"/>
      <c r="D49" s="45"/>
    </row>
    <row r="50" spans="1:4" ht="15">
      <c r="A50" s="45"/>
      <c r="B50" s="45"/>
      <c r="C50" s="45"/>
      <c r="D50" s="45"/>
    </row>
    <row r="51" spans="1:4" ht="15">
      <c r="A51" s="45"/>
      <c r="B51" s="45"/>
      <c r="C51" s="45"/>
      <c r="D51" s="45"/>
    </row>
    <row r="52" spans="1:4" ht="15">
      <c r="A52" s="45"/>
      <c r="B52" s="45"/>
      <c r="C52" s="45"/>
      <c r="D52" s="45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4/7/10</v>
      </c>
    </row>
    <row r="4" spans="2:7" ht="15">
      <c r="B4" s="46" t="s">
        <v>1740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0</v>
      </c>
      <c r="C7" s="35">
        <v>0</v>
      </c>
      <c r="D7" s="35">
        <v>0</v>
      </c>
      <c r="E7" s="35">
        <v>2491</v>
      </c>
      <c r="F7" s="35">
        <v>0</v>
      </c>
      <c r="G7" s="35">
        <v>2491</v>
      </c>
      <c r="J7" s="29"/>
      <c r="K7" s="29"/>
    </row>
    <row r="8" spans="1:11" ht="15">
      <c r="A8" s="27" t="s">
        <v>1193</v>
      </c>
      <c r="B8" s="35">
        <v>20429</v>
      </c>
      <c r="C8" s="35">
        <v>18030</v>
      </c>
      <c r="D8" s="35">
        <v>2399</v>
      </c>
      <c r="E8" s="35">
        <v>35289</v>
      </c>
      <c r="F8" s="35">
        <v>22890</v>
      </c>
      <c r="G8" s="35">
        <v>12399</v>
      </c>
      <c r="J8" s="29"/>
      <c r="K8" s="29"/>
    </row>
    <row r="9" spans="1:11" ht="15">
      <c r="A9" s="27" t="s">
        <v>1404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J9" s="29"/>
      <c r="K9" s="29"/>
    </row>
    <row r="10" spans="1:11" ht="15">
      <c r="A10" s="27" t="s">
        <v>1524</v>
      </c>
      <c r="B10" s="35">
        <v>1600</v>
      </c>
      <c r="C10" s="35">
        <v>1600</v>
      </c>
      <c r="D10" s="35">
        <v>0</v>
      </c>
      <c r="E10" s="35">
        <v>12298</v>
      </c>
      <c r="F10" s="35">
        <v>12298</v>
      </c>
      <c r="G10" s="35">
        <v>0</v>
      </c>
      <c r="J10" s="29"/>
      <c r="K10" s="29"/>
    </row>
    <row r="11" spans="1:11" ht="15">
      <c r="A11" s="27" t="s">
        <v>1636</v>
      </c>
      <c r="B11" s="35">
        <v>19911</v>
      </c>
      <c r="C11" s="35">
        <v>19911</v>
      </c>
      <c r="D11" s="35">
        <v>0</v>
      </c>
      <c r="E11" s="35">
        <v>19911</v>
      </c>
      <c r="F11" s="35">
        <v>19911</v>
      </c>
      <c r="G11" s="35">
        <v>0</v>
      </c>
      <c r="J11" s="29"/>
      <c r="K11" s="29"/>
    </row>
    <row r="12" spans="1:11" ht="15">
      <c r="A12" s="27" t="s">
        <v>1685</v>
      </c>
      <c r="B12" s="35">
        <v>19420</v>
      </c>
      <c r="C12" s="35">
        <v>18985</v>
      </c>
      <c r="D12" s="35">
        <v>435</v>
      </c>
      <c r="E12" s="35">
        <v>19420</v>
      </c>
      <c r="F12" s="35">
        <v>18985</v>
      </c>
      <c r="G12" s="35">
        <v>435</v>
      </c>
      <c r="J12" s="29"/>
      <c r="K12" s="29"/>
    </row>
    <row r="13" spans="1:11" ht="15">
      <c r="A13" s="27" t="s">
        <v>3</v>
      </c>
      <c r="B13" s="35">
        <v>0</v>
      </c>
      <c r="C13" s="35">
        <v>0</v>
      </c>
      <c r="D13" s="35">
        <v>0</v>
      </c>
      <c r="E13" s="35">
        <v>3537</v>
      </c>
      <c r="F13" s="35">
        <v>0</v>
      </c>
      <c r="G13" s="35">
        <v>3537</v>
      </c>
      <c r="J13" s="29"/>
      <c r="K13" s="29"/>
    </row>
    <row r="14" spans="1:11" ht="15">
      <c r="A14" s="27" t="s">
        <v>68</v>
      </c>
      <c r="B14" s="35">
        <v>2530</v>
      </c>
      <c r="C14" s="35">
        <v>2400</v>
      </c>
      <c r="D14" s="35">
        <v>130</v>
      </c>
      <c r="E14" s="35">
        <v>3212</v>
      </c>
      <c r="F14" s="35">
        <v>2400</v>
      </c>
      <c r="G14" s="35">
        <v>812</v>
      </c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J15" s="29"/>
      <c r="K15" s="29"/>
    </row>
    <row r="16" spans="1:11" ht="15">
      <c r="A16" s="27" t="s">
        <v>176</v>
      </c>
      <c r="B16" s="35">
        <v>43490</v>
      </c>
      <c r="C16" s="35">
        <v>42209</v>
      </c>
      <c r="D16" s="35">
        <v>1281</v>
      </c>
      <c r="E16" s="35">
        <v>108590</v>
      </c>
      <c r="F16" s="35">
        <v>107309</v>
      </c>
      <c r="G16" s="35">
        <v>1281</v>
      </c>
      <c r="J16" s="29"/>
      <c r="K16" s="29"/>
    </row>
    <row r="17" spans="1:11" ht="15">
      <c r="A17" s="27" t="s">
        <v>254</v>
      </c>
      <c r="B17" s="35">
        <v>10000</v>
      </c>
      <c r="C17" s="35">
        <v>10000</v>
      </c>
      <c r="D17" s="35">
        <v>0</v>
      </c>
      <c r="E17" s="35">
        <v>27000</v>
      </c>
      <c r="F17" s="35">
        <v>27000</v>
      </c>
      <c r="G17" s="35">
        <v>0</v>
      </c>
      <c r="J17" s="29"/>
      <c r="K17" s="29"/>
    </row>
    <row r="18" spans="1:11" ht="15">
      <c r="A18" s="27" t="s">
        <v>290</v>
      </c>
      <c r="B18" s="35">
        <v>73248</v>
      </c>
      <c r="C18" s="35">
        <v>50499</v>
      </c>
      <c r="D18" s="35">
        <v>22749</v>
      </c>
      <c r="E18" s="35">
        <v>88160</v>
      </c>
      <c r="F18" s="35">
        <v>61163</v>
      </c>
      <c r="G18" s="35">
        <v>26997</v>
      </c>
      <c r="J18" s="29"/>
      <c r="K18" s="29"/>
    </row>
    <row r="19" spans="1:11" ht="15">
      <c r="A19" s="27" t="s">
        <v>364</v>
      </c>
      <c r="B19" s="35">
        <v>32076</v>
      </c>
      <c r="C19" s="35">
        <v>32076</v>
      </c>
      <c r="D19" s="35">
        <v>0</v>
      </c>
      <c r="E19" s="35">
        <v>48261</v>
      </c>
      <c r="F19" s="35">
        <v>45976</v>
      </c>
      <c r="G19" s="35">
        <v>2285</v>
      </c>
      <c r="J19" s="29"/>
      <c r="K19" s="29"/>
    </row>
    <row r="20" spans="1:11" ht="15">
      <c r="A20" s="27" t="s">
        <v>524</v>
      </c>
      <c r="B20" s="35">
        <v>0</v>
      </c>
      <c r="C20" s="35">
        <v>0</v>
      </c>
      <c r="D20" s="35">
        <v>0</v>
      </c>
      <c r="E20" s="35">
        <v>2485</v>
      </c>
      <c r="F20" s="35">
        <v>2485</v>
      </c>
      <c r="G20" s="35">
        <v>0</v>
      </c>
      <c r="J20" s="29"/>
      <c r="K20" s="29"/>
    </row>
    <row r="21" spans="1:11" ht="15">
      <c r="A21" s="27" t="s">
        <v>641</v>
      </c>
      <c r="B21" s="35">
        <v>57078</v>
      </c>
      <c r="C21" s="35">
        <v>57078</v>
      </c>
      <c r="D21" s="35">
        <v>0</v>
      </c>
      <c r="E21" s="35">
        <v>74528</v>
      </c>
      <c r="F21" s="35">
        <v>72768</v>
      </c>
      <c r="G21" s="35">
        <v>1760</v>
      </c>
      <c r="J21" s="29"/>
      <c r="K21" s="29"/>
    </row>
    <row r="22" spans="1:11" ht="15">
      <c r="A22" s="27" t="s">
        <v>739</v>
      </c>
      <c r="B22" s="35">
        <v>0</v>
      </c>
      <c r="C22" s="35">
        <v>0</v>
      </c>
      <c r="D22" s="35">
        <v>0</v>
      </c>
      <c r="E22" s="35">
        <v>15178</v>
      </c>
      <c r="F22" s="35">
        <v>15178</v>
      </c>
      <c r="G22" s="35">
        <v>0</v>
      </c>
      <c r="J22" s="29"/>
      <c r="K22" s="29"/>
    </row>
    <row r="23" spans="1:11" ht="15">
      <c r="A23" s="27" t="s">
        <v>787</v>
      </c>
      <c r="B23" s="35">
        <v>1</v>
      </c>
      <c r="C23" s="35">
        <v>1</v>
      </c>
      <c r="D23" s="35">
        <v>0</v>
      </c>
      <c r="E23" s="35">
        <v>1</v>
      </c>
      <c r="F23" s="35">
        <v>1</v>
      </c>
      <c r="G23" s="35">
        <v>0</v>
      </c>
      <c r="J23" s="29"/>
      <c r="K23" s="29"/>
    </row>
    <row r="24" spans="1:11" ht="15">
      <c r="A24" s="27" t="s">
        <v>838</v>
      </c>
      <c r="B24" s="35">
        <v>2822</v>
      </c>
      <c r="C24" s="35">
        <v>2438</v>
      </c>
      <c r="D24" s="35">
        <v>384</v>
      </c>
      <c r="E24" s="35">
        <v>11057</v>
      </c>
      <c r="F24" s="35">
        <v>10340</v>
      </c>
      <c r="G24" s="35">
        <v>717</v>
      </c>
      <c r="J24" s="29"/>
      <c r="K24" s="29"/>
    </row>
    <row r="25" spans="1:11" ht="15">
      <c r="A25" s="27" t="s">
        <v>916</v>
      </c>
      <c r="B25" s="35">
        <v>0</v>
      </c>
      <c r="C25" s="35">
        <v>0</v>
      </c>
      <c r="D25" s="35">
        <v>0</v>
      </c>
      <c r="E25" s="35">
        <v>4170</v>
      </c>
      <c r="F25" s="35">
        <v>0</v>
      </c>
      <c r="G25" s="35">
        <v>4170</v>
      </c>
      <c r="J25" s="29"/>
      <c r="K25" s="29"/>
    </row>
    <row r="26" spans="1:11" ht="15">
      <c r="A26" s="27" t="s">
        <v>998</v>
      </c>
      <c r="B26" s="35">
        <v>0</v>
      </c>
      <c r="C26" s="35">
        <v>0</v>
      </c>
      <c r="D26" s="35">
        <v>0</v>
      </c>
      <c r="E26" s="35">
        <v>28079</v>
      </c>
      <c r="F26" s="35">
        <v>28079</v>
      </c>
      <c r="G26" s="35">
        <v>0</v>
      </c>
      <c r="J26" s="29"/>
      <c r="K26" s="29"/>
    </row>
    <row r="27" spans="1:11" ht="15">
      <c r="A27" s="27" t="s">
        <v>1063</v>
      </c>
      <c r="B27" s="35">
        <v>5210</v>
      </c>
      <c r="C27" s="35">
        <v>0</v>
      </c>
      <c r="D27" s="35">
        <v>5210</v>
      </c>
      <c r="E27" s="35">
        <v>8810</v>
      </c>
      <c r="F27" s="35">
        <v>3600</v>
      </c>
      <c r="G27" s="35">
        <v>5210</v>
      </c>
      <c r="J27" s="29"/>
      <c r="K27" s="29"/>
    </row>
    <row r="28" spans="1:11" ht="15">
      <c r="A28" s="27" t="s">
        <v>864</v>
      </c>
      <c r="B28" s="35">
        <v>0</v>
      </c>
      <c r="C28" s="35">
        <v>0</v>
      </c>
      <c r="D28" s="35">
        <v>0</v>
      </c>
      <c r="E28" s="35">
        <v>1560</v>
      </c>
      <c r="F28" s="35">
        <v>1560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287815</v>
      </c>
      <c r="C29" s="35">
        <f t="shared" si="0"/>
        <v>255227</v>
      </c>
      <c r="D29" s="35">
        <f t="shared" si="0"/>
        <v>32588</v>
      </c>
      <c r="E29" s="35">
        <f t="shared" si="0"/>
        <v>514037</v>
      </c>
      <c r="F29" s="35">
        <f t="shared" si="0"/>
        <v>451943</v>
      </c>
      <c r="G29" s="35">
        <f t="shared" si="0"/>
        <v>62094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1736</v>
      </c>
      <c r="B1"/>
      <c r="C1"/>
      <c r="D1"/>
      <c r="F1"/>
    </row>
    <row r="2" spans="1:22" s="14" customFormat="1" ht="12.75">
      <c r="A2" s="14" t="s">
        <v>1737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1"/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1000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560</v>
      </c>
      <c r="S7" s="19">
        <f t="shared" si="0"/>
        <v>1200</v>
      </c>
      <c r="T7" s="19">
        <f t="shared" si="0"/>
        <v>1256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20429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72</v>
      </c>
      <c r="T8" s="19">
        <f t="shared" si="1"/>
        <v>5957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7737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6476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3000</v>
      </c>
      <c r="T9" s="19">
        <f t="shared" si="2"/>
        <v>11128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1600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240</v>
      </c>
      <c r="K10" s="19">
        <f t="shared" si="3"/>
        <v>0</v>
      </c>
      <c r="L10" s="19">
        <f t="shared" si="3"/>
        <v>0</v>
      </c>
      <c r="M10" s="19">
        <f t="shared" si="3"/>
        <v>10087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627950</v>
      </c>
      <c r="S10" s="19">
        <f t="shared" si="3"/>
        <v>0</v>
      </c>
      <c r="T10" s="19">
        <f t="shared" si="3"/>
        <v>716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19911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3686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19420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7501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1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144159</v>
      </c>
      <c r="T12" s="19">
        <f t="shared" si="5"/>
        <v>2801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119488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4417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2530</v>
      </c>
      <c r="G14" s="19">
        <f aca="true" t="shared" si="7" ref="G14:T14">SUM(G253:G276)</f>
        <v>5777</v>
      </c>
      <c r="H14" s="19">
        <f t="shared" si="7"/>
        <v>0</v>
      </c>
      <c r="I14" s="19">
        <f t="shared" si="7"/>
        <v>6024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3200</v>
      </c>
      <c r="T14" s="19">
        <f t="shared" si="7"/>
        <v>5150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204907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43490</v>
      </c>
      <c r="G16" s="19">
        <f aca="true" t="shared" si="9" ref="G16:T16">SUM(G289:G314)</f>
        <v>13227</v>
      </c>
      <c r="H16" s="19">
        <f t="shared" si="9"/>
        <v>0</v>
      </c>
      <c r="I16" s="19">
        <f t="shared" si="9"/>
        <v>1724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5532</v>
      </c>
      <c r="N16" s="19">
        <f t="shared" si="9"/>
        <v>0</v>
      </c>
      <c r="O16" s="19">
        <f t="shared" si="9"/>
        <v>5400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28700</v>
      </c>
      <c r="T16" s="19">
        <f t="shared" si="9"/>
        <v>13156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10000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378</v>
      </c>
      <c r="N17" s="19">
        <f t="shared" si="10"/>
        <v>0</v>
      </c>
      <c r="O17" s="19">
        <f t="shared" si="10"/>
        <v>0</v>
      </c>
      <c r="P17" s="19">
        <f t="shared" si="10"/>
        <v>13705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513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73248</v>
      </c>
      <c r="G18" s="19">
        <f aca="true" t="shared" si="11" ref="G18:T18">SUM(G328:G352)</f>
        <v>12471</v>
      </c>
      <c r="H18" s="19">
        <f t="shared" si="11"/>
        <v>1200</v>
      </c>
      <c r="I18" s="19">
        <f t="shared" si="11"/>
        <v>1122</v>
      </c>
      <c r="J18" s="19">
        <f t="shared" si="11"/>
        <v>0</v>
      </c>
      <c r="K18" s="19">
        <f t="shared" si="11"/>
        <v>31670</v>
      </c>
      <c r="L18" s="19">
        <f t="shared" si="11"/>
        <v>0</v>
      </c>
      <c r="M18" s="19">
        <f t="shared" si="11"/>
        <v>36538</v>
      </c>
      <c r="N18" s="19">
        <f t="shared" si="11"/>
        <v>0</v>
      </c>
      <c r="O18" s="19">
        <f t="shared" si="11"/>
        <v>0</v>
      </c>
      <c r="P18" s="19">
        <f t="shared" si="11"/>
        <v>11075</v>
      </c>
      <c r="Q18" s="19">
        <f t="shared" si="11"/>
        <v>0</v>
      </c>
      <c r="R18" s="19">
        <f t="shared" si="11"/>
        <v>0</v>
      </c>
      <c r="S18" s="19">
        <f t="shared" si="11"/>
        <v>8935</v>
      </c>
      <c r="T18" s="19">
        <f t="shared" si="11"/>
        <v>4309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32076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37066</v>
      </c>
      <c r="K19" s="19">
        <f t="shared" si="12"/>
        <v>0</v>
      </c>
      <c r="L19" s="19">
        <f t="shared" si="12"/>
        <v>0</v>
      </c>
      <c r="M19" s="19">
        <f t="shared" si="12"/>
        <v>11170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</v>
      </c>
      <c r="T19" s="19">
        <f t="shared" si="12"/>
        <v>7989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29002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2638</v>
      </c>
      <c r="T20" s="19">
        <f t="shared" si="13"/>
        <v>21700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57078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1</v>
      </c>
      <c r="J21" s="19">
        <f t="shared" si="14"/>
        <v>6319</v>
      </c>
      <c r="K21" s="19">
        <f t="shared" si="14"/>
        <v>0</v>
      </c>
      <c r="L21" s="19">
        <f t="shared" si="14"/>
        <v>0</v>
      </c>
      <c r="M21" s="19">
        <f t="shared" si="14"/>
        <v>7873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29770</v>
      </c>
      <c r="T21" s="19">
        <f t="shared" si="14"/>
        <v>6640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11032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1336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1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5981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2822</v>
      </c>
      <c r="G24" s="19">
        <f aca="true" t="shared" si="17" ref="G24:T24">SUM(G509:G529)</f>
        <v>67003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9651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0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17000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1020</v>
      </c>
      <c r="N25" s="19">
        <f t="shared" si="18"/>
        <v>0</v>
      </c>
      <c r="O25" s="19">
        <f t="shared" si="18"/>
        <v>5334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39042</v>
      </c>
      <c r="T25" s="19">
        <f t="shared" si="18"/>
        <v>4457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2609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1480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5210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2319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2520</v>
      </c>
      <c r="T27" s="19">
        <f t="shared" si="20"/>
        <v>1878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83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287815</v>
      </c>
      <c r="G29" s="19">
        <f aca="true" t="shared" si="22" ref="G29:T29">SUM(G7:G28)</f>
        <v>123215</v>
      </c>
      <c r="H29" s="19">
        <f t="shared" si="22"/>
        <v>1200</v>
      </c>
      <c r="I29" s="19">
        <f t="shared" si="22"/>
        <v>11480</v>
      </c>
      <c r="J29" s="19">
        <f t="shared" si="22"/>
        <v>51126</v>
      </c>
      <c r="K29" s="19">
        <f t="shared" si="22"/>
        <v>31670</v>
      </c>
      <c r="L29" s="19">
        <f t="shared" si="22"/>
        <v>0</v>
      </c>
      <c r="M29" s="19">
        <f t="shared" si="22"/>
        <v>456473</v>
      </c>
      <c r="N29" s="19">
        <f t="shared" si="22"/>
        <v>1</v>
      </c>
      <c r="O29" s="19">
        <f t="shared" si="22"/>
        <v>10734</v>
      </c>
      <c r="P29" s="19">
        <f t="shared" si="22"/>
        <v>24780</v>
      </c>
      <c r="Q29" s="19">
        <f t="shared" si="22"/>
        <v>0</v>
      </c>
      <c r="R29" s="19">
        <f t="shared" si="22"/>
        <v>628510</v>
      </c>
      <c r="S29" s="19">
        <f t="shared" si="22"/>
        <v>263237</v>
      </c>
      <c r="T29" s="19">
        <f t="shared" si="22"/>
        <v>104633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3">
        <v>20100308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3">
        <v>20100407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3">
        <v>20100407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3">
        <v>20100407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/>
      <c r="V35" s="43">
        <v>20100308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3">
        <v>20100308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272</v>
      </c>
      <c r="U37"/>
      <c r="V37" s="43">
        <v>20100308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3">
        <v>20100308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1200</v>
      </c>
      <c r="T39" s="36">
        <v>216</v>
      </c>
      <c r="U39"/>
      <c r="V39" s="43">
        <v>20100308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3">
        <v>20100308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3">
        <v>20100308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560</v>
      </c>
      <c r="S42" s="36">
        <v>0</v>
      </c>
      <c r="T42" s="36">
        <v>768</v>
      </c>
      <c r="U42"/>
      <c r="V42" s="43">
        <v>20100308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/>
      <c r="V43" s="43">
        <v>20100308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3">
        <v>20100308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3">
        <v>20100407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3">
        <v>20100407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/>
      <c r="V47" s="43">
        <v>20100407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3">
        <v>20100308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3">
        <v>20100308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3">
        <v>20100308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1000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3">
        <v>20100308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3">
        <v>20100407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3">
        <v>20100308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3">
        <v>20100407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3">
        <v>20100407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3">
        <v>20100308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3">
        <v>20100308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3">
        <v>20100407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3">
        <v>20100308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1700</v>
      </c>
      <c r="U60"/>
      <c r="V60" s="43">
        <v>20100407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3">
        <v>20100308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3">
        <v>20100407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/>
      <c r="V63" s="43">
        <v>20100407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414</v>
      </c>
      <c r="U64" s="36"/>
      <c r="V64" s="43">
        <v>20100308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3">
        <v>20100308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3">
        <v>20100308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3">
        <v>20100308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3">
        <v>20100407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143</v>
      </c>
      <c r="U69"/>
      <c r="V69" s="43">
        <v>20100308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259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3">
        <v>20100407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3">
        <v>20100308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3">
        <v>20100308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3">
        <v>20100308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3">
        <v>20100308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3">
        <v>20100308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3">
        <v>20100308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3">
        <v>20100407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851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3">
        <v>20100308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3">
        <v>20100308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3">
        <v>20100308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239</v>
      </c>
      <c r="U81"/>
      <c r="V81" s="43">
        <v>20100407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3">
        <v>20100308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72</v>
      </c>
      <c r="T83" s="36">
        <v>0</v>
      </c>
      <c r="U83"/>
      <c r="V83" s="43">
        <v>20100407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3">
        <v>20100308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1200</v>
      </c>
      <c r="U85"/>
      <c r="V85" s="43">
        <v>20100308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1461</v>
      </c>
      <c r="U86"/>
      <c r="V86" s="43">
        <v>20100308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3">
        <v>20100308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3">
        <v>20100308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1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/>
      <c r="V89" s="43">
        <v>20100407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3">
        <v>20100407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3">
        <v>20100308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3">
        <v>20100308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18030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3">
        <v>20100308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3">
        <v>20100308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3">
        <v>20100407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3">
        <v>20100308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3">
        <v>20100407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3">
        <v>20100308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3">
        <v>20100308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3">
        <v>20100407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3">
        <v>20100407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3">
        <v>20100308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3">
        <v>20100308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1288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3">
        <v>20100407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400</v>
      </c>
      <c r="U105"/>
      <c r="V105" s="43">
        <v>20100308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3">
        <v>20100308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3">
        <v>20100308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3">
        <v>20100308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400</v>
      </c>
      <c r="U109"/>
      <c r="V109" s="43">
        <v>20100308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3">
        <v>20100308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3">
        <v>20100308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3">
        <v>20100308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3">
        <v>20100308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3">
        <v>20100308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3">
        <v>20100308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3">
        <v>20100308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3">
        <v>20100308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3">
        <v>20100407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3">
        <v>20100407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3">
        <v>20100308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3">
        <v>20100308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3">
        <v>20100407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3">
        <v>20100308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3">
        <v>20100407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3">
        <v>20100308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3">
        <v>20100407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3">
        <v>20100308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3">
        <v>20100308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/>
      <c r="V129" s="43">
        <v>20100407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5612</v>
      </c>
      <c r="U130"/>
      <c r="V130" s="43">
        <v>20100308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/>
      <c r="V131" s="43">
        <v>20100308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3">
        <v>20100407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3">
        <v>20100407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3">
        <v>20100308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3">
        <v>20100407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7737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/>
      <c r="V136" s="43">
        <v>20100308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 t="s">
        <v>1732</v>
      </c>
      <c r="G137" s="36" t="s">
        <v>1732</v>
      </c>
      <c r="H137" s="36" t="s">
        <v>1732</v>
      </c>
      <c r="I137" s="36" t="s">
        <v>1732</v>
      </c>
      <c r="J137" s="36" t="s">
        <v>1732</v>
      </c>
      <c r="K137" s="36" t="s">
        <v>1732</v>
      </c>
      <c r="L137" s="36" t="s">
        <v>1732</v>
      </c>
      <c r="M137" s="36" t="s">
        <v>1732</v>
      </c>
      <c r="N137" s="36" t="s">
        <v>1732</v>
      </c>
      <c r="O137" s="36" t="s">
        <v>1732</v>
      </c>
      <c r="P137" s="36" t="s">
        <v>1732</v>
      </c>
      <c r="Q137" s="36" t="s">
        <v>1732</v>
      </c>
      <c r="R137" s="36" t="s">
        <v>1732</v>
      </c>
      <c r="S137" s="36" t="s">
        <v>1732</v>
      </c>
      <c r="T137" s="36" t="s">
        <v>1732</v>
      </c>
      <c r="U137" s="36" t="s">
        <v>1732</v>
      </c>
      <c r="V137" s="44" t="s">
        <v>1732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3">
        <v>20100308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160</v>
      </c>
      <c r="U139"/>
      <c r="V139" s="43">
        <v>20100308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/>
      <c r="V140" s="43">
        <v>20100308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/>
      <c r="V141" s="43">
        <v>20100308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3">
        <v>20100308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/>
      <c r="V143" s="43">
        <v>20100308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3">
        <v>20100308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3">
        <v>20100308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3">
        <v>20100308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6476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3">
        <v>20100308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3">
        <v>20100407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1200</v>
      </c>
      <c r="U149"/>
      <c r="V149" s="43">
        <v>20100308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3">
        <v>20100308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3">
        <v>20100308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 t="s">
        <v>1732</v>
      </c>
      <c r="G152" s="36" t="s">
        <v>1732</v>
      </c>
      <c r="H152" s="36" t="s">
        <v>1732</v>
      </c>
      <c r="I152" s="36" t="s">
        <v>1732</v>
      </c>
      <c r="J152" s="36" t="s">
        <v>1732</v>
      </c>
      <c r="K152" s="36" t="s">
        <v>1732</v>
      </c>
      <c r="L152" s="36" t="s">
        <v>1732</v>
      </c>
      <c r="M152" s="36" t="s">
        <v>1732</v>
      </c>
      <c r="N152" s="36" t="s">
        <v>1732</v>
      </c>
      <c r="O152" s="36" t="s">
        <v>1732</v>
      </c>
      <c r="P152" s="36" t="s">
        <v>1732</v>
      </c>
      <c r="Q152" s="36" t="s">
        <v>1732</v>
      </c>
      <c r="R152" s="36" t="s">
        <v>1732</v>
      </c>
      <c r="S152" s="36" t="s">
        <v>1732</v>
      </c>
      <c r="T152" s="36" t="s">
        <v>1732</v>
      </c>
      <c r="U152" s="36" t="s">
        <v>1732</v>
      </c>
      <c r="V152" s="44" t="s">
        <v>1732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3">
        <v>20100308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3">
        <v>20100308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3000</v>
      </c>
      <c r="T155" s="36">
        <v>1506</v>
      </c>
      <c r="U155"/>
      <c r="V155" s="43">
        <v>20100308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1690</v>
      </c>
      <c r="U156"/>
      <c r="V156" s="43">
        <v>20100407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/>
      <c r="V157" s="43">
        <v>20100308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/>
      <c r="V158" s="43">
        <v>20100407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960</v>
      </c>
      <c r="U159"/>
      <c r="V159" s="43">
        <v>20100308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/>
      <c r="V160" s="43">
        <v>20100308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3">
        <v>20100308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3">
        <v>20100407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 t="s">
        <v>1732</v>
      </c>
      <c r="G163" s="36" t="s">
        <v>1732</v>
      </c>
      <c r="H163" s="36" t="s">
        <v>1732</v>
      </c>
      <c r="I163" s="36" t="s">
        <v>1732</v>
      </c>
      <c r="J163" s="36" t="s">
        <v>1732</v>
      </c>
      <c r="K163" s="36" t="s">
        <v>1732</v>
      </c>
      <c r="L163" s="36" t="s">
        <v>1732</v>
      </c>
      <c r="M163" s="36" t="s">
        <v>1732</v>
      </c>
      <c r="N163" s="36" t="s">
        <v>1732</v>
      </c>
      <c r="O163" s="36" t="s">
        <v>1732</v>
      </c>
      <c r="P163" s="36" t="s">
        <v>1732</v>
      </c>
      <c r="Q163" s="36" t="s">
        <v>1732</v>
      </c>
      <c r="R163" s="36" t="s">
        <v>1732</v>
      </c>
      <c r="S163" s="36" t="s">
        <v>1732</v>
      </c>
      <c r="T163" s="36" t="s">
        <v>1732</v>
      </c>
      <c r="U163" s="36" t="s">
        <v>1732</v>
      </c>
      <c r="V163" s="44" t="s">
        <v>1732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3">
        <v>20100308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 t="s">
        <v>1732</v>
      </c>
      <c r="G165" s="36" t="s">
        <v>1732</v>
      </c>
      <c r="H165" s="36" t="s">
        <v>1732</v>
      </c>
      <c r="I165" s="36" t="s">
        <v>1732</v>
      </c>
      <c r="J165" s="36" t="s">
        <v>1732</v>
      </c>
      <c r="K165" s="36" t="s">
        <v>1732</v>
      </c>
      <c r="L165" s="36" t="s">
        <v>1732</v>
      </c>
      <c r="M165" s="36" t="s">
        <v>1732</v>
      </c>
      <c r="N165" s="36" t="s">
        <v>1732</v>
      </c>
      <c r="O165" s="36" t="s">
        <v>1732</v>
      </c>
      <c r="P165" s="36" t="s">
        <v>1732</v>
      </c>
      <c r="Q165" s="36" t="s">
        <v>1732</v>
      </c>
      <c r="R165" s="36" t="s">
        <v>1732</v>
      </c>
      <c r="S165" s="36" t="s">
        <v>1732</v>
      </c>
      <c r="T165" s="36" t="s">
        <v>1732</v>
      </c>
      <c r="U165" s="36" t="s">
        <v>1732</v>
      </c>
      <c r="V165" s="44" t="s">
        <v>1732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3">
        <v>20100308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3">
        <v>20100308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10087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3">
        <v>20100308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3">
        <v>20100308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3">
        <v>20100308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627950</v>
      </c>
      <c r="S171" s="36">
        <v>0</v>
      </c>
      <c r="T171" s="36">
        <v>0</v>
      </c>
      <c r="U171"/>
      <c r="V171" s="43">
        <v>20100308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1600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3">
        <v>20100308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3">
        <v>20100308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3">
        <v>20100308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3">
        <v>20100308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3">
        <v>20100308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3">
        <v>20100308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140</v>
      </c>
      <c r="U178" s="36"/>
      <c r="V178" s="43">
        <v>20100407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3">
        <v>20100308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3">
        <v>20100308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3">
        <v>20100308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3">
        <v>20100407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3">
        <v>20100407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 t="s">
        <v>1732</v>
      </c>
      <c r="G184" s="36" t="s">
        <v>1732</v>
      </c>
      <c r="H184" s="36" t="s">
        <v>1732</v>
      </c>
      <c r="I184" s="36" t="s">
        <v>1732</v>
      </c>
      <c r="J184" s="36" t="s">
        <v>1732</v>
      </c>
      <c r="K184" s="36" t="s">
        <v>1732</v>
      </c>
      <c r="L184" s="36" t="s">
        <v>1732</v>
      </c>
      <c r="M184" s="36" t="s">
        <v>1732</v>
      </c>
      <c r="N184" s="36" t="s">
        <v>1732</v>
      </c>
      <c r="O184" s="36" t="s">
        <v>1732</v>
      </c>
      <c r="P184" s="36" t="s">
        <v>1732</v>
      </c>
      <c r="Q184" s="36" t="s">
        <v>1732</v>
      </c>
      <c r="R184" s="36" t="s">
        <v>1732</v>
      </c>
      <c r="S184" s="36" t="s">
        <v>1732</v>
      </c>
      <c r="T184" s="36" t="s">
        <v>1732</v>
      </c>
      <c r="U184" s="36" t="s">
        <v>1732</v>
      </c>
      <c r="V184" s="44" t="s">
        <v>1732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3">
        <v>20100308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3">
        <v>20100308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3">
        <v>20100308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3">
        <v>20100407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3">
        <v>20100308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3">
        <v>20100308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3">
        <v>20100407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3">
        <v>20100407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240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3">
        <v>20100308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3">
        <v>20100308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3">
        <v>20100308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3">
        <v>20100208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3">
        <v>20100407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/>
      <c r="V198" s="43">
        <v>20100308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576</v>
      </c>
      <c r="U199"/>
      <c r="V199" s="43">
        <v>20100308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3">
        <v>20100407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3">
        <v>20100308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3">
        <v>20100308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3">
        <v>20100407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12533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1560</v>
      </c>
      <c r="U204"/>
      <c r="V204" s="43">
        <v>20100308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3">
        <v>20100308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/>
      <c r="V206" s="43">
        <v>20100308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3">
        <v>20100308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1190</v>
      </c>
      <c r="U208"/>
      <c r="V208" s="43">
        <v>20100308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7378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3">
        <v>20100308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3">
        <v>20100308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936</v>
      </c>
      <c r="U211"/>
      <c r="V211" s="43">
        <v>20100308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3">
        <v>20100308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3">
        <v>20100308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3">
        <v>20100308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3">
        <v>20100308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3">
        <v>20100208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3">
        <v>20100308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3">
        <v>20100308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3">
        <v>20100308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/>
      <c r="V220" s="43">
        <v>20100308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3">
        <v>20100208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 t="s">
        <v>1732</v>
      </c>
      <c r="G222" s="36" t="s">
        <v>1732</v>
      </c>
      <c r="H222" s="36" t="s">
        <v>1732</v>
      </c>
      <c r="I222" s="36" t="s">
        <v>1732</v>
      </c>
      <c r="J222" s="36" t="s">
        <v>1732</v>
      </c>
      <c r="K222" s="36" t="s">
        <v>1732</v>
      </c>
      <c r="L222" s="36" t="s">
        <v>1732</v>
      </c>
      <c r="M222" s="36" t="s">
        <v>1732</v>
      </c>
      <c r="N222" s="36" t="s">
        <v>1732</v>
      </c>
      <c r="O222" s="36" t="s">
        <v>1732</v>
      </c>
      <c r="P222" s="36" t="s">
        <v>1732</v>
      </c>
      <c r="Q222" s="36" t="s">
        <v>1732</v>
      </c>
      <c r="R222" s="36" t="s">
        <v>1732</v>
      </c>
      <c r="S222" s="36" t="s">
        <v>1732</v>
      </c>
      <c r="T222" s="36" t="s">
        <v>1732</v>
      </c>
      <c r="U222" s="36" t="s">
        <v>1732</v>
      </c>
      <c r="V222" s="44" t="s">
        <v>1732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512</v>
      </c>
      <c r="U223"/>
      <c r="V223" s="43">
        <v>20100308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3">
        <v>20100308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1296</v>
      </c>
      <c r="U225"/>
      <c r="V225" s="43">
        <v>20100308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7501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24000</v>
      </c>
      <c r="T226" s="36">
        <v>225</v>
      </c>
      <c r="U226"/>
      <c r="V226" s="43">
        <v>20100308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 t="s">
        <v>1732</v>
      </c>
      <c r="G227" s="36" t="s">
        <v>1732</v>
      </c>
      <c r="H227" s="36" t="s">
        <v>1732</v>
      </c>
      <c r="I227" s="36" t="s">
        <v>1732</v>
      </c>
      <c r="J227" s="36" t="s">
        <v>1732</v>
      </c>
      <c r="K227" s="36" t="s">
        <v>1732</v>
      </c>
      <c r="L227" s="36" t="s">
        <v>1732</v>
      </c>
      <c r="M227" s="36" t="s">
        <v>1732</v>
      </c>
      <c r="N227" s="36" t="s">
        <v>1732</v>
      </c>
      <c r="O227" s="36" t="s">
        <v>1732</v>
      </c>
      <c r="P227" s="36" t="s">
        <v>1732</v>
      </c>
      <c r="Q227" s="36" t="s">
        <v>1732</v>
      </c>
      <c r="R227" s="36" t="s">
        <v>1732</v>
      </c>
      <c r="S227" s="36" t="s">
        <v>1732</v>
      </c>
      <c r="T227" s="36" t="s">
        <v>1732</v>
      </c>
      <c r="U227" s="36" t="s">
        <v>1732</v>
      </c>
      <c r="V227" s="44" t="s">
        <v>1732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3">
        <v>20100308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435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3">
        <v>20100308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18985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1</v>
      </c>
      <c r="O230" s="36">
        <v>0</v>
      </c>
      <c r="P230" s="36">
        <v>0</v>
      </c>
      <c r="Q230" s="36">
        <v>0</v>
      </c>
      <c r="R230" s="36">
        <v>0</v>
      </c>
      <c r="S230" s="36">
        <v>120159</v>
      </c>
      <c r="T230" s="36">
        <v>768</v>
      </c>
      <c r="U230"/>
      <c r="V230" s="43">
        <v>20100308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3">
        <v>20100308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3">
        <v>20100308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3">
        <v>20100308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3">
        <v>20100407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3">
        <v>20100308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3">
        <v>20100308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160</v>
      </c>
      <c r="U237" s="36"/>
      <c r="V237" s="43">
        <v>20100308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3">
        <v>20100407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3">
        <v>20100407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3">
        <v>20100308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3">
        <v>20100308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3">
        <v>20100308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/>
      <c r="V243" s="43">
        <v>20100407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 t="s">
        <v>1732</v>
      </c>
      <c r="G244" s="36" t="s">
        <v>1732</v>
      </c>
      <c r="H244" s="36" t="s">
        <v>1732</v>
      </c>
      <c r="I244" s="36" t="s">
        <v>1732</v>
      </c>
      <c r="J244" s="36" t="s">
        <v>1732</v>
      </c>
      <c r="K244" s="36" t="s">
        <v>1732</v>
      </c>
      <c r="L244" s="36" t="s">
        <v>1732</v>
      </c>
      <c r="M244" s="36" t="s">
        <v>1732</v>
      </c>
      <c r="N244" s="36" t="s">
        <v>1732</v>
      </c>
      <c r="O244" s="36" t="s">
        <v>1732</v>
      </c>
      <c r="P244" s="36" t="s">
        <v>1732</v>
      </c>
      <c r="Q244" s="36" t="s">
        <v>1732</v>
      </c>
      <c r="R244" s="36" t="s">
        <v>1732</v>
      </c>
      <c r="S244" s="36" t="s">
        <v>1732</v>
      </c>
      <c r="T244" s="36" t="s">
        <v>1732</v>
      </c>
      <c r="U244" s="36" t="s">
        <v>1732</v>
      </c>
      <c r="V244" s="44" t="s">
        <v>1732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3">
        <v>20100308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3">
        <v>20100407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3">
        <v>20100308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3">
        <v>20100407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3">
        <v>20100308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4257</v>
      </c>
      <c r="U250"/>
      <c r="V250" s="43">
        <v>20100308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119488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3">
        <v>20100308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3">
        <v>20100308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3">
        <v>20100308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5777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3">
        <v>20100407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1020</v>
      </c>
      <c r="U255"/>
      <c r="V255" s="43">
        <v>20100308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/>
      <c r="V256" s="43">
        <v>20100308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2400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3">
        <v>20100308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3">
        <v>20100308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3">
        <v>20100308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930</v>
      </c>
      <c r="U260"/>
      <c r="V260" s="43">
        <v>20100308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3">
        <v>20100308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3">
        <v>20100407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6024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/>
      <c r="V263" s="43">
        <v>20100407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3">
        <v>20100308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3">
        <v>20100407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3">
        <v>20100308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130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3">
        <v>20100407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3200</v>
      </c>
      <c r="T268" s="36">
        <v>0</v>
      </c>
      <c r="U268" s="36"/>
      <c r="V268" s="43">
        <v>20100407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3">
        <v>20100308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/>
      <c r="V270" s="43">
        <v>20100407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3">
        <v>20100308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3200</v>
      </c>
      <c r="U272"/>
      <c r="V272" s="43">
        <v>20100407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3">
        <v>20100308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3">
        <v>20100308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3">
        <v>20100308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3">
        <v>20100407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3750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3">
        <v>20100407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3">
        <v>20100208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1299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3">
        <v>20100308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3">
        <v>20100308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 t="s">
        <v>1732</v>
      </c>
      <c r="G281" s="36" t="s">
        <v>1732</v>
      </c>
      <c r="H281" s="36" t="s">
        <v>1732</v>
      </c>
      <c r="I281" s="36" t="s">
        <v>1732</v>
      </c>
      <c r="J281" s="36" t="s">
        <v>1732</v>
      </c>
      <c r="K281" s="36" t="s">
        <v>1732</v>
      </c>
      <c r="L281" s="36" t="s">
        <v>1732</v>
      </c>
      <c r="M281" s="36" t="s">
        <v>1732</v>
      </c>
      <c r="N281" s="36" t="s">
        <v>1732</v>
      </c>
      <c r="O281" s="36" t="s">
        <v>1732</v>
      </c>
      <c r="P281" s="36" t="s">
        <v>1732</v>
      </c>
      <c r="Q281" s="36" t="s">
        <v>1732</v>
      </c>
      <c r="R281" s="36" t="s">
        <v>1732</v>
      </c>
      <c r="S281" s="36" t="s">
        <v>1732</v>
      </c>
      <c r="T281" s="36" t="s">
        <v>1732</v>
      </c>
      <c r="U281" s="36" t="s">
        <v>1732</v>
      </c>
      <c r="V281" s="44" t="s">
        <v>1732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187600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3">
        <v>20100308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3">
        <v>20100308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3">
        <v>20100308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12258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3">
        <v>20100407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3">
        <v>20100407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3">
        <v>20100308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3">
        <v>20100308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/>
      <c r="V289" s="43">
        <v>20100308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1810</v>
      </c>
      <c r="U290"/>
      <c r="V290" s="43">
        <v>20100308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3">
        <v>20100208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3">
        <v>20100308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3">
        <v>20100308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8749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3">
        <v>20100308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1764</v>
      </c>
      <c r="U295"/>
      <c r="V295" s="43">
        <v>20100407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3">
        <v>20100308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3">
        <v>20100308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/>
      <c r="V298" s="43">
        <v>20100407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4100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1040</v>
      </c>
      <c r="U299"/>
      <c r="V299" s="43">
        <v>20100308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3">
        <v>20100308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3">
        <v>20100308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3">
        <v>20100308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1440</v>
      </c>
      <c r="U303"/>
      <c r="V303" s="43">
        <v>20100407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5712</v>
      </c>
      <c r="U304"/>
      <c r="V304" s="43">
        <v>20100308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3">
        <v>20100407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3">
        <v>20100407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/>
      <c r="V307" s="43">
        <v>20100308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3">
        <v>20100308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33460</v>
      </c>
      <c r="G309" s="36">
        <v>13227</v>
      </c>
      <c r="H309" s="36">
        <v>0</v>
      </c>
      <c r="I309" s="36">
        <v>1724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5400</v>
      </c>
      <c r="P309" s="36">
        <v>0</v>
      </c>
      <c r="Q309" s="36">
        <v>0</v>
      </c>
      <c r="R309" s="36">
        <v>0</v>
      </c>
      <c r="S309" s="36">
        <v>28700</v>
      </c>
      <c r="T309" s="36">
        <v>200</v>
      </c>
      <c r="U309"/>
      <c r="V309" s="43">
        <v>20100308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1432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230</v>
      </c>
      <c r="U310"/>
      <c r="V310" s="43">
        <v>20100308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1281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3">
        <v>20100407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720</v>
      </c>
      <c r="U312"/>
      <c r="V312" s="43">
        <v>20100308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240</v>
      </c>
      <c r="U313"/>
      <c r="V313" s="43">
        <v>20100308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3">
        <v>20100308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225</v>
      </c>
      <c r="U315"/>
      <c r="V315" s="43">
        <v>20100308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3">
        <v>20100308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3">
        <v>20100407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3">
        <v>20100407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3">
        <v>20100407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288</v>
      </c>
      <c r="U320"/>
      <c r="V320" s="43">
        <v>20100308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3">
        <v>20100308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3">
        <v>20100308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378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3">
        <v>20100407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3">
        <v>20100407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3">
        <v>20100407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13705</v>
      </c>
      <c r="Q326" s="36">
        <v>0</v>
      </c>
      <c r="R326" s="36">
        <v>0</v>
      </c>
      <c r="S326" s="36">
        <v>0</v>
      </c>
      <c r="T326" s="36">
        <v>0</v>
      </c>
      <c r="U326"/>
      <c r="V326" s="43">
        <v>20100407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10000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3">
        <v>20100308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3">
        <v>20100407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3">
        <v>20100407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 t="s">
        <v>1732</v>
      </c>
      <c r="G330" s="36" t="s">
        <v>1732</v>
      </c>
      <c r="H330" s="36" t="s">
        <v>1732</v>
      </c>
      <c r="I330" s="36" t="s">
        <v>1732</v>
      </c>
      <c r="J330" s="36" t="s">
        <v>1732</v>
      </c>
      <c r="K330" s="36" t="s">
        <v>1732</v>
      </c>
      <c r="L330" s="36" t="s">
        <v>1732</v>
      </c>
      <c r="M330" s="36" t="s">
        <v>1732</v>
      </c>
      <c r="N330" s="36" t="s">
        <v>1732</v>
      </c>
      <c r="O330" s="36" t="s">
        <v>1732</v>
      </c>
      <c r="P330" s="36" t="s">
        <v>1732</v>
      </c>
      <c r="Q330" s="36" t="s">
        <v>1732</v>
      </c>
      <c r="R330" s="36" t="s">
        <v>1732</v>
      </c>
      <c r="S330" s="36" t="s">
        <v>1732</v>
      </c>
      <c r="T330" s="36" t="s">
        <v>1732</v>
      </c>
      <c r="U330" s="36" t="s">
        <v>1732</v>
      </c>
      <c r="V330" s="44" t="s">
        <v>1732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1200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3">
        <v>20100407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16138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3">
        <v>20100308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 t="s">
        <v>1732</v>
      </c>
      <c r="G333" s="36" t="s">
        <v>1732</v>
      </c>
      <c r="H333" s="36" t="s">
        <v>1732</v>
      </c>
      <c r="I333" s="36" t="s">
        <v>1732</v>
      </c>
      <c r="J333" s="36" t="s">
        <v>1732</v>
      </c>
      <c r="K333" s="36" t="s">
        <v>1732</v>
      </c>
      <c r="L333" s="36" t="s">
        <v>1732</v>
      </c>
      <c r="M333" s="36" t="s">
        <v>1732</v>
      </c>
      <c r="N333" s="36" t="s">
        <v>1732</v>
      </c>
      <c r="O333" s="36" t="s">
        <v>1732</v>
      </c>
      <c r="P333" s="36" t="s">
        <v>1732</v>
      </c>
      <c r="Q333" s="36" t="s">
        <v>1732</v>
      </c>
      <c r="R333" s="36" t="s">
        <v>1732</v>
      </c>
      <c r="S333" s="36" t="s">
        <v>1732</v>
      </c>
      <c r="T333" s="36" t="s">
        <v>1732</v>
      </c>
      <c r="U333" s="36" t="s">
        <v>1732</v>
      </c>
      <c r="V333" s="44" t="s">
        <v>1732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3033</v>
      </c>
      <c r="U334" s="36"/>
      <c r="V334" s="43">
        <v>20100407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3">
        <v>20100407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31670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3">
        <v>20100308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3">
        <v>20100308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3">
        <v>20100308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3">
        <v>20100308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32287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/>
      <c r="V340" s="43">
        <v>20100308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36538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3">
        <v>20100308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5600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11075</v>
      </c>
      <c r="Q342" s="36">
        <v>0</v>
      </c>
      <c r="R342" s="36">
        <v>0</v>
      </c>
      <c r="S342" s="36">
        <v>0</v>
      </c>
      <c r="T342" s="36">
        <v>576</v>
      </c>
      <c r="U342"/>
      <c r="V342" s="43">
        <v>20100308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3">
        <v>20100308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3">
        <v>20100407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3">
        <v>20100308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3">
        <v>20100308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 t="s">
        <v>1732</v>
      </c>
      <c r="G347" s="36" t="s">
        <v>1732</v>
      </c>
      <c r="H347" s="36" t="s">
        <v>1732</v>
      </c>
      <c r="I347" s="36" t="s">
        <v>1732</v>
      </c>
      <c r="J347" s="36" t="s">
        <v>1732</v>
      </c>
      <c r="K347" s="36" t="s">
        <v>1732</v>
      </c>
      <c r="L347" s="36" t="s">
        <v>1732</v>
      </c>
      <c r="M347" s="36" t="s">
        <v>1732</v>
      </c>
      <c r="N347" s="36" t="s">
        <v>1732</v>
      </c>
      <c r="O347" s="36" t="s">
        <v>1732</v>
      </c>
      <c r="P347" s="36" t="s">
        <v>1732</v>
      </c>
      <c r="Q347" s="36" t="s">
        <v>1732</v>
      </c>
      <c r="R347" s="36" t="s">
        <v>1732</v>
      </c>
      <c r="S347" s="36" t="s">
        <v>1732</v>
      </c>
      <c r="T347" s="36" t="s">
        <v>1732</v>
      </c>
      <c r="U347" s="36" t="s">
        <v>1732</v>
      </c>
      <c r="V347" s="44" t="s">
        <v>1732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1122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3">
        <v>20100308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22323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/>
      <c r="V349" s="43">
        <v>20100308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3">
        <v>20100308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2258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3">
        <v>20100308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2500</v>
      </c>
      <c r="G352" s="36">
        <v>4613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8935</v>
      </c>
      <c r="T352" s="36">
        <v>700</v>
      </c>
      <c r="U352"/>
      <c r="V352" s="43">
        <v>20100308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3">
        <v>20100308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3">
        <v>20100407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3">
        <v>20100308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3">
        <v>20100407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3">
        <v>20100407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3">
        <v>20100308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3">
        <v>20100308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3">
        <v>20100308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/>
      <c r="V361" s="43">
        <v>20100308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3">
        <v>20100407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3">
        <v>20100308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3">
        <v>20100308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3">
        <v>20100308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3">
        <v>20100308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3">
        <v>20100308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28954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/>
      <c r="V368" s="43">
        <v>20100407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3">
        <v>20100308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37066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3">
        <v>20100308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1</v>
      </c>
      <c r="T371" s="36">
        <v>0</v>
      </c>
      <c r="U371" s="36"/>
      <c r="V371" s="43">
        <v>20100308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 t="s">
        <v>1732</v>
      </c>
      <c r="G372" s="36" t="s">
        <v>1732</v>
      </c>
      <c r="H372" s="36" t="s">
        <v>1732</v>
      </c>
      <c r="I372" s="36" t="s">
        <v>1732</v>
      </c>
      <c r="J372" s="36" t="s">
        <v>1732</v>
      </c>
      <c r="K372" s="36" t="s">
        <v>1732</v>
      </c>
      <c r="L372" s="36" t="s">
        <v>1732</v>
      </c>
      <c r="M372" s="36" t="s">
        <v>1732</v>
      </c>
      <c r="N372" s="36" t="s">
        <v>1732</v>
      </c>
      <c r="O372" s="36" t="s">
        <v>1732</v>
      </c>
      <c r="P372" s="36" t="s">
        <v>1732</v>
      </c>
      <c r="Q372" s="36" t="s">
        <v>1732</v>
      </c>
      <c r="R372" s="36" t="s">
        <v>1732</v>
      </c>
      <c r="S372" s="36" t="s">
        <v>1732</v>
      </c>
      <c r="T372" s="36" t="s">
        <v>1732</v>
      </c>
      <c r="U372" s="36" t="s">
        <v>1732</v>
      </c>
      <c r="V372" s="44" t="s">
        <v>1732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720</v>
      </c>
      <c r="U373" s="36"/>
      <c r="V373" s="43">
        <v>20100407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3">
        <v>20100308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3">
        <v>20100308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3">
        <v>20100308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4127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3">
        <v>20100308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1</v>
      </c>
      <c r="U378" s="36"/>
      <c r="V378" s="43">
        <v>20100308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3">
        <v>20100308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/>
      <c r="V380" s="43">
        <v>20100308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3">
        <v>20100407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3">
        <v>20100308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3">
        <v>20100308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900</v>
      </c>
      <c r="U384" s="36"/>
      <c r="V384" s="43">
        <v>20100308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3">
        <v>20100407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1728</v>
      </c>
      <c r="U386" s="36"/>
      <c r="V386" s="43">
        <v>20100308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3">
        <v>20100308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2666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3">
        <v>20100308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3">
        <v>20100308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3">
        <v>20100407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3">
        <v>20100407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400</v>
      </c>
      <c r="U392" s="36"/>
      <c r="V392" s="43">
        <v>20100308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3">
        <v>20100407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3">
        <v>20100308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3">
        <v>20100407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3">
        <v>20100308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3">
        <v>20100407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3">
        <v>20100308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3">
        <v>20100407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3">
        <v>20100308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3">
        <v>20100308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3">
        <v>20100308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4240</v>
      </c>
      <c r="U403" s="36"/>
      <c r="V403" s="43">
        <v>20100308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3122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4377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/>
      <c r="V404" s="43">
        <v>20100407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3">
        <v>20100407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600</v>
      </c>
      <c r="U406" s="36"/>
      <c r="V406" s="43">
        <v>20100308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3">
        <v>20100308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3">
        <v>20100308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3">
        <v>20100308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3">
        <v>20100308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3">
        <v>20100407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16300</v>
      </c>
      <c r="U412" s="36"/>
      <c r="V412" s="43">
        <v>20100407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3">
        <v>20100308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3">
        <v>20100308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3">
        <v>20100308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3">
        <v>20100407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3">
        <v>20100407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3">
        <v>20100308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3998</v>
      </c>
      <c r="U419" s="36"/>
      <c r="V419" s="43">
        <v>20100308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3">
        <v>20100308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3">
        <v>20100407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3">
        <v>20100407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3">
        <v>20100308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3">
        <v>20100308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3">
        <v>20100308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802</v>
      </c>
      <c r="U426" s="36"/>
      <c r="V426" s="43">
        <v>20100308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3">
        <v>20100308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3">
        <v>20100407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26702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3">
        <v>20100308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3">
        <v>20100308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3">
        <v>20100308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3">
        <v>20100308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3">
        <v>20100308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3">
        <v>20100308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/>
      <c r="V435" s="43">
        <v>20100308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3">
        <v>20100308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3">
        <v>20100407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2300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3">
        <v>20100308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/>
      <c r="V439" s="43">
        <v>20100308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3">
        <v>20100308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3">
        <v>20100308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3">
        <v>20100308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2638</v>
      </c>
      <c r="T443" s="36">
        <v>0</v>
      </c>
      <c r="U443" s="36"/>
      <c r="V443" s="43">
        <v>20100308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3">
        <v>20100308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3">
        <v>20100308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3">
        <v>20100308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3">
        <v>20100308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/>
      <c r="V448" s="43">
        <v>20100308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3">
        <v>20100308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8780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120</v>
      </c>
      <c r="U450" s="36"/>
      <c r="V450" s="43">
        <v>20100407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/>
      <c r="V451" s="43">
        <v>20100308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3">
        <v>20100308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3">
        <v>20100308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3">
        <v>20100308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4304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850</v>
      </c>
      <c r="U455" s="36"/>
      <c r="V455" s="43">
        <v>20100308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/>
      <c r="V456" s="43">
        <v>20100407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3">
        <v>20100308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29770</v>
      </c>
      <c r="T458" s="36">
        <v>0</v>
      </c>
      <c r="U458" s="36"/>
      <c r="V458" s="43">
        <v>20100308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3">
        <v>20100308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43994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801</v>
      </c>
      <c r="U460" s="36"/>
      <c r="V460" s="43">
        <v>20100407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 t="s">
        <v>1732</v>
      </c>
      <c r="G461" s="36" t="s">
        <v>1732</v>
      </c>
      <c r="H461" s="36" t="s">
        <v>1732</v>
      </c>
      <c r="I461" s="36" t="s">
        <v>1732</v>
      </c>
      <c r="J461" s="36" t="s">
        <v>1732</v>
      </c>
      <c r="K461" s="36" t="s">
        <v>1732</v>
      </c>
      <c r="L461" s="36" t="s">
        <v>1732</v>
      </c>
      <c r="M461" s="36" t="s">
        <v>1732</v>
      </c>
      <c r="N461" s="36" t="s">
        <v>1732</v>
      </c>
      <c r="O461" s="36" t="s">
        <v>1732</v>
      </c>
      <c r="P461" s="36" t="s">
        <v>1732</v>
      </c>
      <c r="Q461" s="36" t="s">
        <v>1732</v>
      </c>
      <c r="R461" s="36" t="s">
        <v>1732</v>
      </c>
      <c r="S461" s="36" t="s">
        <v>1732</v>
      </c>
      <c r="T461" s="36" t="s">
        <v>1732</v>
      </c>
      <c r="U461" s="36" t="s">
        <v>1732</v>
      </c>
      <c r="V461" s="44" t="s">
        <v>1732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3">
        <v>20100308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3">
        <v>20100308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3">
        <v>20100308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3">
        <v>20100308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3">
        <v>20100308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/>
      <c r="V467" s="43">
        <v>20100407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6319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3">
        <v>20100308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3">
        <v>20100308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3">
        <v>20100308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3">
        <v>20100308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3">
        <v>20100308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3">
        <v>20100308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1</v>
      </c>
      <c r="J474" s="36">
        <v>0</v>
      </c>
      <c r="K474" s="36">
        <v>0</v>
      </c>
      <c r="L474" s="36">
        <v>0</v>
      </c>
      <c r="M474" s="36">
        <v>7873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1353</v>
      </c>
      <c r="U474" s="36"/>
      <c r="V474" s="43">
        <v>20100308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3">
        <v>20100308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3516</v>
      </c>
      <c r="U476" s="36"/>
      <c r="V476" s="43">
        <v>20100407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3">
        <v>20100308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3">
        <v>20100308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3">
        <v>20100308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3">
        <v>20100407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3">
        <v>20100308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3">
        <v>20100308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3">
        <v>20100308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3">
        <v>20100308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3">
        <v>20100407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3">
        <v>20100407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3">
        <v>20100407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616</v>
      </c>
      <c r="U488" s="36"/>
      <c r="V488" s="43">
        <v>20100308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3">
        <v>20100308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7068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3">
        <v>20100308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3">
        <v>20100308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720</v>
      </c>
      <c r="U492" s="36"/>
      <c r="V492" s="43">
        <v>20100407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3964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3">
        <v>20100308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3">
        <v>20100308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3">
        <v>20100308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3">
        <v>20100308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/>
      <c r="V497" s="43">
        <v>20100308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1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1</v>
      </c>
      <c r="U498" s="36"/>
      <c r="V498" s="43">
        <v>20100308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3">
        <v>20100407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3">
        <v>20100308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1248</v>
      </c>
      <c r="U501" s="36"/>
      <c r="V501" s="43">
        <v>20100407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1024</v>
      </c>
      <c r="U502" s="36"/>
      <c r="V502" s="43">
        <v>20100407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2412</v>
      </c>
      <c r="U503" s="36"/>
      <c r="V503" s="43">
        <v>20100308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1296</v>
      </c>
      <c r="U504" s="36"/>
      <c r="V504" s="43">
        <v>20100308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3">
        <v>20100308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3">
        <v>20100308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/>
      <c r="V507" s="43">
        <v>20100308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3">
        <v>20100308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3">
        <v>20100308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3">
        <v>20100308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3">
        <v>20100308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3">
        <v>20100208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 t="s">
        <v>1732</v>
      </c>
      <c r="G513" s="36" t="s">
        <v>1732</v>
      </c>
      <c r="H513" s="36" t="s">
        <v>1732</v>
      </c>
      <c r="I513" s="36" t="s">
        <v>1732</v>
      </c>
      <c r="J513" s="36" t="s">
        <v>1732</v>
      </c>
      <c r="K513" s="36" t="s">
        <v>1732</v>
      </c>
      <c r="L513" s="36" t="s">
        <v>1732</v>
      </c>
      <c r="M513" s="36" t="s">
        <v>1732</v>
      </c>
      <c r="N513" s="36" t="s">
        <v>1732</v>
      </c>
      <c r="O513" s="36" t="s">
        <v>1732</v>
      </c>
      <c r="P513" s="36" t="s">
        <v>1732</v>
      </c>
      <c r="Q513" s="36" t="s">
        <v>1732</v>
      </c>
      <c r="R513" s="36" t="s">
        <v>1732</v>
      </c>
      <c r="S513" s="36" t="s">
        <v>1732</v>
      </c>
      <c r="T513" s="36" t="s">
        <v>1732</v>
      </c>
      <c r="U513" s="36" t="s">
        <v>1732</v>
      </c>
      <c r="V513" s="44" t="s">
        <v>1732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7268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3">
        <v>20100308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3">
        <v>20100407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67003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3">
        <v>20100308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3">
        <v>20100308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2383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3">
        <v>20100407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3">
        <v>20100407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 t="s">
        <v>1732</v>
      </c>
      <c r="G520" s="36" t="s">
        <v>1732</v>
      </c>
      <c r="H520" s="36" t="s">
        <v>1732</v>
      </c>
      <c r="I520" s="36" t="s">
        <v>1732</v>
      </c>
      <c r="J520" s="36" t="s">
        <v>1732</v>
      </c>
      <c r="K520" s="36" t="s">
        <v>1732</v>
      </c>
      <c r="L520" s="36" t="s">
        <v>1732</v>
      </c>
      <c r="M520" s="36" t="s">
        <v>1732</v>
      </c>
      <c r="N520" s="36" t="s">
        <v>1732</v>
      </c>
      <c r="O520" s="36" t="s">
        <v>1732</v>
      </c>
      <c r="P520" s="36" t="s">
        <v>1732</v>
      </c>
      <c r="Q520" s="36" t="s">
        <v>1732</v>
      </c>
      <c r="R520" s="36" t="s">
        <v>1732</v>
      </c>
      <c r="S520" s="36" t="s">
        <v>1732</v>
      </c>
      <c r="T520" s="36" t="s">
        <v>1732</v>
      </c>
      <c r="U520" s="36" t="s">
        <v>1732</v>
      </c>
      <c r="V520" s="44" t="s">
        <v>1732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/>
      <c r="V521" s="43">
        <v>20100308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 t="s">
        <v>1732</v>
      </c>
      <c r="G522" s="36" t="s">
        <v>1732</v>
      </c>
      <c r="H522" s="36" t="s">
        <v>1732</v>
      </c>
      <c r="I522" s="36" t="s">
        <v>1732</v>
      </c>
      <c r="J522" s="36" t="s">
        <v>1732</v>
      </c>
      <c r="K522" s="36" t="s">
        <v>1732</v>
      </c>
      <c r="L522" s="36" t="s">
        <v>1732</v>
      </c>
      <c r="M522" s="36" t="s">
        <v>1732</v>
      </c>
      <c r="N522" s="36" t="s">
        <v>1732</v>
      </c>
      <c r="O522" s="36" t="s">
        <v>1732</v>
      </c>
      <c r="P522" s="36" t="s">
        <v>1732</v>
      </c>
      <c r="Q522" s="36" t="s">
        <v>1732</v>
      </c>
      <c r="R522" s="36" t="s">
        <v>1732</v>
      </c>
      <c r="S522" s="36" t="s">
        <v>1732</v>
      </c>
      <c r="T522" s="36" t="s">
        <v>1732</v>
      </c>
      <c r="U522" s="36" t="s">
        <v>1732</v>
      </c>
      <c r="V522" s="44" t="s">
        <v>1732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3">
        <v>20100308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3">
        <v>20100407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3">
        <v>20100407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3">
        <v>20100407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3">
        <v>20100308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2438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3">
        <v>20100308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384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3">
        <v>20100407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3">
        <v>20100407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1020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/>
      <c r="V531" s="43">
        <v>20100407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3">
        <v>20100308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3">
        <v>20100407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900</v>
      </c>
      <c r="U534" s="36"/>
      <c r="V534" s="43">
        <v>20100308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3">
        <v>20100407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5334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3">
        <v>20100308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3">
        <v>20100308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3">
        <v>20100407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576</v>
      </c>
      <c r="U539" s="36"/>
      <c r="V539" s="43">
        <v>20100308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39042</v>
      </c>
      <c r="T540" s="36">
        <v>0</v>
      </c>
      <c r="U540" s="36"/>
      <c r="V540" s="43">
        <v>20100407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3">
        <v>20100308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1441</v>
      </c>
      <c r="U542" s="36"/>
      <c r="V542" s="43">
        <v>20100308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/>
      <c r="V543" s="43">
        <v>20100308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3">
        <v>20100407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3">
        <v>20100407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/>
      <c r="V546" s="43">
        <v>20100308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17000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96</v>
      </c>
      <c r="U547" s="36"/>
      <c r="V547" s="43">
        <v>20100407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3">
        <v>20100308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232</v>
      </c>
      <c r="U549" s="36"/>
      <c r="V549" s="43">
        <v>20100407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3">
        <v>20100308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312</v>
      </c>
      <c r="U551" s="36"/>
      <c r="V551" s="43">
        <v>20100407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3">
        <v>20100407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900</v>
      </c>
      <c r="U553" s="36"/>
      <c r="V553" s="43">
        <v>20100308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3">
        <v>20100407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3">
        <v>20100308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3">
        <v>20100308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3">
        <v>20100308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3">
        <v>20100308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3">
        <v>20100308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3">
        <v>20100407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3">
        <v>20100308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/>
      <c r="V562" s="43">
        <v>20100308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3">
        <v>20100407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3">
        <v>20100407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3">
        <v>20100308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2609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1240</v>
      </c>
      <c r="U566" s="36"/>
      <c r="V566" s="43">
        <v>20100407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3">
        <v>20100407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3">
        <v>20100308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3">
        <v>20100308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3">
        <v>20100308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240</v>
      </c>
      <c r="U571" s="36"/>
      <c r="V571" s="43">
        <v>20100308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3">
        <v>20100308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 t="s">
        <v>1732</v>
      </c>
      <c r="G573" s="36" t="s">
        <v>1732</v>
      </c>
      <c r="H573" s="36" t="s">
        <v>1732</v>
      </c>
      <c r="I573" s="36" t="s">
        <v>1732</v>
      </c>
      <c r="J573" s="36" t="s">
        <v>1732</v>
      </c>
      <c r="K573" s="36" t="s">
        <v>1732</v>
      </c>
      <c r="L573" s="36" t="s">
        <v>1732</v>
      </c>
      <c r="M573" s="36" t="s">
        <v>1732</v>
      </c>
      <c r="N573" s="36" t="s">
        <v>1732</v>
      </c>
      <c r="O573" s="36" t="s">
        <v>1732</v>
      </c>
      <c r="P573" s="36" t="s">
        <v>1732</v>
      </c>
      <c r="Q573" s="36" t="s">
        <v>1732</v>
      </c>
      <c r="R573" s="36" t="s">
        <v>1732</v>
      </c>
      <c r="S573" s="36" t="s">
        <v>1732</v>
      </c>
      <c r="T573" s="36" t="s">
        <v>1732</v>
      </c>
      <c r="U573" s="36" t="s">
        <v>1732</v>
      </c>
      <c r="V573" s="44" t="s">
        <v>1732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3">
        <v>20100407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3">
        <v>20100407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3">
        <v>20100407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3">
        <v>20100407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/>
      <c r="V578" s="43">
        <v>20100308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3">
        <v>20100308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2520</v>
      </c>
      <c r="T580" s="36">
        <v>1254</v>
      </c>
      <c r="U580" s="36"/>
      <c r="V580" s="43">
        <v>20100308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/>
      <c r="V581" s="43">
        <v>20100308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5210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624</v>
      </c>
      <c r="U582" s="36"/>
      <c r="V582" s="43">
        <v>20100407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3">
        <v>20100308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/>
      <c r="V584" s="43">
        <v>20100308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3">
        <v>20100308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/>
      <c r="V586" s="43">
        <v>20100308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3">
        <v>20100308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3">
        <v>20100407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2319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3">
        <v>20100407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3">
        <v>20100407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3">
        <v>20100308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4" t="s">
        <v>1738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3">
        <v>20100407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3">
        <v>20100407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3">
        <v>20100308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3">
        <v>20100308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3">
        <v>20100308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83</v>
      </c>
      <c r="U598" s="36"/>
      <c r="V598" s="43">
        <v>20100308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2010-04-14T20:07:45Z</dcterms:modified>
  <cp:category/>
  <cp:version/>
  <cp:contentType/>
  <cp:contentStatus/>
</cp:coreProperties>
</file>