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<sst xmlns="http://schemas.openxmlformats.org/spreadsheetml/2006/main" count="2784" uniqueCount="1743">
  <si>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</si>
  <si>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</si>
  <si>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</si>
  <si>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</si>
  <si>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</si>
  <si>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</si>
  <si>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</si>
  <si>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</si>
  <si>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</si>
  <si>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</si>
  <si>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</si>
  <si>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</si>
  <si>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</si>
  <si>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</si>
  <si>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</si>
  <si>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</si>
  <si>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</si>
  <si>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</si>
  <si>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</si>
  <si>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</si>
  <si>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</si>
  <si>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</si>
  <si>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</si>
  <si>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</si>
  <si>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</si>
  <si>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</si>
  <si>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</si>
  <si>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</si>
  <si>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</si>
  <si>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</si>
  <si>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</si>
  <si>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</si>
  <si>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</si>
  <si>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</si>
  <si>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</si>
  <si>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</si>
  <si>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</si>
  <si>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</si>
  <si>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</si>
  <si>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</si>
  <si>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</si>
  <si>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</si>
  <si>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</si>
  <si>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</si>
  <si>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</si>
  <si>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</si>
  <si>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</si>
  <si>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</si>
  <si>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</si>
  <si>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</si>
  <si>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</si>
  <si>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</si>
  <si>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</si>
  <si>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</si>
  <si>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</si>
  <si>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</si>
  <si>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</si>
  <si>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</si>
  <si>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</si>
  <si>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</si>
  <si>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</si>
  <si>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</si>
  <si>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</si>
  <si>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</si>
  <si>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</si>
  <si>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</si>
  <si>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</si>
  <si>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</si>
  <si>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</si>
  <si>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</si>
  <si>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</si>
  <si>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</si>
  <si>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</si>
  <si>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</si>
  <si>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</si>
  <si>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</si>
  <si>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</si>
  <si>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</si>
  <si>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</si>
  <si>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</si>
  <si>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</si>
  <si>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</si>
  <si>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</si>
  <si>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</si>
  <si>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</si>
  <si>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</si>
  <si>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</si>
  <si>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</si>
  <si>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</si>
  <si>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</si>
  <si>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</si>
  <si>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</si>
  <si>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</si>
  <si>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</si>
  <si>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</si>
  <si>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</si>
  <si>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</si>
  <si>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</si>
  <si>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</si>
  <si>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</si>
  <si>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</si>
  <si>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</si>
  <si>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</si>
  <si>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</si>
  <si>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</si>
  <si>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</si>
  <si>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</si>
  <si>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</si>
  <si>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</si>
  <si>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</si>
  <si>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</si>
  <si>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</si>
  <si>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</si>
  <si>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</si>
  <si>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</si>
  <si>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</si>
  <si>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</si>
  <si>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</si>
  <si>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</si>
  <si>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</si>
  <si>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</si>
  <si>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</si>
  <si>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</si>
  <si>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</si>
  <si>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</si>
  <si>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</si>
  <si>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</si>
  <si>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</si>
  <si>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</si>
  <si>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</si>
  <si>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</si>
  <si>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</si>
  <si>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</si>
  <si>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</si>
  <si>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</si>
  <si>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</si>
  <si>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</si>
  <si>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</si>
  <si>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</si>
  <si>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</si>
  <si>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</si>
  <si>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</si>
  <si>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</si>
  <si>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</si>
  <si>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</si>
  <si>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</si>
  <si>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</si>
  <si>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</si>
  <si>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</si>
  <si>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</si>
  <si>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</si>
  <si>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</si>
  <si>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</si>
  <si>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</si>
  <si>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</si>
  <si>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</si>
  <si>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</si>
  <si>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</si>
  <si>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</si>
  <si>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</si>
  <si>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</si>
  <si>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</si>
  <si>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</si>
  <si>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</si>
  <si>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</si>
  <si>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</si>
  <si>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</si>
  <si>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</si>
  <si>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</si>
  <si>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</si>
  <si>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</si>
  <si>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</si>
  <si>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</si>
  <si>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</si>
  <si>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</si>
  <si>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</si>
  <si>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</si>
  <si>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</si>
  <si>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</si>
  <si>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</si>
  <si>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</si>
  <si>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</si>
  <si>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</si>
  <si>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</si>
  <si>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</si>
  <si>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</si>
  <si>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</si>
  <si>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</si>
  <si>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</si>
  <si>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</si>
  <si>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</si>
  <si>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</si>
  <si>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</si>
  <si>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</si>
  <si>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</si>
  <si>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</si>
  <si>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</si>
  <si>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</si>
  <si>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</si>
  <si>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</si>
  <si>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</si>
  <si>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</si>
  <si>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</si>
  <si>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</si>
  <si>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</si>
  <si>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</si>
  <si>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</si>
  <si>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</si>
  <si>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</si>
  <si>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</si>
  <si>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</si>
  <si>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</si>
  <si>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</si>
  <si>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</si>
  <si>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</si>
  <si>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</si>
  <si>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</si>
  <si>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</si>
  <si>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</si>
  <si>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</si>
  <si>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</si>
  <si>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</si>
  <si>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</si>
  <si>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</si>
  <si>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</si>
  <si>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</si>
  <si>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</si>
  <si>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</si>
  <si>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</si>
  <si>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</si>
  <si>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</si>
  <si>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</si>
  <si>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</si>
  <si>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</si>
  <si>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</si>
  <si>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</si>
  <si>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</si>
  <si>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</si>
  <si>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</si>
  <si>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</si>
  <si>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</si>
  <si>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</si>
  <si>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</si>
  <si>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</si>
  <si>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</si>
  <si>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</si>
  <si>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</si>
  <si>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</si>
  <si>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</si>
  <si>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</si>
  <si>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</si>
  <si>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</si>
  <si>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</si>
  <si>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</si>
  <si>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</si>
  <si>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</si>
  <si>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</si>
  <si>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</si>
  <si>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</si>
  <si>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</si>
  <si>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</si>
  <si>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</si>
  <si>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</si>
  <si>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</si>
  <si>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</si>
  <si>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</si>
  <si>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</si>
  <si>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</si>
  <si>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</si>
  <si>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</si>
  <si>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</si>
  <si>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</si>
  <si>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</si>
  <si>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</si>
  <si>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</si>
  <si>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</si>
  <si>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</si>
  <si>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</si>
  <si>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</si>
  <si>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</si>
  <si>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</si>
  <si>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</si>
  <si>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</si>
  <si>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</si>
  <si>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</si>
  <si>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</si>
  <si>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</si>
  <si>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</si>
  <si>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</si>
  <si>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</si>
  <si>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</si>
  <si>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</si>
  <si>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</si>
  <si>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</si>
  <si>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</si>
  <si>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</si>
  <si>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</si>
  <si>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</si>
  <si>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</si>
  <si>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</si>
  <si>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</si>
  <si>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</si>
  <si>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</si>
  <si>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</si>
  <si>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</si>
  <si>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</si>
  <si>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</si>
  <si>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</si>
  <si>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</si>
  <si>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</si>
  <si>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</si>
  <si>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</si>
  <si>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</si>
  <si>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</si>
  <si>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</si>
  <si>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</si>
  <si>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</si>
  <si>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</si>
  <si>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</si>
  <si>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</si>
  <si>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</si>
  <si>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</si>
  <si>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</si>
  <si>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</si>
  <si>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</si>
  <si>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</si>
  <si>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</si>
  <si>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</si>
  <si>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</si>
  <si>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</si>
  <si>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</si>
  <si>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</si>
  <si>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</si>
  <si>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</si>
  <si>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</si>
  <si>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</si>
  <si>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</si>
  <si>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</si>
  <si>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</si>
  <si>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</si>
  <si>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</si>
  <si>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</si>
  <si>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</si>
  <si>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</si>
  <si>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</si>
  <si>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</si>
  <si>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</si>
  <si>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</si>
  <si>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</si>
  <si>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</si>
  <si>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</si>
  <si>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</si>
  <si>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</si>
  <si>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</si>
  <si>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</si>
  <si>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</si>
  <si>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</si>
  <si>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</si>
  <si>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</si>
  <si>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</si>
  <si>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</si>
  <si>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</si>
  <si>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</si>
  <si>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</si>
  <si>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</si>
  <si>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</si>
  <si>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</si>
  <si>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</si>
  <si>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</si>
  <si>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</si>
  <si>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</si>
  <si>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</si>
  <si>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</si>
  <si>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</si>
  <si>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</si>
  <si>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</si>
  <si>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</si>
  <si>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</si>
  <si>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</si>
  <si>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</si>
  <si>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</si>
  <si>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</si>
  <si>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</si>
  <si>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</si>
  <si>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</si>
  <si>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</si>
  <si>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</si>
  <si>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</si>
  <si>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</si>
  <si>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</si>
  <si>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</si>
  <si>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</si>
  <si>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</si>
  <si>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</si>
  <si>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</si>
  <si>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</si>
  <si>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</si>
  <si>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</si>
  <si>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</si>
  <si>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</si>
  <si>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</si>
  <si>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</si>
  <si>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</si>
  <si>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</si>
  <si>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</si>
  <si>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</si>
  <si>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</si>
  <si>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</si>
  <si>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</si>
  <si>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</si>
  <si>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</si>
  <si>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</si>
  <si>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</si>
  <si>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</si>
  <si>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</si>
  <si>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</si>
  <si>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</si>
  <si>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</si>
  <si>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</si>
  <si>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</si>
  <si>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</si>
  <si>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</si>
  <si>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</si>
  <si>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</si>
  <si>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</si>
  <si>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</si>
  <si>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</si>
  <si>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</si>
  <si>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</si>
  <si>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</si>
  <si>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</si>
  <si>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</si>
  <si>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</si>
  <si>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</si>
  <si>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</si>
  <si>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</si>
  <si>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</si>
  <si>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</si>
  <si>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</si>
  <si>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</si>
  <si>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</si>
  <si>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</si>
  <si>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</si>
  <si>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</si>
  <si>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</si>
  <si>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</si>
  <si>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</si>
  <si>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</si>
  <si>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</si>
  <si>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</si>
  <si>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</si>
  <si>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</si>
  <si>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</si>
  <si>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</si>
  <si>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</si>
  <si>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</si>
  <si>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</si>
  <si>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</si>
  <si>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</si>
  <si>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</si>
  <si>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</si>
  <si>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</si>
  <si>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</si>
  <si>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</si>
  <si>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</si>
  <si>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</si>
  <si>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</si>
  <si>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</si>
  <si>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</si>
  <si>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</si>
  <si>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</si>
  <si>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</si>
  <si>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</si>
  <si>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</si>
  <si>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</si>
  <si>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</si>
  <si>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</si>
  <si>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</si>
  <si>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</si>
  <si>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</si>
  <si>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</si>
  <si>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</si>
  <si>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</si>
  <si>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</si>
  <si>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</si>
  <si>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</si>
  <si>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</si>
  <si>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</si>
  <si>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</si>
  <si>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</si>
  <si>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</si>
  <si>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</si>
  <si>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</si>
  <si>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</si>
  <si>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</si>
  <si>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</si>
  <si>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</si>
  <si>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</si>
  <si>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</si>
  <si>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</si>
  <si>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</si>
  <si>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</si>
  <si>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</si>
  <si>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</si>
  <si>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</si>
  <si>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</si>
  <si>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</si>
  <si>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</si>
  <si>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</si>
  <si>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</si>
  <si>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</si>
  <si>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</si>
  <si>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</si>
  <si>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</si>
  <si>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</si>
  <si>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</si>
  <si>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</si>
  <si>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</si>
  <si>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</si>
  <si>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</si>
  <si>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</si>
  <si>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</si>
  <si>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</si>
  <si>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</si>
  <si>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</si>
  <si>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</si>
  <si>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</si>
  <si>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</si>
  <si>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</si>
  <si>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</si>
  <si>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</si>
  <si>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</si>
  <si>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</si>
  <si>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</si>
  <si>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</si>
  <si>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</si>
  <si>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</si>
  <si>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</si>
  <si>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</si>
  <si>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</si>
  <si>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</si>
  <si>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</si>
  <si>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</si>
  <si>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</si>
  <si>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</si>
  <si>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</si>
  <si>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</si>
  <si>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</si>
  <si>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</si>
  <si>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</si>
  <si>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</si>
  <si>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</si>
  <si>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</si>
  <si>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</si>
  <si>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</si>
  <si>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</si>
  <si>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</si>
  <si>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</si>
  <si>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</si>
  <si>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</si>
  <si>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</si>
  <si>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</si>
  <si>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</si>
  <si>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</si>
  <si>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</si>
  <si>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</si>
  <si>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</si>
  <si>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</si>
  <si>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</si>
  <si>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</si>
  <si>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</si>
  <si>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</si>
  <si>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</si>
  <si>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</si>
  <si>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</si>
  <si>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</si>
  <si>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</si>
  <si>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</si>
  <si>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</si>
  <si>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</si>
  <si>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</si>
  <si>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</si>
  <si>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</si>
  <si>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</si>
  <si>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</si>
  <si>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</si>
  <si>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</si>
  <si>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</si>
  <si>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</si>
  <si>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</si>
  <si>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</si>
  <si>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</si>
  <si>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</si>
  <si>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</si>
  <si>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</si>
  <si>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</si>
  <si>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</si>
  <si>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</si>
  <si>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</si>
  <si>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</si>
  <si>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</si>
  <si>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</si>
  <si>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</si>
  <si>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</si>
  <si>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</si>
  <si>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</si>
  <si>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</si>
  <si>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</si>
  <si>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</si>
  <si>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</si>
  <si>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</si>
  <si>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</si>
  <si>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</si>
  <si>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</si>
  <si>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</si>
  <si>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</si>
  <si>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</si>
  <si>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</si>
  <si>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</si>
  <si>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</si>
  <si>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</si>
  <si>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</si>
  <si>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</si>
  <si>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</si>
  <si>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</si>
  <si>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</si>
  <si>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</si>
  <si>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</si>
  <si>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</si>
  <si>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</si>
  <si>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</si>
  <si>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</si>
  <si>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</si>
  <si>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</si>
  <si>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</si>
  <si>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</si>
  <si>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</si>
  <si>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</si>
  <si>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</si>
  <si>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</si>
  <si>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</si>
  <si>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</si>
  <si>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</si>
  <si>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</si>
  <si>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</si>
  <si>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</si>
  <si>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</si>
  <si>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</si>
  <si>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</si>
  <si>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</si>
  <si>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</si>
  <si>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</si>
  <si>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</si>
  <si>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</si>
  <si>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</si>
  <si>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</si>
  <si>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</si>
  <si>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</si>
  <si>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</si>
  <si>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</si>
  <si>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</si>
  <si>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</si>
  <si>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</si>
  <si>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</si>
  <si>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</si>
  <si>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</si>
  <si>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</si>
  <si>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</si>
  <si>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</si>
  <si>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</si>
  <si>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</si>
  <si>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</si>
  <si>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</si>
  <si>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</si>
  <si>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</si>
  <si>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</si>
  <si>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</si>
  <si>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</si>
  <si>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</si>
  <si>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</si>
  <si>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</si>
  <si>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</si>
  <si>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</si>
  <si>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</si>
  <si>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</si>
  <si>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</si>
  <si>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</si>
  <si>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</si>
  <si>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</si>
  <si>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</si>
  <si>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</si>
  <si>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</si>
  <si>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</si>
  <si>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</si>
  <si>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</si>
  <si>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</si>
  <si>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</si>
  <si>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</si>
  <si>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</si>
  <si>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</si>
  <si>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</si>
  <si>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</si>
  <si>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</si>
  <si>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</si>
  <si>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</si>
  <si>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</si>
  <si>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</si>
  <si>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</si>
  <si>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</si>
  <si>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</si>
  <si>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</si>
  <si>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</si>
  <si>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</si>
  <si>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</si>
  <si>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</si>
  <si>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</si>
  <si>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</si>
  <si>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</si>
  <si>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</si>
  <si>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</si>
  <si>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</si>
  <si>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</si>
  <si>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</si>
  <si>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</si>
  <si>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</si>
  <si>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</si>
  <si>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</si>
  <si>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</si>
  <si>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</si>
  <si>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</si>
  <si>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</si>
  <si>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</si>
  <si>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</si>
  <si>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</si>
  <si>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</si>
  <si>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</si>
  <si>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</si>
  <si>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</si>
  <si>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</si>
  <si>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</si>
  <si>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</si>
  <si>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</si>
  <si>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</si>
  <si>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</si>
  <si>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</si>
  <si>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</si>
  <si>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</si>
  <si>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</si>
  <si>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</si>
  <si>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</si>
  <si>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</si>
  <si>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</si>
  <si>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</si>
  <si>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</si>
  <si>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</si>
  <si>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</si>
  <si>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</si>
  <si>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</si>
  <si>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</si>
  <si>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</si>
  <si>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</si>
  <si>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</si>
  <si>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</si>
  <si>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</si>
  <si>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</si>
  <si>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</si>
  <si>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</si>
  <si>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</si>
  <si>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</si>
  <si>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</si>
  <si>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</si>
  <si>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</si>
  <si>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</si>
  <si>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</si>
  <si>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</si>
  <si>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</si>
  <si>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</si>
  <si>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</si>
  <si>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</si>
  <si>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</si>
  <si>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</si>
  <si>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</si>
  <si>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</si>
  <si>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</si>
  <si>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</si>
  <si>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</si>
  <si>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</si>
  <si>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</si>
  <si>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</si>
  <si>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</si>
  <si>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</si>
  <si>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</si>
  <si>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</si>
  <si>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</si>
  <si>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</si>
  <si>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</si>
  <si>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</si>
  <si>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</si>
  <si>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</si>
  <si>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</si>
  <si>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</si>
  <si>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</si>
  <si>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</si>
  <si>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</si>
  <si>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</si>
  <si>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</si>
  <si>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</si>
  <si>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</si>
  <si>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</si>
  <si>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</si>
  <si>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</si>
  <si>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</si>
  <si>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</si>
  <si>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</si>
  <si>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</si>
  <si>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</si>
  <si>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</si>
  <si>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</si>
  <si>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</si>
  <si>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</si>
  <si>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</si>
  <si>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</si>
  <si>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</si>
  <si>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</si>
  <si>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</si>
  <si>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</si>
  <si>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</si>
  <si>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</si>
  <si>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</si>
  <si>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</si>
  <si>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</si>
  <si>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</si>
  <si>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</si>
  <si>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</si>
  <si>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</si>
  <si>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</si>
  <si>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</si>
  <si>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</si>
  <si>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</si>
  <si>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</si>
  <si>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</si>
  <si>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</si>
  <si>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</si>
  <si>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</si>
  <si>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</si>
  <si>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</si>
  <si>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</si>
  <si>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</si>
  <si>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</si>
  <si>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</si>
  <si>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</si>
  <si>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</si>
  <si>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</si>
  <si>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</si>
  <si>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</si>
  <si>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</si>
  <si>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</si>
  <si>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</si>
  <si>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</si>
  <si>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</si>
  <si>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</si>
  <si>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</si>
  <si>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</si>
  <si>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</si>
  <si>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</si>
  <si>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</si>
  <si>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</si>
  <si>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</si>
  <si>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</si>
  <si>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</si>
  <si>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</si>
  <si>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</si>
  <si>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</si>
  <si>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</si>
  <si>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</si>
  <si>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</si>
  <si>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</si>
  <si>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</si>
  <si>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</si>
  <si>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</si>
  <si>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</si>
  <si>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</si>
  <si>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</si>
  <si>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</si>
  <si>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</si>
  <si>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</si>
  <si>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</si>
  <si>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</si>
  <si>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</si>
  <si>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</si>
  <si>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</si>
  <si>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</si>
  <si>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</si>
  <si>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</si>
  <si>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</si>
  <si>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</si>
  <si>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</si>
  <si>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</si>
  <si>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</si>
  <si>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</si>
  <si>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</si>
  <si>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</si>
  <si>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</si>
  <si>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</si>
  <si>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</si>
  <si>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</si>
  <si>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</si>
  <si>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</si>
  <si>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</si>
  <si>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</si>
  <si>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</si>
  <si>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</si>
  <si>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</si>
  <si>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</si>
  <si>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</si>
  <si>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</si>
  <si>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</si>
  <si>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</si>
  <si>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</si>
  <si>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</si>
  <si>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</si>
  <si>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</si>
  <si>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</si>
  <si>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</si>
  <si>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</si>
  <si>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</si>
  <si>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</si>
  <si>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</si>
  <si>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</si>
  <si>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</si>
  <si>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</si>
  <si>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</si>
  <si>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</si>
  <si>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</si>
  <si>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</si>
  <si>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</si>
  <si>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</si>
  <si>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</si>
  <si>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</si>
  <si>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</si>
  <si>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</si>
  <si>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</si>
  <si>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</si>
  <si>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</si>
  <si>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</si>
  <si>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</si>
  <si>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</si>
  <si>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</si>
  <si>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</si>
  <si>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</si>
  <si>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</si>
  <si>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</si>
  <si>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</si>
  <si>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</si>
  <si>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</si>
  <si>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</si>
  <si>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</si>
  <si>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</si>
  <si>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</si>
  <si>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</si>
  <si>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</si>
  <si>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</si>
  <si>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</si>
  <si>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</si>
  <si>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</si>
  <si>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</si>
  <si>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</si>
  <si>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</si>
  <si>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</si>
  <si>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</si>
  <si>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</si>
  <si>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</si>
  <si>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</si>
  <si>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</si>
  <si>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</si>
  <si>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</si>
  <si>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</si>
  <si>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</si>
  <si>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</si>
  <si>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</si>
  <si>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</si>
  <si>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</si>
  <si>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</si>
  <si>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</si>
  <si>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</si>
  <si>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</si>
  <si>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</si>
  <si>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</si>
  <si>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</si>
  <si>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</si>
  <si>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</si>
  <si>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</si>
  <si>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</si>
  <si>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</si>
  <si>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</si>
  <si>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</si>
  <si>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</si>
  <si>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</si>
  <si>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</si>
  <si>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</si>
  <si>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</si>
  <si>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</si>
  <si>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</si>
  <si>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</si>
  <si>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</si>
  <si>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</si>
  <si>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</si>
  <si>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</si>
  <si>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</si>
  <si>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</si>
  <si>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</si>
  <si>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</si>
  <si>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</si>
  <si>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</si>
  <si>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</si>
  <si>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</si>
  <si>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</si>
  <si>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</si>
  <si>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</si>
  <si>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</si>
  <si>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</si>
  <si>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</si>
  <si>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</si>
  <si>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</si>
  <si>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</si>
  <si>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</si>
  <si>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</si>
  <si>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</si>
  <si>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</si>
  <si>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</si>
  <si>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</si>
  <si>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</si>
  <si>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</si>
  <si>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</si>
  <si>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</si>
  <si>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</si>
  <si>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</si>
  <si>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</si>
  <si>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</si>
  <si>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</si>
  <si>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</si>
  <si>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</si>
  <si>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</si>
  <si>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</si>
  <si>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</si>
  <si>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</si>
  <si>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</si>
  <si>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</si>
  <si>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</si>
  <si>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</si>
  <si>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</si>
  <si>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</si>
  <si>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</si>
  <si>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</si>
  <si>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</si>
  <si>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</si>
  <si>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</si>
  <si>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</si>
  <si>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</si>
  <si>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</si>
  <si>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</si>
  <si>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</si>
  <si>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</si>
  <si>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</si>
  <si>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</si>
  <si>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</si>
  <si>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</si>
  <si>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</si>
  <si>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</si>
  <si>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</si>
  <si>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</si>
  <si>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</si>
  <si>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</si>
  <si>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</si>
  <si>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</si>
  <si>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</si>
  <si>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</si>
  <si>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</si>
  <si>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</si>
  <si>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</si>
  <si>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</si>
  <si>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</si>
  <si>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</si>
  <si>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</si>
  <si>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</si>
  <si>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</si>
  <si>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</si>
  <si>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</si>
  <si>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</si>
  <si>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</si>
  <si>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</si>
  <si>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</si>
  <si>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</si>
  <si>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</si>
  <si>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</si>
  <si>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</si>
  <si>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</si>
  <si>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</si>
  <si>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</si>
  <si>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</si>
  <si>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</si>
  <si>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</si>
  <si>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</si>
  <si>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</si>
  <si>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</si>
  <si>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</si>
  <si>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</si>
  <si>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</si>
  <si>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</si>
  <si>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</si>
  <si>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</si>
  <si>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</si>
  <si>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</si>
  <si>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</si>
  <si>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</si>
  <si>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</si>
  <si>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</si>
  <si>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</si>
  <si>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</si>
  <si>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</si>
  <si>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</si>
  <si>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</si>
  <si>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</si>
  <si>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</si>
  <si>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</si>
  <si>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</si>
  <si>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</si>
  <si>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</si>
  <si>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</si>
  <si>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</si>
  <si>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</si>
  <si>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</si>
  <si>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</si>
  <si>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</si>
  <si>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</si>
  <si>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</si>
  <si>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</si>
  <si>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</si>
  <si>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</si>
  <si>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</si>
  <si>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</si>
  <si>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</si>
  <si>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</si>
  <si>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</si>
  <si>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</si>
  <si>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</si>
  <si>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</si>
  <si>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</si>
  <si>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</si>
  <si>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</si>
  <si>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</si>
  <si>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</si>
  <si>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</si>
  <si>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</si>
  <si>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</si>
  <si>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</si>
  <si>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</si>
  <si>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</si>
  <si>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</si>
  <si>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</si>
  <si>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</si>
  <si>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</si>
  <si>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</si>
  <si>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</si>
  <si>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</si>
  <si>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</si>
  <si>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</si>
  <si>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</si>
  <si>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</si>
  <si>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</si>
  <si>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</si>
  <si>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</si>
  <si>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</si>
  <si>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</si>
  <si>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</si>
  <si>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</si>
  <si>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</si>
  <si>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</si>
  <si>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</si>
  <si>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</si>
  <si>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</si>
  <si>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</si>
  <si>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</si>
  <si>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</si>
  <si>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</si>
  <si>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</si>
  <si>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</si>
  <si>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</si>
  <si>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</si>
  <si>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</si>
  <si>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</si>
  <si>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</si>
  <si>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</si>
  <si>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</si>
  <si>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</si>
  <si>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</si>
  <si>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</si>
  <si>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</si>
  <si>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</si>
  <si>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</si>
  <si>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</si>
  <si>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</si>
  <si>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</si>
  <si>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</si>
  <si>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</si>
  <si>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</si>
  <si>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</si>
  <si>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</si>
  <si>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</si>
  <si>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</si>
  <si>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</si>
  <si>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</si>
  <si>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</si>
  <si>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</si>
  <si>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</si>
  <si>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</si>
  <si>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</si>
  <si>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</si>
  <si>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</si>
  <si>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</si>
  <si>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</si>
  <si>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</si>
  <si>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</si>
  <si>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</si>
  <si>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</si>
  <si>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</si>
  <si>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</si>
  <si>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</si>
  <si>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</si>
  <si>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</si>
  <si>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</si>
  <si>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</si>
  <si>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</si>
  <si>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</si>
  <si>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</si>
  <si>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</si>
  <si>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</si>
  <si>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</si>
  <si>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</si>
  <si>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</si>
  <si>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</si>
  <si>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</si>
  <si>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</si>
  <si>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</si>
  <si>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</si>
  <si>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</si>
  <si>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</si>
  <si>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</si>
  <si>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</si>
  <si>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</si>
  <si>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</si>
  <si>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</si>
  <si>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</si>
  <si>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</si>
  <si>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</si>
  <si>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</si>
  <si>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</si>
  <si>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</si>
  <si>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</si>
  <si>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</si>
  <si>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</si>
  <si>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</si>
  <si>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</si>
  <si>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</si>
  <si>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</si>
  <si>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</si>
  <si>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</si>
  <si>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</si>
  <si>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</si>
  <si>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</si>
  <si>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</si>
  <si>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</si>
  <si>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</si>
  <si>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</si>
  <si>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</si>
  <si>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</si>
  <si>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</si>
  <si>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</si>
  <si>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</si>
  <si>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</si>
  <si>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</si>
  <si>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</si>
  <si>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</si>
  <si>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</si>
  <si>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</si>
  <si>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</si>
  <si>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</si>
  <si>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</si>
  <si>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</si>
  <si>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</si>
  <si>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</si>
  <si>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</si>
  <si>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</si>
  <si>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</si>
  <si>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</si>
  <si>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</si>
  <si>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</si>
  <si>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</si>
  <si>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</si>
  <si>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</si>
  <si>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</si>
  <si>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</si>
  <si>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</si>
  <si>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</si>
  <si>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</si>
  <si>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</si>
  <si>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</si>
  <si>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</si>
  <si>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</si>
  <si>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</si>
  <si>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</si>
  <si>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</si>
  <si>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</si>
  <si>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</si>
  <si>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</si>
  <si>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</si>
  <si>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</si>
  <si>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</si>
  <si>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</si>
  <si>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</si>
  <si>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</si>
  <si>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</si>
  <si>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</si>
  <si>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</si>
  <si>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</si>
  <si>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</si>
  <si>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</si>
  <si>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</si>
  <si>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</si>
  <si>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</si>
  <si>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</si>
  <si>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</si>
  <si>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</si>
  <si>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</si>
  <si>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</si>
  <si>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</si>
  <si>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</si>
  <si>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</si>
  <si>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</si>
  <si>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</si>
  <si>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</si>
  <si>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</si>
  <si>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</si>
  <si>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</si>
  <si>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</si>
  <si>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</si>
  <si>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</si>
  <si>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</si>
  <si>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</si>
  <si>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</si>
  <si>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</si>
  <si>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</si>
  <si>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</si>
  <si>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</si>
  <si>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</si>
  <si>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</si>
  <si>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</si>
  <si>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</si>
  <si>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</si>
  <si>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</si>
  <si>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</si>
  <si>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</si>
  <si>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</si>
  <si>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</si>
  <si>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</si>
  <si>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</si>
  <si>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</si>
  <si>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</si>
  <si>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</si>
  <si>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</si>
  <si>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</si>
  <si>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</si>
  <si>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</si>
  <si>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</si>
  <si>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</si>
  <si>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</si>
  <si>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</si>
  <si>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</si>
  <si>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</si>
  <si>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</si>
  <si>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</si>
  <si>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</si>
  <si>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</si>
  <si>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</si>
  <si>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</si>
  <si>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</si>
  <si>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</si>
  <si>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</si>
  <si>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</si>
  <si>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</si>
  <si>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</si>
  <si>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</si>
  <si>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</si>
  <si>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</si>
  <si>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</si>
  <si>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</si>
  <si>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</si>
  <si>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</si>
  <si>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</si>
  <si>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</si>
  <si>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</si>
  <si>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</si>
  <si>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</si>
  <si>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</si>
  <si>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</si>
  <si>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</si>
  <si>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</si>
  <si>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</si>
  <si>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</si>
  <si>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</si>
  <si>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</si>
  <si>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</si>
  <si>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</si>
  <si>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</si>
  <si>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</si>
  <si>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</si>
  <si>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</si>
  <si>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</si>
  <si>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</si>
  <si>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</si>
  <si>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</si>
  <si>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</si>
  <si>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</si>
  <si>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</si>
  <si>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</si>
  <si>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</si>
  <si>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</si>
  <si>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</si>
  <si>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</si>
  <si>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</si>
  <si>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</si>
  <si>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</si>
  <si>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</si>
  <si>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</si>
  <si>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</si>
  <si>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</si>
  <si>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</si>
  <si>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</si>
  <si>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</si>
  <si>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</si>
  <si>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</si>
  <si>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</si>
  <si>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</si>
  <si>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</si>
  <si>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</si>
  <si>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</si>
  <si>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</si>
  <si>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</si>
  <si>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</si>
  <si>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</si>
  <si>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</si>
  <si>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</si>
  <si>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</si>
  <si>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</si>
  <si>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</si>
  <si>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</si>
  <si>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</si>
  <si>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</si>
  <si>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</si>
  <si>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</si>
  <si>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</si>
  <si>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</si>
  <si>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</si>
  <si>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</si>
  <si>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</si>
  <si>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</si>
  <si>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</si>
  <si>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</si>
  <si>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</si>
  <si>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</si>
  <si>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</si>
  <si>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</si>
  <si>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</si>
  <si>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</si>
  <si>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</si>
  <si>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</si>
  <si>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</si>
  <si>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</si>
  <si>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</si>
  <si>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</si>
  <si>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</si>
  <si>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</si>
  <si>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</si>
  <si>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</si>
  <si>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</si>
  <si>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</si>
  <si>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</si>
  <si>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</si>
  <si>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</si>
  <si>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</si>
  <si>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</si>
  <si>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</si>
  <si>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</si>
  <si>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</si>
  <si>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</si>
  <si>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</si>
  <si>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</si>
  <si>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</si>
  <si>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</si>
  <si>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</si>
  <si>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</si>
  <si>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</si>
  <si>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</si>
  <si>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</si>
  <si>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</si>
  <si>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</si>
  <si>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</si>
  <si>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</si>
  <si>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</si>
  <si>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</si>
  <si>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</si>
  <si>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</si>
  <si>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</si>
  <si>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</si>
  <si>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</si>
  <si>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</si>
  <si>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</si>
  <si>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</si>
  <si>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</si>
  <si>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</si>
  <si>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</si>
  <si>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</si>
  <si>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</si>
  <si>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</si>
  <si>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</si>
  <si>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</si>
  <si>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</si>
  <si>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</si>
  <si>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</si>
  <si>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</si>
  <si>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</si>
  <si>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</si>
  <si>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</si>
  <si>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</si>
  <si>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</si>
  <si>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</si>
  <si>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</si>
  <si>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</si>
  <si>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</si>
  <si>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</si>
  <si>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</si>
  <si>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</si>
  <si>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</si>
  <si>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</si>
  <si>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</si>
  <si>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</si>
  <si>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</si>
  <si>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</si>
  <si>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</si>
  <si>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</si>
  <si>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</si>
  <si>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</si>
  <si>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</si>
  <si>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</si>
  <si>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</si>
  <si>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</si>
  <si>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</si>
  <si>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</si>
  <si>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</si>
  <si>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</si>
  <si>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</si>
  <si>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</si>
  <si>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</si>
  <si>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</si>
  <si>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</si>
  <si>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</si>
  <si>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</si>
  <si>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</si>
  <si>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</si>
  <si>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</si>
  <si>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</si>
  <si>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</si>
  <si>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</si>
  <si>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</si>
  <si>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</si>
  <si>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</si>
  <si>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</si>
  <si>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</si>
  <si>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</si>
  <si>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</si>
  <si>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</si>
  <si>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</si>
  <si>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</si>
  <si>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</si>
  <si>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</si>
  <si>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</si>
  <si>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</si>
  <si>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</si>
  <si>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</si>
  <si>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</si>
  <si>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</si>
  <si>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</si>
  <si>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</si>
  <si>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</si>
  <si>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</si>
  <si>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</si>
  <si>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</si>
  <si>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</si>
  <si>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</si>
  <si>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</si>
  <si>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</si>
  <si>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</si>
  <si>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</si>
  <si>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</si>
  <si>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</si>
  <si>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</si>
  <si>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</si>
  <si>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</si>
  <si>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</si>
  <si>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</si>
  <si>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</si>
  <si>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</si>
  <si>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</si>
  <si>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</si>
  <si>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</si>
  <si>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</si>
  <si>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</si>
  <si>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</si>
  <si>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</si>
  <si>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</si>
  <si>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</si>
  <si>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</si>
  <si>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</si>
  <si>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</si>
  <si>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</si>
  <si>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</si>
  <si>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</si>
  <si>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</si>
  <si>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</si>
  <si>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</si>
  <si>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</si>
  <si>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</si>
  <si>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</si>
  <si>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</si>
  <si>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</si>
  <si>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</si>
  <si>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</si>
  <si>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</si>
  <si>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</si>
  <si>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</si>
  <si>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</si>
  <si>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</si>
  <si>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</si>
  <si>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</si>
  <si>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</si>
  <si>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</si>
  <si>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</si>
  <si>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</si>
  <si>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</si>
  <si>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</si>
  <si>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</si>
  <si>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</si>
  <si>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</si>
  <si>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</si>
  <si>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</si>
  <si>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</si>
  <si>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</si>
  <si>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</si>
  <si>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</si>
  <si>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</si>
  <si>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</si>
  <si>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</si>
  <si>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</si>
  <si>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</si>
  <si>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</si>
  <si>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</si>
  <si>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</si>
  <si>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</si>
  <si>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</si>
  <si>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</si>
  <si>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</si>
  <si>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</si>
  <si>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</si>
  <si>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</si>
  <si>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</si>
  <si>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</si>
  <si>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</si>
  <si>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</si>
  <si>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</si>
  <si>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</si>
  <si>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</si>
  <si>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</si>
  <si>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</si>
  <si>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</si>
  <si>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</si>
  <si>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</si>
  <si>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</si>
  <si>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</si>
  <si>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</si>
  <si>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</si>
  <si>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</si>
  <si>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</si>
  <si>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</si>
  <si>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</si>
  <si>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</si>
  <si>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</si>
  <si>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</si>
  <si>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</si>
  <si>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</si>
  <si>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</si>
  <si>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</si>
  <si>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</si>
  <si>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</si>
  <si>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</si>
  <si>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</si>
  <si>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</si>
  <si>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</si>
  <si>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</si>
  <si>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</si>
  <si>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</si>
  <si>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</si>
  <si>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</si>
  <si>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</si>
  <si>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</si>
  <si>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</si>
  <si>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</si>
  <si>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</si>
  <si>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</si>
  <si>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</si>
  <si>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</si>
  <si>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</si>
  <si>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</si>
  <si>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</si>
  <si>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</si>
  <si>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</si>
  <si>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</si>
  <si>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</si>
  <si>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</si>
  <si>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</si>
  <si>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</si>
  <si>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</si>
  <si>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</si>
  <si>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</si>
  <si>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</si>
  <si>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</si>
  <si>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</si>
  <si>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</si>
  <si>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Square feet of nonresidential construction reported on certificates of occupancy, May 2010</t>
  </si>
  <si>
    <t>Source: New Jersey Department of Community Affairs, 7/7/10</t>
  </si>
  <si>
    <t>Office square feet certified, May 2010</t>
  </si>
  <si>
    <t>May</t>
  </si>
  <si>
    <t>January-May</t>
  </si>
  <si>
    <t>Retail square feet certified, May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</si>
</sst>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7/7/10</v>
      </c>
    </row>
    <row r="4" spans="2:7" ht="15">
      <c r="B4" s="47" t="str">
        <f>certoff!B4</f>
        <v>May</v>
      </c>
      <c r="C4" s="47"/>
      <c r="D4" s="47"/>
      <c r="E4" s="47" t="str">
        <f>certoff!E4</f>
        <v>January-May</v>
      </c>
      <c r="F4" s="47"/>
      <c r="G4" s="47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35">
        <v>6803</v>
      </c>
      <c r="C7" s="35">
        <v>6803</v>
      </c>
      <c r="D7" s="35">
        <v>0</v>
      </c>
      <c r="E7" s="35">
        <v>6803</v>
      </c>
      <c r="F7" s="35">
        <v>6803</v>
      </c>
      <c r="G7" s="35">
        <v>0</v>
      </c>
    </row>
    <row r="8" spans="1:7" ht="15">
      <c r="A8" s="27" t="s">
        <v>1193</v>
      </c>
      <c r="B8" s="35">
        <v>0</v>
      </c>
      <c r="C8" s="35">
        <v>0</v>
      </c>
      <c r="D8" s="35">
        <v>0</v>
      </c>
      <c r="E8" s="35">
        <v>190455</v>
      </c>
      <c r="F8" s="35">
        <v>190455</v>
      </c>
      <c r="G8" s="35">
        <v>0</v>
      </c>
    </row>
    <row r="9" spans="1:7" ht="15">
      <c r="A9" s="27" t="s">
        <v>1404</v>
      </c>
      <c r="B9" s="35">
        <v>5589</v>
      </c>
      <c r="C9" s="35">
        <v>5589</v>
      </c>
      <c r="D9" s="35">
        <v>0</v>
      </c>
      <c r="E9" s="35">
        <v>17126</v>
      </c>
      <c r="F9" s="35">
        <v>17126</v>
      </c>
      <c r="G9" s="35">
        <v>0</v>
      </c>
    </row>
    <row r="10" spans="1:7" ht="15">
      <c r="A10" s="27" t="s">
        <v>1524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ht="15">
      <c r="A11" s="27" t="s">
        <v>1636</v>
      </c>
      <c r="B11" s="35">
        <v>0</v>
      </c>
      <c r="C11" s="35">
        <v>0</v>
      </c>
      <c r="D11" s="35">
        <v>0</v>
      </c>
      <c r="E11" s="35">
        <v>5625</v>
      </c>
      <c r="F11" s="35">
        <v>5625</v>
      </c>
      <c r="G11" s="35">
        <v>0</v>
      </c>
    </row>
    <row r="12" spans="1:7" ht="15">
      <c r="A12" s="27" t="s">
        <v>1685</v>
      </c>
      <c r="B12" s="35">
        <v>0</v>
      </c>
      <c r="C12" s="35">
        <v>0</v>
      </c>
      <c r="D12" s="35">
        <v>0</v>
      </c>
      <c r="E12" s="35">
        <v>14838</v>
      </c>
      <c r="F12" s="35">
        <v>14838</v>
      </c>
      <c r="G12" s="35">
        <v>0</v>
      </c>
    </row>
    <row r="13" spans="1:7" ht="15">
      <c r="A13" s="27" t="s">
        <v>3</v>
      </c>
      <c r="B13" s="35">
        <v>3000</v>
      </c>
      <c r="C13" s="35">
        <v>0</v>
      </c>
      <c r="D13" s="35">
        <v>3000</v>
      </c>
      <c r="E13" s="35">
        <v>8284</v>
      </c>
      <c r="F13" s="35">
        <v>5284</v>
      </c>
      <c r="G13" s="35">
        <v>3000</v>
      </c>
    </row>
    <row r="14" spans="1:7" ht="15">
      <c r="A14" s="27" t="s">
        <v>68</v>
      </c>
      <c r="B14" s="35">
        <v>0</v>
      </c>
      <c r="C14" s="35">
        <v>0</v>
      </c>
      <c r="D14" s="35">
        <v>0</v>
      </c>
      <c r="E14" s="35">
        <v>23717</v>
      </c>
      <c r="F14" s="35">
        <v>23717</v>
      </c>
      <c r="G14" s="35">
        <v>0</v>
      </c>
    </row>
    <row r="15" spans="1:7" ht="15">
      <c r="A15" s="27" t="s">
        <v>139</v>
      </c>
      <c r="B15" s="35">
        <v>0</v>
      </c>
      <c r="C15" s="35">
        <v>0</v>
      </c>
      <c r="D15" s="35">
        <v>0</v>
      </c>
      <c r="E15" s="35">
        <v>5400</v>
      </c>
      <c r="F15" s="35">
        <v>5400</v>
      </c>
      <c r="G15" s="35">
        <v>0</v>
      </c>
    </row>
    <row r="16" spans="1:7" ht="15">
      <c r="A16" s="27" t="s">
        <v>176</v>
      </c>
      <c r="B16" s="35">
        <v>0</v>
      </c>
      <c r="C16" s="35">
        <v>0</v>
      </c>
      <c r="D16" s="35">
        <v>0</v>
      </c>
      <c r="E16" s="35">
        <v>13227</v>
      </c>
      <c r="F16" s="35">
        <v>13227</v>
      </c>
      <c r="G16" s="35">
        <v>0</v>
      </c>
    </row>
    <row r="17" spans="1:7" ht="15">
      <c r="A17" s="27" t="s">
        <v>254</v>
      </c>
      <c r="B17" s="35">
        <v>0</v>
      </c>
      <c r="C17" s="35">
        <v>0</v>
      </c>
      <c r="D17" s="35">
        <v>0</v>
      </c>
      <c r="E17" s="35">
        <v>4795</v>
      </c>
      <c r="F17" s="35">
        <v>4795</v>
      </c>
      <c r="G17" s="35">
        <v>0</v>
      </c>
    </row>
    <row r="18" spans="1:7" ht="15">
      <c r="A18" s="27" t="s">
        <v>290</v>
      </c>
      <c r="B18" s="35">
        <v>12305</v>
      </c>
      <c r="C18" s="35">
        <v>12305</v>
      </c>
      <c r="D18" s="35">
        <v>0</v>
      </c>
      <c r="E18" s="35">
        <v>35061</v>
      </c>
      <c r="F18" s="35">
        <v>29153</v>
      </c>
      <c r="G18" s="35">
        <v>5908</v>
      </c>
    </row>
    <row r="19" spans="1:7" ht="15">
      <c r="A19" s="27" t="s">
        <v>364</v>
      </c>
      <c r="B19" s="35">
        <v>14101</v>
      </c>
      <c r="C19" s="35">
        <v>14101</v>
      </c>
      <c r="D19" s="35">
        <v>0</v>
      </c>
      <c r="E19" s="35">
        <v>14101</v>
      </c>
      <c r="F19" s="35">
        <v>14101</v>
      </c>
      <c r="G19" s="35">
        <v>0</v>
      </c>
    </row>
    <row r="20" spans="1:7" ht="15">
      <c r="A20" s="27" t="s">
        <v>524</v>
      </c>
      <c r="B20" s="35">
        <v>35874</v>
      </c>
      <c r="C20" s="35">
        <v>0</v>
      </c>
      <c r="D20" s="35">
        <v>35874</v>
      </c>
      <c r="E20" s="35">
        <v>50682</v>
      </c>
      <c r="F20" s="35">
        <v>0</v>
      </c>
      <c r="G20" s="35">
        <v>50682</v>
      </c>
    </row>
    <row r="21" spans="1:7" ht="15">
      <c r="A21" s="27" t="s">
        <v>641</v>
      </c>
      <c r="B21" s="35">
        <v>15980</v>
      </c>
      <c r="C21" s="35">
        <v>15565</v>
      </c>
      <c r="D21" s="35">
        <v>415</v>
      </c>
      <c r="E21" s="35">
        <v>134095</v>
      </c>
      <c r="F21" s="35">
        <v>133680</v>
      </c>
      <c r="G21" s="35">
        <v>415</v>
      </c>
    </row>
    <row r="22" spans="1:7" ht="15">
      <c r="A22" s="27" t="s">
        <v>739</v>
      </c>
      <c r="B22" s="35">
        <v>0</v>
      </c>
      <c r="C22" s="35">
        <v>0</v>
      </c>
      <c r="D22" s="35">
        <v>0</v>
      </c>
      <c r="E22" s="35">
        <v>1800</v>
      </c>
      <c r="F22" s="35">
        <v>1800</v>
      </c>
      <c r="G22" s="35">
        <v>0</v>
      </c>
    </row>
    <row r="23" spans="1:7" ht="15">
      <c r="A23" s="27" t="s">
        <v>787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5">
      <c r="A24" s="27" t="s">
        <v>838</v>
      </c>
      <c r="B24" s="35">
        <v>0</v>
      </c>
      <c r="C24" s="35">
        <v>0</v>
      </c>
      <c r="D24" s="35">
        <v>0</v>
      </c>
      <c r="E24" s="35">
        <v>90126</v>
      </c>
      <c r="F24" s="35">
        <v>90126</v>
      </c>
      <c r="G24" s="35">
        <v>0</v>
      </c>
    </row>
    <row r="25" spans="1:7" ht="15">
      <c r="A25" s="27" t="s">
        <v>916</v>
      </c>
      <c r="B25" s="35">
        <v>0</v>
      </c>
      <c r="C25" s="35">
        <v>0</v>
      </c>
      <c r="D25" s="35">
        <v>0</v>
      </c>
      <c r="E25" s="35">
        <v>41000</v>
      </c>
      <c r="F25" s="35">
        <v>24000</v>
      </c>
      <c r="G25" s="35">
        <v>17000</v>
      </c>
    </row>
    <row r="26" spans="1:7" ht="15">
      <c r="A26" s="27" t="s">
        <v>998</v>
      </c>
      <c r="B26" s="35">
        <v>2279</v>
      </c>
      <c r="C26" s="35">
        <v>2279</v>
      </c>
      <c r="D26" s="35">
        <v>0</v>
      </c>
      <c r="E26" s="35">
        <v>10279</v>
      </c>
      <c r="F26" s="35">
        <v>10279</v>
      </c>
      <c r="G26" s="35">
        <v>0</v>
      </c>
    </row>
    <row r="27" spans="1:7" ht="15">
      <c r="A27" s="27" t="s">
        <v>1063</v>
      </c>
      <c r="B27" s="35">
        <v>0</v>
      </c>
      <c r="C27" s="35">
        <v>0</v>
      </c>
      <c r="D27" s="35">
        <v>0</v>
      </c>
      <c r="E27" s="35">
        <v>280</v>
      </c>
      <c r="F27" s="35">
        <v>0</v>
      </c>
      <c r="G27" s="35">
        <v>280</v>
      </c>
    </row>
    <row r="28" spans="1:7" ht="15">
      <c r="A28" s="27" t="s">
        <v>864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1726</v>
      </c>
      <c r="B29" s="35">
        <f aca="true" t="shared" si="0" ref="B29:G29">SUM(B7:B28)</f>
        <v>95931</v>
      </c>
      <c r="C29" s="35">
        <f t="shared" si="0"/>
        <v>56642</v>
      </c>
      <c r="D29" s="35">
        <f t="shared" si="0"/>
        <v>39289</v>
      </c>
      <c r="E29" s="35">
        <f t="shared" si="0"/>
        <v>667694</v>
      </c>
      <c r="F29" s="35">
        <f t="shared" si="0"/>
        <v>590409</v>
      </c>
      <c r="G29" s="35">
        <f t="shared" si="0"/>
        <v>77285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7/7/10</v>
      </c>
    </row>
    <row r="4" spans="2:7" ht="15">
      <c r="B4" s="47" t="s">
        <v>1740</v>
      </c>
      <c r="C4" s="47"/>
      <c r="D4" s="47"/>
      <c r="E4" s="47" t="s">
        <v>1741</v>
      </c>
      <c r="F4" s="47"/>
      <c r="G4" s="47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35">
        <v>2856</v>
      </c>
      <c r="C7" s="35">
        <v>2856</v>
      </c>
      <c r="D7" s="35">
        <v>0</v>
      </c>
      <c r="E7" s="35">
        <v>15471</v>
      </c>
      <c r="F7" s="35">
        <v>11634</v>
      </c>
      <c r="G7" s="35">
        <v>3837</v>
      </c>
      <c r="J7" s="29"/>
      <c r="K7" s="29"/>
    </row>
    <row r="8" spans="1:11" ht="15">
      <c r="A8" s="27" t="s">
        <v>1193</v>
      </c>
      <c r="B8" s="35">
        <v>35260</v>
      </c>
      <c r="C8" s="35">
        <v>24307</v>
      </c>
      <c r="D8" s="35">
        <v>10953</v>
      </c>
      <c r="E8" s="35">
        <v>94502</v>
      </c>
      <c r="F8" s="35">
        <v>70947</v>
      </c>
      <c r="G8" s="35">
        <v>23555</v>
      </c>
      <c r="J8" s="29"/>
      <c r="K8" s="29"/>
    </row>
    <row r="9" spans="1:11" ht="15">
      <c r="A9" s="27" t="s">
        <v>1404</v>
      </c>
      <c r="B9" s="35">
        <v>0</v>
      </c>
      <c r="C9" s="35">
        <v>0</v>
      </c>
      <c r="D9" s="35">
        <v>0</v>
      </c>
      <c r="E9" s="35">
        <v>62314</v>
      </c>
      <c r="F9" s="35">
        <v>62314</v>
      </c>
      <c r="G9" s="35">
        <v>0</v>
      </c>
      <c r="J9" s="29"/>
      <c r="K9" s="29"/>
    </row>
    <row r="10" spans="1:11" ht="15">
      <c r="A10" s="27" t="s">
        <v>1524</v>
      </c>
      <c r="B10" s="35">
        <v>52425</v>
      </c>
      <c r="C10" s="35">
        <v>13654</v>
      </c>
      <c r="D10" s="35">
        <v>38771</v>
      </c>
      <c r="E10" s="35">
        <v>106398</v>
      </c>
      <c r="F10" s="35">
        <v>67037</v>
      </c>
      <c r="G10" s="35">
        <v>39361</v>
      </c>
      <c r="J10" s="29"/>
      <c r="K10" s="29"/>
    </row>
    <row r="11" spans="1:11" ht="15">
      <c r="A11" s="27" t="s">
        <v>1636</v>
      </c>
      <c r="B11" s="35">
        <v>6067</v>
      </c>
      <c r="C11" s="35">
        <v>6067</v>
      </c>
      <c r="D11" s="35">
        <v>0</v>
      </c>
      <c r="E11" s="35">
        <v>40137</v>
      </c>
      <c r="F11" s="35">
        <v>40137</v>
      </c>
      <c r="G11" s="35">
        <v>0</v>
      </c>
      <c r="J11" s="29"/>
      <c r="K11" s="29"/>
    </row>
    <row r="12" spans="1:11" ht="15">
      <c r="A12" s="27" t="s">
        <v>1685</v>
      </c>
      <c r="B12" s="35">
        <v>6000</v>
      </c>
      <c r="C12" s="35">
        <v>0</v>
      </c>
      <c r="D12" s="35">
        <v>6000</v>
      </c>
      <c r="E12" s="35">
        <v>53493</v>
      </c>
      <c r="F12" s="35">
        <v>47058</v>
      </c>
      <c r="G12" s="35">
        <v>6435</v>
      </c>
      <c r="J12" s="29"/>
      <c r="K12" s="29"/>
    </row>
    <row r="13" spans="1:11" ht="15">
      <c r="A13" s="27" t="s">
        <v>3</v>
      </c>
      <c r="B13" s="35">
        <v>12136</v>
      </c>
      <c r="C13" s="35">
        <v>0</v>
      </c>
      <c r="D13" s="35">
        <v>12136</v>
      </c>
      <c r="E13" s="35">
        <v>43697</v>
      </c>
      <c r="F13" s="35">
        <v>13652</v>
      </c>
      <c r="G13" s="35">
        <v>30045</v>
      </c>
      <c r="J13" s="29"/>
      <c r="K13" s="29"/>
    </row>
    <row r="14" spans="1:11" ht="15">
      <c r="A14" s="27" t="s">
        <v>68</v>
      </c>
      <c r="B14" s="35">
        <v>0</v>
      </c>
      <c r="C14" s="35">
        <v>0</v>
      </c>
      <c r="D14" s="35">
        <v>0</v>
      </c>
      <c r="E14" s="35">
        <v>3284</v>
      </c>
      <c r="F14" s="35">
        <v>2400</v>
      </c>
      <c r="G14" s="35">
        <v>884</v>
      </c>
      <c r="J14" s="29"/>
      <c r="K14" s="29"/>
    </row>
    <row r="15" spans="1:11" ht="15">
      <c r="A15" s="27" t="s">
        <v>139</v>
      </c>
      <c r="B15" s="35">
        <v>2640</v>
      </c>
      <c r="C15" s="35">
        <v>2640</v>
      </c>
      <c r="D15" s="35">
        <v>0</v>
      </c>
      <c r="E15" s="35">
        <v>77838</v>
      </c>
      <c r="F15" s="35">
        <v>77838</v>
      </c>
      <c r="G15" s="35">
        <v>0</v>
      </c>
      <c r="J15" s="29"/>
      <c r="K15" s="29"/>
    </row>
    <row r="16" spans="1:11" ht="15">
      <c r="A16" s="27" t="s">
        <v>176</v>
      </c>
      <c r="B16" s="35">
        <v>0</v>
      </c>
      <c r="C16" s="35">
        <v>0</v>
      </c>
      <c r="D16" s="35">
        <v>0</v>
      </c>
      <c r="E16" s="35">
        <v>142191</v>
      </c>
      <c r="F16" s="35">
        <v>139797</v>
      </c>
      <c r="G16" s="35">
        <v>2394</v>
      </c>
      <c r="J16" s="29"/>
      <c r="K16" s="29"/>
    </row>
    <row r="17" spans="1:11" ht="15">
      <c r="A17" s="27" t="s">
        <v>254</v>
      </c>
      <c r="B17" s="35">
        <v>3710</v>
      </c>
      <c r="C17" s="35">
        <v>3710</v>
      </c>
      <c r="D17" s="35">
        <v>0</v>
      </c>
      <c r="E17" s="35">
        <v>33110</v>
      </c>
      <c r="F17" s="35">
        <v>33110</v>
      </c>
      <c r="G17" s="35">
        <v>0</v>
      </c>
      <c r="J17" s="29"/>
      <c r="K17" s="29"/>
    </row>
    <row r="18" spans="1:11" ht="15">
      <c r="A18" s="27" t="s">
        <v>290</v>
      </c>
      <c r="B18" s="35">
        <v>16499</v>
      </c>
      <c r="C18" s="35">
        <v>14912</v>
      </c>
      <c r="D18" s="35">
        <v>1587</v>
      </c>
      <c r="E18" s="35">
        <v>146452</v>
      </c>
      <c r="F18" s="35">
        <v>111268</v>
      </c>
      <c r="G18" s="35">
        <v>35184</v>
      </c>
      <c r="J18" s="29"/>
      <c r="K18" s="29"/>
    </row>
    <row r="19" spans="1:11" ht="15">
      <c r="A19" s="27" t="s">
        <v>364</v>
      </c>
      <c r="B19" s="35">
        <v>87</v>
      </c>
      <c r="C19" s="35">
        <v>0</v>
      </c>
      <c r="D19" s="35">
        <v>87</v>
      </c>
      <c r="E19" s="35">
        <v>86997</v>
      </c>
      <c r="F19" s="35">
        <v>83028</v>
      </c>
      <c r="G19" s="35">
        <v>3969</v>
      </c>
      <c r="J19" s="29"/>
      <c r="K19" s="29"/>
    </row>
    <row r="20" spans="1:11" ht="15">
      <c r="A20" s="27" t="s">
        <v>524</v>
      </c>
      <c r="B20" s="35">
        <v>219166</v>
      </c>
      <c r="C20" s="35">
        <v>207841</v>
      </c>
      <c r="D20" s="35">
        <v>11325</v>
      </c>
      <c r="E20" s="35">
        <v>303143</v>
      </c>
      <c r="F20" s="35">
        <v>220523</v>
      </c>
      <c r="G20" s="35">
        <v>82620</v>
      </c>
      <c r="J20" s="29"/>
      <c r="K20" s="29"/>
    </row>
    <row r="21" spans="1:11" ht="15">
      <c r="A21" s="27" t="s">
        <v>641</v>
      </c>
      <c r="B21" s="35">
        <v>11705</v>
      </c>
      <c r="C21" s="35">
        <v>9727</v>
      </c>
      <c r="D21" s="35">
        <v>1978</v>
      </c>
      <c r="E21" s="35">
        <v>94268</v>
      </c>
      <c r="F21" s="35">
        <v>90530</v>
      </c>
      <c r="G21" s="35">
        <v>3738</v>
      </c>
      <c r="J21" s="29"/>
      <c r="K21" s="29"/>
    </row>
    <row r="22" spans="1:11" ht="15">
      <c r="A22" s="27" t="s">
        <v>739</v>
      </c>
      <c r="B22" s="35">
        <v>30484</v>
      </c>
      <c r="C22" s="35">
        <v>30154</v>
      </c>
      <c r="D22" s="35">
        <v>330</v>
      </c>
      <c r="E22" s="35">
        <v>84298</v>
      </c>
      <c r="F22" s="35">
        <v>78268</v>
      </c>
      <c r="G22" s="35">
        <v>6030</v>
      </c>
      <c r="J22" s="29"/>
      <c r="K22" s="29"/>
    </row>
    <row r="23" spans="1:11" ht="15">
      <c r="A23" s="27" t="s">
        <v>787</v>
      </c>
      <c r="B23" s="35">
        <v>0</v>
      </c>
      <c r="C23" s="35">
        <v>0</v>
      </c>
      <c r="D23" s="35">
        <v>0</v>
      </c>
      <c r="E23" s="35">
        <v>22671</v>
      </c>
      <c r="F23" s="35">
        <v>22671</v>
      </c>
      <c r="G23" s="35">
        <v>0</v>
      </c>
      <c r="J23" s="29"/>
      <c r="K23" s="29"/>
    </row>
    <row r="24" spans="1:11" ht="15">
      <c r="A24" s="27" t="s">
        <v>838</v>
      </c>
      <c r="B24" s="35">
        <v>24025</v>
      </c>
      <c r="C24" s="35">
        <v>4025</v>
      </c>
      <c r="D24" s="35">
        <v>20000</v>
      </c>
      <c r="E24" s="35">
        <v>46263</v>
      </c>
      <c r="F24" s="35">
        <v>20008</v>
      </c>
      <c r="G24" s="35">
        <v>26255</v>
      </c>
      <c r="J24" s="29"/>
      <c r="K24" s="29"/>
    </row>
    <row r="25" spans="1:11" ht="15">
      <c r="A25" s="27" t="s">
        <v>916</v>
      </c>
      <c r="B25" s="35">
        <v>14550</v>
      </c>
      <c r="C25" s="35">
        <v>14550</v>
      </c>
      <c r="D25" s="35">
        <v>0</v>
      </c>
      <c r="E25" s="35">
        <v>18720</v>
      </c>
      <c r="F25" s="35">
        <v>14550</v>
      </c>
      <c r="G25" s="35">
        <v>4170</v>
      </c>
      <c r="J25" s="29"/>
      <c r="K25" s="29"/>
    </row>
    <row r="26" spans="1:11" ht="15">
      <c r="A26" s="27" t="s">
        <v>998</v>
      </c>
      <c r="B26" s="35">
        <v>0</v>
      </c>
      <c r="C26" s="35">
        <v>0</v>
      </c>
      <c r="D26" s="35">
        <v>0</v>
      </c>
      <c r="E26" s="35">
        <v>95106</v>
      </c>
      <c r="F26" s="35">
        <v>66386</v>
      </c>
      <c r="G26" s="35">
        <v>28720</v>
      </c>
      <c r="J26" s="29"/>
      <c r="K26" s="29"/>
    </row>
    <row r="27" spans="1:11" ht="15">
      <c r="A27" s="27" t="s">
        <v>1063</v>
      </c>
      <c r="B27" s="35">
        <v>0</v>
      </c>
      <c r="C27" s="35">
        <v>0</v>
      </c>
      <c r="D27" s="35">
        <v>0</v>
      </c>
      <c r="E27" s="35">
        <v>8810</v>
      </c>
      <c r="F27" s="35">
        <v>3600</v>
      </c>
      <c r="G27" s="35">
        <v>5210</v>
      </c>
      <c r="J27" s="29"/>
      <c r="K27" s="29"/>
    </row>
    <row r="28" spans="1:11" ht="15">
      <c r="A28" s="27" t="s">
        <v>864</v>
      </c>
      <c r="B28" s="35">
        <v>0</v>
      </c>
      <c r="C28" s="35">
        <v>0</v>
      </c>
      <c r="D28" s="35">
        <v>0</v>
      </c>
      <c r="E28" s="35">
        <v>207648</v>
      </c>
      <c r="F28" s="35">
        <v>207648</v>
      </c>
      <c r="G28" s="35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437610</v>
      </c>
      <c r="C29" s="35">
        <f t="shared" si="0"/>
        <v>334443</v>
      </c>
      <c r="D29" s="35">
        <f t="shared" si="0"/>
        <v>103167</v>
      </c>
      <c r="E29" s="35">
        <f t="shared" si="0"/>
        <v>1786811</v>
      </c>
      <c r="F29" s="35">
        <f t="shared" si="0"/>
        <v>1484404</v>
      </c>
      <c r="G29" s="35">
        <f t="shared" si="0"/>
        <v>302407</v>
      </c>
      <c r="J29" s="28"/>
      <c r="K29" s="28"/>
    </row>
    <row r="30" ht="17.25" customHeight="1"/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1"/>
    </row>
    <row r="7" spans="2:22" s="15" customFormat="1" ht="13.5" thickTop="1">
      <c r="B7" s="30"/>
      <c r="D7" s="19" t="s">
        <v>1123</v>
      </c>
      <c r="E7" s="32"/>
      <c r="F7" s="19">
        <f>SUM(F31:F53)</f>
        <v>2856</v>
      </c>
      <c r="G7" s="19">
        <f aca="true" t="shared" si="0" ref="G7:T7">SUM(G31:G53)</f>
        <v>6803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7425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3200</v>
      </c>
      <c r="T7" s="19">
        <f t="shared" si="0"/>
        <v>3001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35260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11265</v>
      </c>
      <c r="K8" s="19">
        <f t="shared" si="1"/>
        <v>0</v>
      </c>
      <c r="L8" s="19">
        <f t="shared" si="1"/>
        <v>0</v>
      </c>
      <c r="M8" s="19">
        <f t="shared" si="1"/>
        <v>38137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1414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0</v>
      </c>
      <c r="G9" s="19">
        <f aca="true" t="shared" si="2" ref="G9:T9">SUM(G124:G163)</f>
        <v>5589</v>
      </c>
      <c r="H9" s="19">
        <f t="shared" si="2"/>
        <v>0</v>
      </c>
      <c r="I9" s="19">
        <f t="shared" si="2"/>
        <v>101604</v>
      </c>
      <c r="J9" s="19">
        <f t="shared" si="2"/>
        <v>0</v>
      </c>
      <c r="K9" s="19">
        <f t="shared" si="2"/>
        <v>35029</v>
      </c>
      <c r="L9" s="19">
        <f t="shared" si="2"/>
        <v>0</v>
      </c>
      <c r="M9" s="19">
        <f t="shared" si="2"/>
        <v>3406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28000</v>
      </c>
      <c r="T9" s="19">
        <f t="shared" si="2"/>
        <v>13164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52425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48778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360</v>
      </c>
      <c r="T10" s="19">
        <f t="shared" si="3"/>
        <v>7000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6067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840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6000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5207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12136</v>
      </c>
      <c r="G13" s="19">
        <f aca="true" t="shared" si="6" ref="G13:T13">SUM(G231:G252)</f>
        <v>3000</v>
      </c>
      <c r="H13" s="19">
        <f t="shared" si="6"/>
        <v>0</v>
      </c>
      <c r="I13" s="19">
        <f t="shared" si="6"/>
        <v>0</v>
      </c>
      <c r="J13" s="19">
        <f t="shared" si="6"/>
        <v>1</v>
      </c>
      <c r="K13" s="19">
        <f t="shared" si="6"/>
        <v>0</v>
      </c>
      <c r="L13" s="19">
        <f t="shared" si="6"/>
        <v>0</v>
      </c>
      <c r="M13" s="19">
        <f t="shared" si="6"/>
        <v>26161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15700</v>
      </c>
      <c r="T13" s="19">
        <f t="shared" si="6"/>
        <v>0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0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15035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2798</v>
      </c>
      <c r="T14" s="19">
        <f t="shared" si="7"/>
        <v>5322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2640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22253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56238</v>
      </c>
      <c r="N16" s="19">
        <f t="shared" si="9"/>
        <v>0</v>
      </c>
      <c r="O16" s="19">
        <f t="shared" si="9"/>
        <v>280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20568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3710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100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584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16499</v>
      </c>
      <c r="G18" s="19">
        <f aca="true" t="shared" si="11" ref="G18:T18">SUM(G328:G352)</f>
        <v>12305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101396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538063</v>
      </c>
      <c r="T18" s="19">
        <f t="shared" si="11"/>
        <v>1844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87</v>
      </c>
      <c r="G19" s="19">
        <f aca="true" t="shared" si="12" ref="G19:T19">SUM(G353:G405)</f>
        <v>14101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72071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6096</v>
      </c>
      <c r="S19" s="19">
        <f t="shared" si="12"/>
        <v>2160</v>
      </c>
      <c r="T19" s="19">
        <f t="shared" si="12"/>
        <v>8675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219166</v>
      </c>
      <c r="G20" s="19">
        <f aca="true" t="shared" si="13" ref="G20:T20">SUM(G406:G444)</f>
        <v>35874</v>
      </c>
      <c r="H20" s="19">
        <f t="shared" si="13"/>
        <v>0</v>
      </c>
      <c r="I20" s="19">
        <f t="shared" si="13"/>
        <v>7320</v>
      </c>
      <c r="J20" s="19">
        <f t="shared" si="13"/>
        <v>8773</v>
      </c>
      <c r="K20" s="19">
        <f t="shared" si="13"/>
        <v>0</v>
      </c>
      <c r="L20" s="19">
        <f t="shared" si="13"/>
        <v>0</v>
      </c>
      <c r="M20" s="19">
        <f t="shared" si="13"/>
        <v>15933</v>
      </c>
      <c r="N20" s="19">
        <f t="shared" si="13"/>
        <v>0</v>
      </c>
      <c r="O20" s="19">
        <f t="shared" si="13"/>
        <v>1127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2789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11705</v>
      </c>
      <c r="G21" s="19">
        <f aca="true" t="shared" si="14" ref="G21:T21">SUM(G445:G477)</f>
        <v>15980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2576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1200</v>
      </c>
      <c r="S21" s="19">
        <f t="shared" si="14"/>
        <v>4800</v>
      </c>
      <c r="T21" s="19">
        <f t="shared" si="14"/>
        <v>4130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30484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21373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0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34920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1478</v>
      </c>
      <c r="S23" s="19">
        <f t="shared" si="16"/>
        <v>9096</v>
      </c>
      <c r="T23" s="19">
        <f t="shared" si="16"/>
        <v>10517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24025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56391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908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14550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2160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1200</v>
      </c>
      <c r="T25" s="19">
        <f t="shared" si="18"/>
        <v>7378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2279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2664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1314</v>
      </c>
      <c r="T26" s="19">
        <f t="shared" si="19"/>
        <v>1884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10321</v>
      </c>
      <c r="N27" s="19">
        <f t="shared" si="20"/>
        <v>0</v>
      </c>
      <c r="O27" s="19">
        <f t="shared" si="20"/>
        <v>0</v>
      </c>
      <c r="P27" s="19">
        <f t="shared" si="20"/>
        <v>6130</v>
      </c>
      <c r="Q27" s="19">
        <f t="shared" si="20"/>
        <v>0</v>
      </c>
      <c r="R27" s="19">
        <f t="shared" si="20"/>
        <v>0</v>
      </c>
      <c r="S27" s="19">
        <f t="shared" si="20"/>
        <v>0</v>
      </c>
      <c r="T27" s="19">
        <f t="shared" si="20"/>
        <v>4203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437610</v>
      </c>
      <c r="G29" s="19">
        <f aca="true" t="shared" si="22" ref="G29:T29">SUM(G7:G28)</f>
        <v>95931</v>
      </c>
      <c r="H29" s="19">
        <f t="shared" si="22"/>
        <v>0</v>
      </c>
      <c r="I29" s="19">
        <f t="shared" si="22"/>
        <v>108924</v>
      </c>
      <c r="J29" s="19">
        <f t="shared" si="22"/>
        <v>57119</v>
      </c>
      <c r="K29" s="19">
        <f t="shared" si="22"/>
        <v>35029</v>
      </c>
      <c r="L29" s="19">
        <f t="shared" si="22"/>
        <v>0</v>
      </c>
      <c r="M29" s="19">
        <f t="shared" si="22"/>
        <v>451480</v>
      </c>
      <c r="N29" s="19">
        <f t="shared" si="22"/>
        <v>0</v>
      </c>
      <c r="O29" s="19">
        <f t="shared" si="22"/>
        <v>50185</v>
      </c>
      <c r="P29" s="19">
        <f t="shared" si="22"/>
        <v>6130</v>
      </c>
      <c r="Q29" s="19">
        <f t="shared" si="22"/>
        <v>0</v>
      </c>
      <c r="R29" s="19">
        <f t="shared" si="22"/>
        <v>8774</v>
      </c>
      <c r="S29" s="19">
        <f t="shared" si="22"/>
        <v>606691</v>
      </c>
      <c r="T29" s="19">
        <f t="shared" si="22"/>
        <v>99428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6803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5">
        <v>20100607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6179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/>
      <c r="V32" s="43">
        <v>20100607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/>
      <c r="V33" s="43">
        <v>20100707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/>
      <c r="V34" s="43">
        <v>20100707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3200</v>
      </c>
      <c r="T35" s="36">
        <v>961</v>
      </c>
      <c r="U35"/>
      <c r="V35" s="43">
        <v>20100707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/>
      <c r="V36" s="43">
        <v>20100707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/>
      <c r="V37" s="43">
        <v>20100607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/>
      <c r="V38" s="43">
        <v>20100707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/>
      <c r="V39" s="43">
        <v>20100707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3">
        <v>20100607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/>
      <c r="V41" s="43">
        <v>20100607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1800</v>
      </c>
      <c r="U42"/>
      <c r="V42" s="43">
        <v>20100607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/>
      <c r="V43" s="43">
        <v>20100607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/>
      <c r="V44" s="43">
        <v>20100607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3">
        <v>20100607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3">
        <v>20100607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/>
      <c r="V47" s="43">
        <v>20100707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3">
        <v>20100607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2856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/>
      <c r="V49" s="43">
        <v>20100607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 t="s">
        <v>1732</v>
      </c>
      <c r="G50" s="36" t="s">
        <v>1732</v>
      </c>
      <c r="H50" s="36" t="s">
        <v>1732</v>
      </c>
      <c r="I50" s="36" t="s">
        <v>1732</v>
      </c>
      <c r="J50" s="36" t="s">
        <v>1732</v>
      </c>
      <c r="K50" s="36" t="s">
        <v>1732</v>
      </c>
      <c r="L50" s="36" t="s">
        <v>1732</v>
      </c>
      <c r="M50" s="36" t="s">
        <v>1732</v>
      </c>
      <c r="N50" s="36" t="s">
        <v>1732</v>
      </c>
      <c r="O50" s="36" t="s">
        <v>1732</v>
      </c>
      <c r="P50" s="36" t="s">
        <v>1732</v>
      </c>
      <c r="Q50" s="36" t="s">
        <v>1732</v>
      </c>
      <c r="R50" s="36" t="s">
        <v>1732</v>
      </c>
      <c r="S50" s="36" t="s">
        <v>1732</v>
      </c>
      <c r="T50" s="36" t="s">
        <v>1732</v>
      </c>
      <c r="U50"/>
      <c r="V50" s="44" t="s">
        <v>1732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1246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240</v>
      </c>
      <c r="U51"/>
      <c r="V51" s="43">
        <v>20100607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3">
        <v>20100607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/>
      <c r="V53" s="43">
        <v>20100607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/>
      <c r="V54" s="43">
        <v>20100607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3">
        <v>20100607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/>
      <c r="V56" s="43">
        <v>20100707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3">
        <v>20100607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3">
        <v>20100607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21369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3">
        <v>20100607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9740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/>
      <c r="V60" s="43">
        <v>20100607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1265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/>
      <c r="V61" s="43">
        <v>20100707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7300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3">
        <v>20100607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 t="s">
        <v>1732</v>
      </c>
      <c r="G63" s="36" t="s">
        <v>1732</v>
      </c>
      <c r="H63" s="36" t="s">
        <v>1732</v>
      </c>
      <c r="I63" s="36" t="s">
        <v>1732</v>
      </c>
      <c r="J63" s="36" t="s">
        <v>1732</v>
      </c>
      <c r="K63" s="36" t="s">
        <v>1732</v>
      </c>
      <c r="L63" s="36" t="s">
        <v>1732</v>
      </c>
      <c r="M63" s="36" t="s">
        <v>1732</v>
      </c>
      <c r="N63" s="36" t="s">
        <v>1732</v>
      </c>
      <c r="O63" s="36" t="s">
        <v>1732</v>
      </c>
      <c r="P63" s="36" t="s">
        <v>1732</v>
      </c>
      <c r="Q63" s="36" t="s">
        <v>1732</v>
      </c>
      <c r="R63" s="36" t="s">
        <v>1732</v>
      </c>
      <c r="S63" s="36" t="s">
        <v>1732</v>
      </c>
      <c r="T63" s="36" t="s">
        <v>1732</v>
      </c>
      <c r="U63" s="36"/>
      <c r="V63" s="44" t="s">
        <v>1732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/>
      <c r="V64" s="43">
        <v>20100707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/>
      <c r="V65" s="43">
        <v>20100607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3">
        <v>20100607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/>
      <c r="V67" s="43">
        <v>20100510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127</v>
      </c>
      <c r="U68"/>
      <c r="V68" s="43">
        <v>20100607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/>
      <c r="V69" s="43">
        <v>20100607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/>
      <c r="V70" s="43">
        <v>20100607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500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/>
      <c r="V71" s="43">
        <v>20100707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3">
        <v>20100607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3">
        <v>20100607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/>
      <c r="V74" s="43">
        <v>20100607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3">
        <v>20100707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9259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/>
      <c r="V76" s="43">
        <v>20100607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3">
        <v>20100607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40</v>
      </c>
      <c r="U78"/>
      <c r="V78" s="43">
        <v>20100607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/>
      <c r="V79" s="43">
        <v>20100607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3">
        <v>20100607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/>
      <c r="V81" s="43">
        <v>20100607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3">
        <v>20100607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/>
      <c r="V83" s="43">
        <v>20100607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/>
      <c r="V84" s="43">
        <v>20100607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/>
      <c r="V85" s="43">
        <v>20100707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2285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/>
      <c r="V86" s="43">
        <v>20100607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/>
      <c r="V87" s="43">
        <v>20100607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/>
      <c r="V88" s="43">
        <v>20100607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3025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1</v>
      </c>
      <c r="U89"/>
      <c r="V89" s="43">
        <v>20100707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/>
      <c r="V90" s="43">
        <v>20100707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3">
        <v>20100707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/>
      <c r="V92" s="43">
        <v>20100607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3">
        <v>20100607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3">
        <v>20100607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3">
        <v>20100607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10000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3">
        <v>20100607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3">
        <v>20100707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3">
        <v>20100607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3">
        <v>20100607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3">
        <v>20100607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/>
      <c r="V101" s="43">
        <v>20100607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3">
        <v>20100607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/>
      <c r="V103" s="43">
        <v>20100707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/>
      <c r="V104" s="43">
        <v>20100707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/>
      <c r="V105" s="43">
        <v>20100607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/>
      <c r="V106" s="43">
        <v>20100707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/>
      <c r="V107" s="43">
        <v>20100707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 t="s">
        <v>1732</v>
      </c>
      <c r="G108" s="36" t="s">
        <v>1732</v>
      </c>
      <c r="H108" s="36" t="s">
        <v>1732</v>
      </c>
      <c r="I108" s="36" t="s">
        <v>1732</v>
      </c>
      <c r="J108" s="36" t="s">
        <v>1732</v>
      </c>
      <c r="K108" s="36" t="s">
        <v>1732</v>
      </c>
      <c r="L108" s="36" t="s">
        <v>1732</v>
      </c>
      <c r="M108" s="36" t="s">
        <v>1732</v>
      </c>
      <c r="N108" s="36" t="s">
        <v>1732</v>
      </c>
      <c r="O108" s="36" t="s">
        <v>1732</v>
      </c>
      <c r="P108" s="36" t="s">
        <v>1732</v>
      </c>
      <c r="Q108" s="36" t="s">
        <v>1732</v>
      </c>
      <c r="R108" s="36" t="s">
        <v>1732</v>
      </c>
      <c r="S108" s="36" t="s">
        <v>1732</v>
      </c>
      <c r="T108" s="36" t="s">
        <v>1732</v>
      </c>
      <c r="U108" s="36"/>
      <c r="V108" s="44" t="s">
        <v>1732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400</v>
      </c>
      <c r="U109"/>
      <c r="V109" s="43">
        <v>20100707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/>
      <c r="V110" s="43">
        <v>20100607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/>
      <c r="V111" s="43">
        <v>20100607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3">
        <v>20100607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3">
        <v>20100607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8968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340</v>
      </c>
      <c r="U114"/>
      <c r="V114" s="43">
        <v>20100607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3">
        <v>20100607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3">
        <v>20100607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3">
        <v>20100607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3">
        <v>20100607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3">
        <v>20100707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/>
      <c r="V120" s="43">
        <v>20100607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10951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3">
        <v>20100607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3">
        <v>20100607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506</v>
      </c>
      <c r="U123"/>
      <c r="V123" s="43">
        <v>20100607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/>
      <c r="V124" s="43">
        <v>20100707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/>
      <c r="V125" s="43">
        <v>20100607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/>
      <c r="V126" s="43">
        <v>20100707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3">
        <v>20100707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724</v>
      </c>
      <c r="U128"/>
      <c r="V128" s="43">
        <v>20100707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/>
      <c r="V129" s="43">
        <v>20100707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7200</v>
      </c>
      <c r="T130" s="36">
        <v>1056</v>
      </c>
      <c r="U130"/>
      <c r="V130" s="43">
        <v>20100607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160</v>
      </c>
      <c r="U131"/>
      <c r="V131" s="43">
        <v>20100607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3406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3">
        <v>20100707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960</v>
      </c>
      <c r="U133"/>
      <c r="V133" s="43">
        <v>20100607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/>
      <c r="V134" s="43">
        <v>20100707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/>
      <c r="V135" s="43">
        <v>20100707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35029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/>
      <c r="V136" s="43">
        <v>20100707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/>
      <c r="V137" s="43">
        <v>20100607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/>
      <c r="V138" s="43">
        <v>20100607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/>
      <c r="V139" s="43">
        <v>20100607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/>
      <c r="V140" s="43">
        <v>20100607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/>
      <c r="V141" s="43">
        <v>20100707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/>
      <c r="V142" s="43">
        <v>20100607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/>
      <c r="V143" s="43">
        <v>20100707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/>
      <c r="V144" s="43">
        <v>20100607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/>
      <c r="V145" s="43">
        <v>20100607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/>
      <c r="V146" s="43">
        <v>20100607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5589</v>
      </c>
      <c r="H147" s="36">
        <v>0</v>
      </c>
      <c r="I147" s="36">
        <v>101604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/>
      <c r="V147" s="43">
        <v>20100607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/>
      <c r="V148" s="43">
        <v>20100607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/>
      <c r="V149" s="43">
        <v>20100607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/>
      <c r="V150" s="43">
        <v>20100707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/>
      <c r="V151" s="43">
        <v>20100607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20800</v>
      </c>
      <c r="T152" s="36">
        <v>0</v>
      </c>
      <c r="U152" s="36"/>
      <c r="V152" s="43">
        <v>20100607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3">
        <v>20100707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3">
        <v>20100607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6676</v>
      </c>
      <c r="U155"/>
      <c r="V155" s="43">
        <v>20100607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2112</v>
      </c>
      <c r="U156"/>
      <c r="V156" s="43">
        <v>20100707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/>
      <c r="V157" s="43">
        <v>20100707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1176</v>
      </c>
      <c r="U158"/>
      <c r="V158" s="43">
        <v>20100707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/>
      <c r="V159" s="43">
        <v>20100607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300</v>
      </c>
      <c r="U160"/>
      <c r="V160" s="43">
        <v>20100607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3">
        <v>20100607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 t="s">
        <v>1732</v>
      </c>
      <c r="G162" s="36" t="s">
        <v>1732</v>
      </c>
      <c r="H162" s="36" t="s">
        <v>1732</v>
      </c>
      <c r="I162" s="36" t="s">
        <v>1732</v>
      </c>
      <c r="J162" s="36" t="s">
        <v>1732</v>
      </c>
      <c r="K162" s="36" t="s">
        <v>1732</v>
      </c>
      <c r="L162" s="36" t="s">
        <v>1732</v>
      </c>
      <c r="M162" s="36" t="s">
        <v>1732</v>
      </c>
      <c r="N162" s="36" t="s">
        <v>1732</v>
      </c>
      <c r="O162" s="36" t="s">
        <v>1732</v>
      </c>
      <c r="P162" s="36" t="s">
        <v>1732</v>
      </c>
      <c r="Q162" s="36" t="s">
        <v>1732</v>
      </c>
      <c r="R162" s="36" t="s">
        <v>1732</v>
      </c>
      <c r="S162" s="36" t="s">
        <v>1732</v>
      </c>
      <c r="T162" s="36" t="s">
        <v>1732</v>
      </c>
      <c r="U162" s="36"/>
      <c r="V162" s="44" t="s">
        <v>1732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/>
      <c r="V163" s="43">
        <v>20100607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/>
      <c r="V164" s="43">
        <v>20100607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/>
      <c r="V165" s="43">
        <v>20100607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/>
      <c r="V166" s="43">
        <v>20100607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3">
        <v>20100607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/>
      <c r="V168" s="43">
        <v>20100607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192</v>
      </c>
      <c r="U169"/>
      <c r="V169" s="43">
        <v>20100607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3">
        <v>20100607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11980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/>
      <c r="V171" s="43">
        <v>20100607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35721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/>
      <c r="V172" s="43">
        <v>20100607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/>
      <c r="V173" s="43">
        <v>20100707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576</v>
      </c>
      <c r="U174"/>
      <c r="V174" s="43">
        <v>20100707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/>
      <c r="V175" s="43">
        <v>20100707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/>
      <c r="V176" s="43">
        <v>20100707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/>
      <c r="V177" s="43">
        <v>20100707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/>
      <c r="V178" s="43">
        <v>20100607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360</v>
      </c>
      <c r="T179" s="36">
        <v>0</v>
      </c>
      <c r="U179"/>
      <c r="V179" s="43">
        <v>20100607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/>
      <c r="V180" s="43">
        <v>20100707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/>
      <c r="V181" s="43">
        <v>20100707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 t="s">
        <v>1732</v>
      </c>
      <c r="G182" s="36" t="s">
        <v>1732</v>
      </c>
      <c r="H182" s="36" t="s">
        <v>1732</v>
      </c>
      <c r="I182" s="36" t="s">
        <v>1732</v>
      </c>
      <c r="J182" s="36" t="s">
        <v>1732</v>
      </c>
      <c r="K182" s="36" t="s">
        <v>1732</v>
      </c>
      <c r="L182" s="36" t="s">
        <v>1732</v>
      </c>
      <c r="M182" s="36" t="s">
        <v>1732</v>
      </c>
      <c r="N182" s="36" t="s">
        <v>1732</v>
      </c>
      <c r="O182" s="36" t="s">
        <v>1732</v>
      </c>
      <c r="P182" s="36" t="s">
        <v>1732</v>
      </c>
      <c r="Q182" s="36" t="s">
        <v>1732</v>
      </c>
      <c r="R182" s="36" t="s">
        <v>1732</v>
      </c>
      <c r="S182" s="36" t="s">
        <v>1732</v>
      </c>
      <c r="T182" s="36" t="s">
        <v>1732</v>
      </c>
      <c r="U182" s="36"/>
      <c r="V182" s="44" t="s">
        <v>1732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3">
        <v>20100707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/>
      <c r="V184" s="43">
        <v>20100607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/>
      <c r="V185" s="43">
        <v>20100707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3">
        <v>20100607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3">
        <v>20100707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3">
        <v>20100607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3">
        <v>20100607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48778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/>
      <c r="V190" s="43">
        <v>20100607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/>
      <c r="V191" s="43">
        <v>20100607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3">
        <v>20100707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3">
        <v>20100607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852</v>
      </c>
      <c r="U194"/>
      <c r="V194" s="43">
        <v>20100607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/>
      <c r="V195" s="43">
        <v>20100707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3">
        <v>20100407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/>
      <c r="V197" s="43">
        <v>20100707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3432</v>
      </c>
      <c r="U198"/>
      <c r="V198" s="43">
        <v>20100607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4724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1948</v>
      </c>
      <c r="U199"/>
      <c r="V199" s="43">
        <v>20100607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3">
        <v>20100707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/>
      <c r="V201" s="43">
        <v>20100607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3">
        <v>20100707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3">
        <v>20100607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120</v>
      </c>
      <c r="U204"/>
      <c r="V204" s="43">
        <v>20100707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/>
      <c r="V205" s="43">
        <v>20100607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720</v>
      </c>
      <c r="U206"/>
      <c r="V206" s="43">
        <v>20100607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/>
      <c r="V207" s="43">
        <v>20100607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/>
      <c r="V208" s="43">
        <v>20100607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6067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/>
      <c r="V209" s="43">
        <v>20100607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3">
        <v>20100607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/>
      <c r="V211" s="43">
        <v>20100607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3">
        <v>20100707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3">
        <v>20100607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3">
        <v>20100607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3">
        <v>20100607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/>
      <c r="V216" s="43">
        <v>20100607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/>
      <c r="V217" s="43">
        <v>20100707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/>
      <c r="V218" s="43">
        <v>20100510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/>
      <c r="V219" s="43">
        <v>20100707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1200</v>
      </c>
      <c r="U220"/>
      <c r="V220" s="43">
        <v>20100707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/>
      <c r="V221" s="43">
        <v>20100707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255</v>
      </c>
      <c r="U222" s="36"/>
      <c r="V222" s="43">
        <v>20100607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640</v>
      </c>
      <c r="U223"/>
      <c r="V223" s="43">
        <v>20100607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3">
        <v>20100607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672</v>
      </c>
      <c r="U225"/>
      <c r="V225" s="43">
        <v>20100607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336</v>
      </c>
      <c r="U226"/>
      <c r="V226" s="43">
        <v>20100607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/>
      <c r="V227" s="43">
        <v>20100607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3">
        <v>20100607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/>
      <c r="V229" s="43">
        <v>20100707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6000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2104</v>
      </c>
      <c r="U230"/>
      <c r="V230" s="43">
        <v>20100607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3">
        <v>20100707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3">
        <v>20100607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3">
        <v>20100607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3">
        <v>20100607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3">
        <v>20100607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3">
        <v>20100607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/>
      <c r="V237" s="43">
        <v>20100607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3">
        <v>20100707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/>
      <c r="V239" s="43">
        <v>20100607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/>
      <c r="V240" s="43">
        <v>20100607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880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/>
      <c r="V241" s="43">
        <v>20100607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3">
        <v>20100707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0</v>
      </c>
      <c r="G243" s="36">
        <v>0</v>
      </c>
      <c r="H243" s="36">
        <v>0</v>
      </c>
      <c r="I243" s="36">
        <v>0</v>
      </c>
      <c r="J243" s="36">
        <v>1</v>
      </c>
      <c r="K243" s="36">
        <v>0</v>
      </c>
      <c r="L243" s="36">
        <v>0</v>
      </c>
      <c r="M243" s="36">
        <v>1244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/>
      <c r="V243" s="43">
        <v>20100607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>
        <v>0</v>
      </c>
      <c r="G244" s="36">
        <v>3000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24917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15700</v>
      </c>
      <c r="T244" s="36">
        <v>0</v>
      </c>
      <c r="U244" s="36"/>
      <c r="V244" s="43">
        <v>20100707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3">
        <v>20100607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11256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/>
      <c r="V246" s="43">
        <v>20100707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/>
      <c r="V247" s="43">
        <v>20100607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 t="s">
        <v>1732</v>
      </c>
      <c r="G248" s="36" t="s">
        <v>1732</v>
      </c>
      <c r="H248" s="36" t="s">
        <v>1732</v>
      </c>
      <c r="I248" s="36" t="s">
        <v>1732</v>
      </c>
      <c r="J248" s="36" t="s">
        <v>1732</v>
      </c>
      <c r="K248" s="36" t="s">
        <v>1732</v>
      </c>
      <c r="L248" s="36" t="s">
        <v>1732</v>
      </c>
      <c r="M248" s="36" t="s">
        <v>1732</v>
      </c>
      <c r="N248" s="36" t="s">
        <v>1732</v>
      </c>
      <c r="O248" s="36" t="s">
        <v>1732</v>
      </c>
      <c r="P248" s="36" t="s">
        <v>1732</v>
      </c>
      <c r="Q248" s="36" t="s">
        <v>1732</v>
      </c>
      <c r="R248" s="36" t="s">
        <v>1732</v>
      </c>
      <c r="S248" s="36" t="s">
        <v>1732</v>
      </c>
      <c r="T248" s="36" t="s">
        <v>1732</v>
      </c>
      <c r="U248"/>
      <c r="V248" s="44" t="s">
        <v>1732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3">
        <v>20100607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/>
      <c r="V250" s="43">
        <v>20100607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/>
      <c r="V251" s="43">
        <v>20100607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3">
        <v>20100607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336</v>
      </c>
      <c r="U253"/>
      <c r="V253" s="43">
        <v>20100607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15035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/>
      <c r="V254" s="43">
        <v>20100707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1200</v>
      </c>
      <c r="U255"/>
      <c r="V255" s="43">
        <v>20100607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/>
      <c r="V256" s="43">
        <v>20100607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/>
      <c r="V257" s="43">
        <v>20100607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/>
      <c r="V258" s="43">
        <v>20100707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3">
        <v>20100607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769</v>
      </c>
      <c r="U260"/>
      <c r="V260" s="43">
        <v>20100607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 t="s">
        <v>1732</v>
      </c>
      <c r="G261" s="36" t="s">
        <v>1732</v>
      </c>
      <c r="H261" s="36" t="s">
        <v>1732</v>
      </c>
      <c r="I261" s="36" t="s">
        <v>1732</v>
      </c>
      <c r="J261" s="36" t="s">
        <v>1732</v>
      </c>
      <c r="K261" s="36" t="s">
        <v>1732</v>
      </c>
      <c r="L261" s="36" t="s">
        <v>1732</v>
      </c>
      <c r="M261" s="36" t="s">
        <v>1732</v>
      </c>
      <c r="N261" s="36" t="s">
        <v>1732</v>
      </c>
      <c r="O261" s="36" t="s">
        <v>1732</v>
      </c>
      <c r="P261" s="36" t="s">
        <v>1732</v>
      </c>
      <c r="Q261" s="36" t="s">
        <v>1732</v>
      </c>
      <c r="R261" s="36" t="s">
        <v>1732</v>
      </c>
      <c r="S261" s="36" t="s">
        <v>1732</v>
      </c>
      <c r="T261" s="36" t="s">
        <v>1732</v>
      </c>
      <c r="U261"/>
      <c r="V261" s="44" t="s">
        <v>1732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2070</v>
      </c>
      <c r="T262" s="36">
        <v>0</v>
      </c>
      <c r="U262"/>
      <c r="V262" s="43">
        <v>20100607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 t="s">
        <v>1732</v>
      </c>
      <c r="G263" s="36" t="s">
        <v>1732</v>
      </c>
      <c r="H263" s="36" t="s">
        <v>1732</v>
      </c>
      <c r="I263" s="36" t="s">
        <v>1732</v>
      </c>
      <c r="J263" s="36" t="s">
        <v>1732</v>
      </c>
      <c r="K263" s="36" t="s">
        <v>1732</v>
      </c>
      <c r="L263" s="36" t="s">
        <v>1732</v>
      </c>
      <c r="M263" s="36" t="s">
        <v>1732</v>
      </c>
      <c r="N263" s="36" t="s">
        <v>1732</v>
      </c>
      <c r="O263" s="36" t="s">
        <v>1732</v>
      </c>
      <c r="P263" s="36" t="s">
        <v>1732</v>
      </c>
      <c r="Q263" s="36" t="s">
        <v>1732</v>
      </c>
      <c r="R263" s="36" t="s">
        <v>1732</v>
      </c>
      <c r="S263" s="36" t="s">
        <v>1732</v>
      </c>
      <c r="T263" s="36" t="s">
        <v>1732</v>
      </c>
      <c r="U263"/>
      <c r="V263" s="44" t="s">
        <v>1732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/>
      <c r="V264" s="43">
        <v>20100707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/>
      <c r="V265" s="43">
        <v>20100707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/>
      <c r="V266" s="43">
        <v>20100607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3">
        <v>20100707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728</v>
      </c>
      <c r="T268" s="36">
        <v>1644</v>
      </c>
      <c r="U268" s="36"/>
      <c r="V268" s="43">
        <v>20100707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3">
        <v>20100607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/>
      <c r="V270" s="43">
        <v>20100707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/>
      <c r="V271" s="43">
        <v>20100607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/>
      <c r="V272" s="43">
        <v>20100707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3">
        <v>20100607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/>
      <c r="V274" s="43">
        <v>20100607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3">
        <v>20100607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1373</v>
      </c>
      <c r="U276"/>
      <c r="V276" s="43">
        <v>20100607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2640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/>
      <c r="V277" s="43">
        <v>20100607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3">
        <v>20100607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18500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/>
      <c r="V279" s="43">
        <v>20100607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3">
        <v>20100607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 t="s">
        <v>1732</v>
      </c>
      <c r="G281" s="36" t="s">
        <v>1732</v>
      </c>
      <c r="H281" s="36" t="s">
        <v>1732</v>
      </c>
      <c r="I281" s="36" t="s">
        <v>1732</v>
      </c>
      <c r="J281" s="36" t="s">
        <v>1732</v>
      </c>
      <c r="K281" s="36" t="s">
        <v>1732</v>
      </c>
      <c r="L281" s="36" t="s">
        <v>1732</v>
      </c>
      <c r="M281" s="36" t="s">
        <v>1732</v>
      </c>
      <c r="N281" s="36" t="s">
        <v>1732</v>
      </c>
      <c r="O281" s="36" t="s">
        <v>1732</v>
      </c>
      <c r="P281" s="36" t="s">
        <v>1732</v>
      </c>
      <c r="Q281" s="36" t="s">
        <v>1732</v>
      </c>
      <c r="R281" s="36" t="s">
        <v>1732</v>
      </c>
      <c r="S281" s="36" t="s">
        <v>1732</v>
      </c>
      <c r="T281" s="36" t="s">
        <v>1732</v>
      </c>
      <c r="U281" s="36"/>
      <c r="V281" s="44" t="s">
        <v>1732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/>
      <c r="V282" s="43">
        <v>20100607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/>
      <c r="V283" s="43">
        <v>20100707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/>
      <c r="V284" s="43">
        <v>20100607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3">
        <v>20100707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3753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/>
      <c r="V286" s="43">
        <v>20100607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3">
        <v>20100607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3">
        <v>20100607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240</v>
      </c>
      <c r="U289"/>
      <c r="V289" s="43">
        <v>20100607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320</v>
      </c>
      <c r="U290"/>
      <c r="V290" s="43">
        <v>20100607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/>
      <c r="V291" s="43">
        <v>20100607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/>
      <c r="V292" s="43">
        <v>20100607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3">
        <v>20100607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/>
      <c r="V294" s="43">
        <v>20100607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864</v>
      </c>
      <c r="U295"/>
      <c r="V295" s="43">
        <v>20100707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/>
      <c r="V296" s="43">
        <v>20100607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3">
        <v>20100707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/>
      <c r="V298" s="43">
        <v>20100607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1</v>
      </c>
      <c r="U299"/>
      <c r="V299" s="43">
        <v>20100607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/>
      <c r="V300" s="43">
        <v>20100607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456</v>
      </c>
      <c r="U301"/>
      <c r="V301" s="43">
        <v>20100607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3">
        <v>20100607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/>
      <c r="V303" s="43">
        <v>20100707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2116</v>
      </c>
      <c r="U304"/>
      <c r="V304" s="43">
        <v>20100607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3">
        <v>20100607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56238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10617</v>
      </c>
      <c r="U306"/>
      <c r="V306" s="43">
        <v>20100607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384</v>
      </c>
      <c r="U307"/>
      <c r="V307" s="43">
        <v>20100607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/>
      <c r="V308" s="43">
        <v>20100607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280</v>
      </c>
      <c r="P309" s="36">
        <v>0</v>
      </c>
      <c r="Q309" s="36">
        <v>0</v>
      </c>
      <c r="R309" s="36">
        <v>0</v>
      </c>
      <c r="S309" s="36">
        <v>0</v>
      </c>
      <c r="T309" s="36">
        <v>280</v>
      </c>
      <c r="U309"/>
      <c r="V309" s="43">
        <v>20100607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5049</v>
      </c>
      <c r="U310"/>
      <c r="V310" s="43">
        <v>20100607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/>
      <c r="V311" s="43">
        <v>20100707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/>
      <c r="V312" s="43">
        <v>20100607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241</v>
      </c>
      <c r="U313"/>
      <c r="V313" s="43">
        <v>20100607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/>
      <c r="V314" s="43">
        <v>20100707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3710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/>
      <c r="V315" s="43">
        <v>20100607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/>
      <c r="V316" s="43">
        <v>20100607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 t="s">
        <v>1732</v>
      </c>
      <c r="G317" s="36" t="s">
        <v>1732</v>
      </c>
      <c r="H317" s="36" t="s">
        <v>1732</v>
      </c>
      <c r="I317" s="36" t="s">
        <v>1732</v>
      </c>
      <c r="J317" s="36" t="s">
        <v>1732</v>
      </c>
      <c r="K317" s="36" t="s">
        <v>1732</v>
      </c>
      <c r="L317" s="36" t="s">
        <v>1732</v>
      </c>
      <c r="M317" s="36" t="s">
        <v>1732</v>
      </c>
      <c r="N317" s="36" t="s">
        <v>1732</v>
      </c>
      <c r="O317" s="36" t="s">
        <v>1732</v>
      </c>
      <c r="P317" s="36" t="s">
        <v>1732</v>
      </c>
      <c r="Q317" s="36" t="s">
        <v>1732</v>
      </c>
      <c r="R317" s="36" t="s">
        <v>1732</v>
      </c>
      <c r="S317" s="36" t="s">
        <v>1732</v>
      </c>
      <c r="T317" s="36" t="s">
        <v>1732</v>
      </c>
      <c r="U317" s="36"/>
      <c r="V317" s="44" t="s">
        <v>1732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/>
      <c r="V318" s="43">
        <v>20100607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/>
      <c r="V319" s="43">
        <v>20100707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392</v>
      </c>
      <c r="U320"/>
      <c r="V320" s="43">
        <v>20100607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3">
        <v>20100607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/>
      <c r="V322" s="43">
        <v>20100607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3">
        <v>20100607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/>
      <c r="V324" s="43">
        <v>20100707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3">
        <v>20100707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100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192</v>
      </c>
      <c r="U326"/>
      <c r="V326" s="43">
        <v>20100707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/>
      <c r="V327" s="43">
        <v>20100607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3">
        <v>20100607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/>
      <c r="V329" s="43">
        <v>20100607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 t="s">
        <v>1732</v>
      </c>
      <c r="G330" s="36" t="s">
        <v>1732</v>
      </c>
      <c r="H330" s="36" t="s">
        <v>1732</v>
      </c>
      <c r="I330" s="36" t="s">
        <v>1732</v>
      </c>
      <c r="J330" s="36" t="s">
        <v>1732</v>
      </c>
      <c r="K330" s="36" t="s">
        <v>1732</v>
      </c>
      <c r="L330" s="36" t="s">
        <v>1732</v>
      </c>
      <c r="M330" s="36" t="s">
        <v>1732</v>
      </c>
      <c r="N330" s="36" t="s">
        <v>1732</v>
      </c>
      <c r="O330" s="36" t="s">
        <v>1732</v>
      </c>
      <c r="P330" s="36" t="s">
        <v>1732</v>
      </c>
      <c r="Q330" s="36" t="s">
        <v>1732</v>
      </c>
      <c r="R330" s="36" t="s">
        <v>1732</v>
      </c>
      <c r="S330" s="36" t="s">
        <v>1732</v>
      </c>
      <c r="T330" s="36" t="s">
        <v>1732</v>
      </c>
      <c r="U330" s="36"/>
      <c r="V330" s="44" t="s">
        <v>1732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3">
        <v>20100707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34749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/>
      <c r="V332" s="43">
        <v>20100607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/>
      <c r="V333" s="43">
        <v>20100607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/>
      <c r="V334" s="43">
        <v>20100607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/>
      <c r="V335" s="43">
        <v>20100707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/>
      <c r="V336" s="43">
        <v>20100607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550</v>
      </c>
      <c r="U337"/>
      <c r="V337" s="43">
        <v>20100607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/>
      <c r="V338" s="43">
        <v>20100707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3">
        <v>20100607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168</v>
      </c>
      <c r="U340"/>
      <c r="V340" s="43">
        <v>20100607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66647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/>
      <c r="V341" s="43">
        <v>20100607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1301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15000</v>
      </c>
      <c r="T342" s="36">
        <v>1036</v>
      </c>
      <c r="U342"/>
      <c r="V342" s="43">
        <v>20100607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492276</v>
      </c>
      <c r="T343" s="36">
        <v>0</v>
      </c>
      <c r="U343"/>
      <c r="V343" s="43">
        <v>20100607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 t="s">
        <v>1732</v>
      </c>
      <c r="G344" s="36" t="s">
        <v>1732</v>
      </c>
      <c r="H344" s="36" t="s">
        <v>1732</v>
      </c>
      <c r="I344" s="36" t="s">
        <v>1732</v>
      </c>
      <c r="J344" s="36" t="s">
        <v>1732</v>
      </c>
      <c r="K344" s="36" t="s">
        <v>1732</v>
      </c>
      <c r="L344" s="36" t="s">
        <v>1732</v>
      </c>
      <c r="M344" s="36" t="s">
        <v>1732</v>
      </c>
      <c r="N344" s="36" t="s">
        <v>1732</v>
      </c>
      <c r="O344" s="36" t="s">
        <v>1732</v>
      </c>
      <c r="P344" s="36" t="s">
        <v>1732</v>
      </c>
      <c r="Q344" s="36" t="s">
        <v>1732</v>
      </c>
      <c r="R344" s="36" t="s">
        <v>1732</v>
      </c>
      <c r="S344" s="36" t="s">
        <v>1732</v>
      </c>
      <c r="T344" s="36" t="s">
        <v>1732</v>
      </c>
      <c r="U344" s="36"/>
      <c r="V344" s="44" t="s">
        <v>1732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/>
      <c r="V345" s="43">
        <v>20100607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13531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30787</v>
      </c>
      <c r="T346" s="36">
        <v>0</v>
      </c>
      <c r="U346"/>
      <c r="V346" s="43">
        <v>20100607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 t="s">
        <v>1732</v>
      </c>
      <c r="G347" s="36" t="s">
        <v>1732</v>
      </c>
      <c r="H347" s="36" t="s">
        <v>1732</v>
      </c>
      <c r="I347" s="36" t="s">
        <v>1732</v>
      </c>
      <c r="J347" s="36" t="s">
        <v>1732</v>
      </c>
      <c r="K347" s="36" t="s">
        <v>1732</v>
      </c>
      <c r="L347" s="36" t="s">
        <v>1732</v>
      </c>
      <c r="M347" s="36" t="s">
        <v>1732</v>
      </c>
      <c r="N347" s="36" t="s">
        <v>1732</v>
      </c>
      <c r="O347" s="36" t="s">
        <v>1732</v>
      </c>
      <c r="P347" s="36" t="s">
        <v>1732</v>
      </c>
      <c r="Q347" s="36" t="s">
        <v>1732</v>
      </c>
      <c r="R347" s="36" t="s">
        <v>1732</v>
      </c>
      <c r="S347" s="36" t="s">
        <v>1732</v>
      </c>
      <c r="T347" s="36" t="s">
        <v>1732</v>
      </c>
      <c r="U347" s="36"/>
      <c r="V347" s="44" t="s">
        <v>1732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0</v>
      </c>
      <c r="G348" s="36">
        <v>12305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/>
      <c r="V348" s="43">
        <v>20100707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1322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90</v>
      </c>
      <c r="U349"/>
      <c r="V349" s="43">
        <v>20100607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3">
        <v>20100607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3">
        <v>20100607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345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/>
      <c r="V352" s="43">
        <v>20100607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/>
      <c r="V353" s="43">
        <v>20100707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3">
        <v>20100707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4721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3">
        <v>20100707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3">
        <v>20100707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3">
        <v>20100707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3">
        <v>20100607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/>
      <c r="V359" s="43">
        <v>20100607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3">
        <v>20100607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/>
      <c r="V361" s="43">
        <v>20100607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3">
        <v>20100607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/>
      <c r="V363" s="43">
        <v>20100607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/>
      <c r="V364" s="43">
        <v>20100707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3">
        <v>20100607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768</v>
      </c>
      <c r="U366" s="36"/>
      <c r="V366" s="43">
        <v>20100607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3">
        <v>20100607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205</v>
      </c>
      <c r="U368" s="36"/>
      <c r="V368" s="43">
        <v>20100607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/>
      <c r="V369" s="43">
        <v>20100707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/>
      <c r="V370" s="43">
        <v>20100607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0</v>
      </c>
      <c r="G371" s="36">
        <v>14101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140</v>
      </c>
      <c r="U371" s="36"/>
      <c r="V371" s="43">
        <v>20100707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/>
      <c r="V372" s="43">
        <v>20100707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/>
      <c r="V373" s="43">
        <v>20100607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625</v>
      </c>
      <c r="U374" s="36"/>
      <c r="V374" s="43">
        <v>20100707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/>
      <c r="V375" s="43">
        <v>20100607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/>
      <c r="V376" s="43">
        <v>20100707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6096</v>
      </c>
      <c r="S377" s="36">
        <v>0</v>
      </c>
      <c r="T377" s="36">
        <v>1050</v>
      </c>
      <c r="U377" s="36"/>
      <c r="V377" s="43">
        <v>20100607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 t="s">
        <v>1732</v>
      </c>
      <c r="G378" s="36" t="s">
        <v>1732</v>
      </c>
      <c r="H378" s="36" t="s">
        <v>1732</v>
      </c>
      <c r="I378" s="36" t="s">
        <v>1732</v>
      </c>
      <c r="J378" s="36" t="s">
        <v>1732</v>
      </c>
      <c r="K378" s="36" t="s">
        <v>1732</v>
      </c>
      <c r="L378" s="36" t="s">
        <v>1732</v>
      </c>
      <c r="M378" s="36" t="s">
        <v>1732</v>
      </c>
      <c r="N378" s="36" t="s">
        <v>1732</v>
      </c>
      <c r="O378" s="36" t="s">
        <v>1732</v>
      </c>
      <c r="P378" s="36" t="s">
        <v>1732</v>
      </c>
      <c r="Q378" s="36" t="s">
        <v>1732</v>
      </c>
      <c r="R378" s="36" t="s">
        <v>1732</v>
      </c>
      <c r="S378" s="36" t="s">
        <v>1732</v>
      </c>
      <c r="T378" s="36" t="s">
        <v>1732</v>
      </c>
      <c r="U378" s="36"/>
      <c r="V378" s="44" t="s">
        <v>1732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/>
      <c r="V379" s="43">
        <v>20100707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3750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2160</v>
      </c>
      <c r="T380" s="36">
        <v>120</v>
      </c>
      <c r="U380" s="36"/>
      <c r="V380" s="43">
        <v>20100607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43208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3">
        <v>20100707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/>
      <c r="V382" s="43">
        <v>20100607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13770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/>
      <c r="V383" s="43">
        <v>20100607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3000</v>
      </c>
      <c r="U384" s="36"/>
      <c r="V384" s="43">
        <v>20100707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/>
      <c r="V385" s="43">
        <v>20100607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/>
      <c r="V386" s="43">
        <v>20100607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3">
        <v>20100607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338</v>
      </c>
      <c r="U388" s="36"/>
      <c r="V388" s="43">
        <v>20100607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250</v>
      </c>
      <c r="U389" s="36"/>
      <c r="V389" s="43">
        <v>20100607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3">
        <v>20100607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750</v>
      </c>
      <c r="U391" s="36"/>
      <c r="V391" s="43">
        <v>20100707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345</v>
      </c>
      <c r="U392" s="36"/>
      <c r="V392" s="43">
        <v>20100607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1</v>
      </c>
      <c r="U393" s="36"/>
      <c r="V393" s="43">
        <v>20100607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3">
        <v>20100607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3">
        <v>20100707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/>
      <c r="V396" s="43">
        <v>20100607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3">
        <v>20100707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1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3">
        <v>20100707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3">
        <v>20100607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1</v>
      </c>
      <c r="U400" s="36"/>
      <c r="V400" s="43">
        <v>20100607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/>
      <c r="V401" s="43">
        <v>20100607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1</v>
      </c>
      <c r="U402" s="36"/>
      <c r="V402" s="43">
        <v>20100607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0</v>
      </c>
      <c r="U403" s="36"/>
      <c r="V403" s="43">
        <v>20100707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87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6621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1081</v>
      </c>
      <c r="U404" s="36"/>
      <c r="V404" s="43">
        <v>20100607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/>
      <c r="V405" s="43">
        <v>20100707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/>
      <c r="V406" s="43">
        <v>20100607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3">
        <v>20100607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/>
      <c r="V408" s="43">
        <v>20100607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3">
        <v>20100707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9232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3">
        <v>20100707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3">
        <v>20100707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 t="s">
        <v>1732</v>
      </c>
      <c r="G412" s="36" t="s">
        <v>1732</v>
      </c>
      <c r="H412" s="36" t="s">
        <v>1732</v>
      </c>
      <c r="I412" s="36" t="s">
        <v>1732</v>
      </c>
      <c r="J412" s="36" t="s">
        <v>1732</v>
      </c>
      <c r="K412" s="36" t="s">
        <v>1732</v>
      </c>
      <c r="L412" s="36" t="s">
        <v>1732</v>
      </c>
      <c r="M412" s="36" t="s">
        <v>1732</v>
      </c>
      <c r="N412" s="36" t="s">
        <v>1732</v>
      </c>
      <c r="O412" s="36" t="s">
        <v>1732</v>
      </c>
      <c r="P412" s="36" t="s">
        <v>1732</v>
      </c>
      <c r="Q412" s="36" t="s">
        <v>1732</v>
      </c>
      <c r="R412" s="36" t="s">
        <v>1732</v>
      </c>
      <c r="S412" s="36" t="s">
        <v>1732</v>
      </c>
      <c r="T412" s="36" t="s">
        <v>1732</v>
      </c>
      <c r="U412" s="36"/>
      <c r="V412" s="44" t="s">
        <v>1732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118083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480</v>
      </c>
      <c r="U413" s="36"/>
      <c r="V413" s="43">
        <v>20100607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3">
        <v>20100607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3">
        <v>20100707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 t="s">
        <v>1732</v>
      </c>
      <c r="G416" s="36" t="s">
        <v>1732</v>
      </c>
      <c r="H416" s="36" t="s">
        <v>1732</v>
      </c>
      <c r="I416" s="36" t="s">
        <v>1732</v>
      </c>
      <c r="J416" s="36" t="s">
        <v>1732</v>
      </c>
      <c r="K416" s="36" t="s">
        <v>1732</v>
      </c>
      <c r="L416" s="36" t="s">
        <v>1732</v>
      </c>
      <c r="M416" s="36" t="s">
        <v>1732</v>
      </c>
      <c r="N416" s="36" t="s">
        <v>1732</v>
      </c>
      <c r="O416" s="36" t="s">
        <v>1732</v>
      </c>
      <c r="P416" s="36" t="s">
        <v>1732</v>
      </c>
      <c r="Q416" s="36" t="s">
        <v>1732</v>
      </c>
      <c r="R416" s="36" t="s">
        <v>1732</v>
      </c>
      <c r="S416" s="36" t="s">
        <v>1732</v>
      </c>
      <c r="T416" s="36" t="s">
        <v>1732</v>
      </c>
      <c r="U416" s="36"/>
      <c r="V416" s="44" t="s">
        <v>1732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/>
      <c r="V417" s="43">
        <v>20100707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8253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/>
      <c r="V418" s="43">
        <v>20100607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1127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/>
      <c r="V419" s="43">
        <v>20100707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3">
        <v>20100607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3">
        <v>20100707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/>
      <c r="V422" s="43">
        <v>20100707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/>
      <c r="V423" s="43">
        <v>20100707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3">
        <v>20100607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3">
        <v>20100707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1516</v>
      </c>
      <c r="U426" s="36"/>
      <c r="V426" s="43">
        <v>20100707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7320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/>
      <c r="V427" s="43">
        <v>20100607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3">
        <v>20100607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5881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/>
      <c r="V429" s="43">
        <v>20100607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/>
      <c r="V430" s="43">
        <v>20100607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3">
        <v>20100707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480</v>
      </c>
      <c r="U432" s="36"/>
      <c r="V432" s="43">
        <v>20100607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3">
        <v>20100607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66142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3">
        <v>20100607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0</v>
      </c>
      <c r="G435" s="36">
        <v>35874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240</v>
      </c>
      <c r="U435" s="36"/>
      <c r="V435" s="43">
        <v>20100607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3">
        <v>20100707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520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3">
        <v>20100607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34941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820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3">
        <v>20100607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73</v>
      </c>
      <c r="U439" s="36"/>
      <c r="V439" s="43">
        <v>20100607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/>
      <c r="V440" s="43">
        <v>20100707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/>
      <c r="V441" s="43">
        <v>20100607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3">
        <v>20100607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6"/>
      <c r="V443" s="43">
        <v>20100607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/>
      <c r="V444" s="43">
        <v>20100707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/>
      <c r="V445" s="43">
        <v>20100607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3">
        <v>20100607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/>
      <c r="V447" s="43">
        <v>20100607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156</v>
      </c>
      <c r="U448" s="36"/>
      <c r="V448" s="43">
        <v>20100607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1200</v>
      </c>
      <c r="S449" s="36">
        <v>0</v>
      </c>
      <c r="T449" s="36">
        <v>0</v>
      </c>
      <c r="U449" s="36"/>
      <c r="V449" s="43">
        <v>20100707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1978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/>
      <c r="V450" s="43">
        <v>20100707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/>
      <c r="V451" s="43">
        <v>20100707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/>
      <c r="V452" s="43">
        <v>20100607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3">
        <v>20100607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3">
        <v>20100707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0</v>
      </c>
      <c r="G455" s="36">
        <v>415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672</v>
      </c>
      <c r="U455" s="36"/>
      <c r="V455" s="43">
        <v>20100607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955</v>
      </c>
      <c r="U456" s="36"/>
      <c r="V456" s="43">
        <v>20100607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0</v>
      </c>
      <c r="G457" s="36">
        <v>9454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3">
        <v>20100707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9727</v>
      </c>
      <c r="G458" s="36">
        <v>6111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/>
      <c r="V458" s="43">
        <v>20100607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3">
        <v>20100607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/>
      <c r="V460" s="43">
        <v>20100607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/>
      <c r="V461" s="43">
        <v>20100707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/>
      <c r="V462" s="43">
        <v>20100707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3">
        <v>20100607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/>
      <c r="V464" s="43">
        <v>20100607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3">
        <v>20100607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/>
      <c r="V466" s="43">
        <v>20100707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4800</v>
      </c>
      <c r="T467" s="36">
        <v>576</v>
      </c>
      <c r="U467" s="36"/>
      <c r="V467" s="43">
        <v>20100607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/>
      <c r="V468" s="43">
        <v>20100707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3">
        <v>20100607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3">
        <v>20100607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3">
        <v>20100707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3">
        <v>20100707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3">
        <v>20100607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2576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/>
      <c r="V474" s="43">
        <v>20100607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2</v>
      </c>
      <c r="U475" s="36"/>
      <c r="V475" s="43">
        <v>20100607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1769</v>
      </c>
      <c r="U476" s="36"/>
      <c r="V476" s="43">
        <v>20100607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/>
      <c r="V477" s="43">
        <v>20100607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3">
        <v>20100607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3">
        <v>20100607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3">
        <v>20100607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/>
      <c r="V481" s="43">
        <v>20100607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/>
      <c r="V482" s="43">
        <v>20100607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3">
        <v>20100607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/>
      <c r="V484" s="43">
        <v>20100607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18494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/>
      <c r="V485" s="43">
        <v>20100707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3">
        <v>20100707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 t="s">
        <v>1732</v>
      </c>
      <c r="G487" s="36" t="s">
        <v>1732</v>
      </c>
      <c r="H487" s="36" t="s">
        <v>1732</v>
      </c>
      <c r="I487" s="36" t="s">
        <v>1732</v>
      </c>
      <c r="J487" s="36" t="s">
        <v>1732</v>
      </c>
      <c r="K487" s="36" t="s">
        <v>1732</v>
      </c>
      <c r="L487" s="36" t="s">
        <v>1732</v>
      </c>
      <c r="M487" s="36" t="s">
        <v>1732</v>
      </c>
      <c r="N487" s="36" t="s">
        <v>1732</v>
      </c>
      <c r="O487" s="36" t="s">
        <v>1732</v>
      </c>
      <c r="P487" s="36" t="s">
        <v>1732</v>
      </c>
      <c r="Q487" s="36" t="s">
        <v>1732</v>
      </c>
      <c r="R487" s="36" t="s">
        <v>1732</v>
      </c>
      <c r="S487" s="36" t="s">
        <v>1732</v>
      </c>
      <c r="T487" s="36" t="s">
        <v>1732</v>
      </c>
      <c r="U487" s="36"/>
      <c r="V487" s="44" t="s">
        <v>1732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/>
      <c r="V488" s="43">
        <v>20100607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3">
        <v>20100607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/>
      <c r="V490" s="43">
        <v>20100607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30484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3">
        <v>20100607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0</v>
      </c>
      <c r="U492" s="36"/>
      <c r="V492" s="43">
        <v>20100607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2879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/>
      <c r="V493" s="43">
        <v>20100607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/>
      <c r="V494" s="43">
        <v>20100707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/>
      <c r="V495" s="43">
        <v>20100607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3">
        <v>20100607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0</v>
      </c>
      <c r="U497" s="36"/>
      <c r="V497" s="43">
        <v>20100607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5760</v>
      </c>
      <c r="T498" s="36">
        <v>0</v>
      </c>
      <c r="U498" s="36"/>
      <c r="V498" s="43">
        <v>20100707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384</v>
      </c>
      <c r="T499" s="36">
        <v>3600</v>
      </c>
      <c r="U499" s="36"/>
      <c r="V499" s="43">
        <v>20100607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 t="s">
        <v>1732</v>
      </c>
      <c r="G500" s="36" t="s">
        <v>1732</v>
      </c>
      <c r="H500" s="36" t="s">
        <v>1732</v>
      </c>
      <c r="I500" s="36" t="s">
        <v>1732</v>
      </c>
      <c r="J500" s="36" t="s">
        <v>1732</v>
      </c>
      <c r="K500" s="36" t="s">
        <v>1732</v>
      </c>
      <c r="L500" s="36" t="s">
        <v>1732</v>
      </c>
      <c r="M500" s="36" t="s">
        <v>1732</v>
      </c>
      <c r="N500" s="36" t="s">
        <v>1732</v>
      </c>
      <c r="O500" s="36" t="s">
        <v>1732</v>
      </c>
      <c r="P500" s="36" t="s">
        <v>1732</v>
      </c>
      <c r="Q500" s="36" t="s">
        <v>1732</v>
      </c>
      <c r="R500" s="36" t="s">
        <v>1732</v>
      </c>
      <c r="S500" s="36" t="s">
        <v>1732</v>
      </c>
      <c r="T500" s="36" t="s">
        <v>1732</v>
      </c>
      <c r="U500" s="36"/>
      <c r="V500" s="44" t="s">
        <v>1732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1405</v>
      </c>
      <c r="U501" s="36"/>
      <c r="V501" s="43">
        <v>20100607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672</v>
      </c>
      <c r="U502" s="36"/>
      <c r="V502" s="43">
        <v>20100707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160</v>
      </c>
      <c r="U503" s="36"/>
      <c r="V503" s="43">
        <v>20100607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/>
      <c r="V504" s="43">
        <v>20100607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34100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3">
        <v>20100607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/>
      <c r="V506" s="43">
        <v>20100607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1478</v>
      </c>
      <c r="S507" s="36">
        <v>952</v>
      </c>
      <c r="T507" s="36">
        <v>4680</v>
      </c>
      <c r="U507" s="36"/>
      <c r="V507" s="43">
        <v>20100707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0</v>
      </c>
      <c r="G508" s="36">
        <v>0</v>
      </c>
      <c r="H508" s="36">
        <v>0</v>
      </c>
      <c r="I508" s="36">
        <v>0</v>
      </c>
      <c r="J508" s="36">
        <v>820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2000</v>
      </c>
      <c r="T508" s="36">
        <v>0</v>
      </c>
      <c r="U508" s="36"/>
      <c r="V508" s="43">
        <v>20100607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/>
      <c r="V509" s="43">
        <v>20100607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/>
      <c r="V510" s="43">
        <v>20100607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3">
        <v>20100707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3">
        <v>20100607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 t="s">
        <v>1732</v>
      </c>
      <c r="G513" s="36" t="s">
        <v>1732</v>
      </c>
      <c r="H513" s="36" t="s">
        <v>1732</v>
      </c>
      <c r="I513" s="36" t="s">
        <v>1732</v>
      </c>
      <c r="J513" s="36" t="s">
        <v>1732</v>
      </c>
      <c r="K513" s="36" t="s">
        <v>1732</v>
      </c>
      <c r="L513" s="36" t="s">
        <v>1732</v>
      </c>
      <c r="M513" s="36" t="s">
        <v>1732</v>
      </c>
      <c r="N513" s="36" t="s">
        <v>1732</v>
      </c>
      <c r="O513" s="36" t="s">
        <v>1732</v>
      </c>
      <c r="P513" s="36" t="s">
        <v>1732</v>
      </c>
      <c r="Q513" s="36" t="s">
        <v>1732</v>
      </c>
      <c r="R513" s="36" t="s">
        <v>1732</v>
      </c>
      <c r="S513" s="36" t="s">
        <v>1732</v>
      </c>
      <c r="T513" s="36" t="s">
        <v>1732</v>
      </c>
      <c r="U513" s="36"/>
      <c r="V513" s="44" t="s">
        <v>1732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>
        <v>20000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432</v>
      </c>
      <c r="U514" s="36"/>
      <c r="V514" s="43">
        <v>20100607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/>
      <c r="V515" s="43">
        <v>20100607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4025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56391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/>
      <c r="V516" s="43">
        <v>20100707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3">
        <v>20100607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 t="s">
        <v>1732</v>
      </c>
      <c r="G518" s="36" t="s">
        <v>1732</v>
      </c>
      <c r="H518" s="36" t="s">
        <v>1732</v>
      </c>
      <c r="I518" s="36" t="s">
        <v>1732</v>
      </c>
      <c r="J518" s="36" t="s">
        <v>1732</v>
      </c>
      <c r="K518" s="36" t="s">
        <v>1732</v>
      </c>
      <c r="L518" s="36" t="s">
        <v>1732</v>
      </c>
      <c r="M518" s="36" t="s">
        <v>1732</v>
      </c>
      <c r="N518" s="36" t="s">
        <v>1732</v>
      </c>
      <c r="O518" s="36" t="s">
        <v>1732</v>
      </c>
      <c r="P518" s="36" t="s">
        <v>1732</v>
      </c>
      <c r="Q518" s="36" t="s">
        <v>1732</v>
      </c>
      <c r="R518" s="36" t="s">
        <v>1732</v>
      </c>
      <c r="S518" s="36" t="s">
        <v>1732</v>
      </c>
      <c r="T518" s="36" t="s">
        <v>1732</v>
      </c>
      <c r="U518" s="36"/>
      <c r="V518" s="44" t="s">
        <v>1732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3">
        <v>20100607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 t="s">
        <v>1732</v>
      </c>
      <c r="G520" s="36" t="s">
        <v>1732</v>
      </c>
      <c r="H520" s="36" t="s">
        <v>1732</v>
      </c>
      <c r="I520" s="36" t="s">
        <v>1732</v>
      </c>
      <c r="J520" s="36" t="s">
        <v>1732</v>
      </c>
      <c r="K520" s="36" t="s">
        <v>1732</v>
      </c>
      <c r="L520" s="36" t="s">
        <v>1732</v>
      </c>
      <c r="M520" s="36" t="s">
        <v>1732</v>
      </c>
      <c r="N520" s="36" t="s">
        <v>1732</v>
      </c>
      <c r="O520" s="36" t="s">
        <v>1732</v>
      </c>
      <c r="P520" s="36" t="s">
        <v>1732</v>
      </c>
      <c r="Q520" s="36" t="s">
        <v>1732</v>
      </c>
      <c r="R520" s="36" t="s">
        <v>1732</v>
      </c>
      <c r="S520" s="36" t="s">
        <v>1732</v>
      </c>
      <c r="T520" s="36" t="s">
        <v>1732</v>
      </c>
      <c r="U520" s="36"/>
      <c r="V520" s="44" t="s">
        <v>1732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476</v>
      </c>
      <c r="U521" s="36"/>
      <c r="V521" s="43">
        <v>20100607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/>
      <c r="V522" s="43">
        <v>20100707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3">
        <v>20100707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/>
      <c r="V524" s="43">
        <v>20100607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3">
        <v>20100607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3">
        <v>20100607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3">
        <v>20100607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/>
      <c r="V528" s="43">
        <v>20100607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/>
      <c r="V529" s="43">
        <v>20100707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 t="s">
        <v>1732</v>
      </c>
      <c r="G530" s="36" t="s">
        <v>1732</v>
      </c>
      <c r="H530" s="36" t="s">
        <v>1732</v>
      </c>
      <c r="I530" s="36" t="s">
        <v>1732</v>
      </c>
      <c r="J530" s="36" t="s">
        <v>1732</v>
      </c>
      <c r="K530" s="36" t="s">
        <v>1732</v>
      </c>
      <c r="L530" s="36" t="s">
        <v>1732</v>
      </c>
      <c r="M530" s="36" t="s">
        <v>1732</v>
      </c>
      <c r="N530" s="36" t="s">
        <v>1732</v>
      </c>
      <c r="O530" s="36" t="s">
        <v>1732</v>
      </c>
      <c r="P530" s="36" t="s">
        <v>1732</v>
      </c>
      <c r="Q530" s="36" t="s">
        <v>1732</v>
      </c>
      <c r="R530" s="36" t="s">
        <v>1732</v>
      </c>
      <c r="S530" s="36" t="s">
        <v>1732</v>
      </c>
      <c r="T530" s="36" t="s">
        <v>1732</v>
      </c>
      <c r="U530" s="36"/>
      <c r="V530" s="44" t="s">
        <v>1732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168</v>
      </c>
      <c r="U531" s="36"/>
      <c r="V531" s="43">
        <v>20100707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/>
      <c r="V532" s="43">
        <v>20100607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3">
        <v>20100607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192</v>
      </c>
      <c r="U534" s="36"/>
      <c r="V534" s="43">
        <v>20100707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3">
        <v>20100707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 t="s">
        <v>1732</v>
      </c>
      <c r="G536" s="36" t="s">
        <v>1732</v>
      </c>
      <c r="H536" s="36" t="s">
        <v>1732</v>
      </c>
      <c r="I536" s="36" t="s">
        <v>1732</v>
      </c>
      <c r="J536" s="36" t="s">
        <v>1732</v>
      </c>
      <c r="K536" s="36" t="s">
        <v>1732</v>
      </c>
      <c r="L536" s="36" t="s">
        <v>1732</v>
      </c>
      <c r="M536" s="36" t="s">
        <v>1732</v>
      </c>
      <c r="N536" s="36" t="s">
        <v>1732</v>
      </c>
      <c r="O536" s="36" t="s">
        <v>1732</v>
      </c>
      <c r="P536" s="36" t="s">
        <v>1732</v>
      </c>
      <c r="Q536" s="36" t="s">
        <v>1732</v>
      </c>
      <c r="R536" s="36" t="s">
        <v>1732</v>
      </c>
      <c r="S536" s="36" t="s">
        <v>1732</v>
      </c>
      <c r="T536" s="36" t="s">
        <v>1732</v>
      </c>
      <c r="U536" s="36"/>
      <c r="V536" s="44" t="s">
        <v>1732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/>
      <c r="V537" s="43">
        <v>20100707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551</v>
      </c>
      <c r="U538" s="36"/>
      <c r="V538" s="43">
        <v>20100707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1524</v>
      </c>
      <c r="U539" s="36"/>
      <c r="V539" s="43">
        <v>20100607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1200</v>
      </c>
      <c r="T540" s="36">
        <v>0</v>
      </c>
      <c r="U540" s="36"/>
      <c r="V540" s="43">
        <v>20100707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/>
      <c r="V541" s="43">
        <v>20100607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193</v>
      </c>
      <c r="U542" s="36"/>
      <c r="V542" s="43">
        <v>20100607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1288</v>
      </c>
      <c r="U543" s="36"/>
      <c r="V543" s="43">
        <v>20100707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>
        <v>14550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/>
      <c r="V544" s="43">
        <v>20100607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/>
      <c r="V545" s="43">
        <v>20100607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1700</v>
      </c>
      <c r="U546" s="36"/>
      <c r="V546" s="43">
        <v>20100607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/>
      <c r="V547" s="43">
        <v>20100607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3">
        <v>20100707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2160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/>
      <c r="V549" s="43">
        <v>20100707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/>
      <c r="V550" s="43">
        <v>20100607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130</v>
      </c>
      <c r="U551" s="36"/>
      <c r="V551" s="43">
        <v>20100607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 t="s">
        <v>1732</v>
      </c>
      <c r="G552" s="36" t="s">
        <v>1732</v>
      </c>
      <c r="H552" s="36" t="s">
        <v>1732</v>
      </c>
      <c r="I552" s="36" t="s">
        <v>1732</v>
      </c>
      <c r="J552" s="36" t="s">
        <v>1732</v>
      </c>
      <c r="K552" s="36" t="s">
        <v>1732</v>
      </c>
      <c r="L552" s="36" t="s">
        <v>1732</v>
      </c>
      <c r="M552" s="36" t="s">
        <v>1732</v>
      </c>
      <c r="N552" s="36" t="s">
        <v>1732</v>
      </c>
      <c r="O552" s="36" t="s">
        <v>1732</v>
      </c>
      <c r="P552" s="36" t="s">
        <v>1732</v>
      </c>
      <c r="Q552" s="36" t="s">
        <v>1732</v>
      </c>
      <c r="R552" s="36" t="s">
        <v>1732</v>
      </c>
      <c r="S552" s="36" t="s">
        <v>1732</v>
      </c>
      <c r="T552" s="36" t="s">
        <v>1732</v>
      </c>
      <c r="U552" s="36"/>
      <c r="V552" s="44" t="s">
        <v>1732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1632</v>
      </c>
      <c r="U553" s="36"/>
      <c r="V553" s="43">
        <v>20100607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3">
        <v>20100707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3">
        <v>20100607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3">
        <v>20100607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>
        <v>0</v>
      </c>
      <c r="G557" s="36">
        <v>2279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2664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/>
      <c r="V557" s="43">
        <v>20100607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/>
      <c r="V558" s="43">
        <v>20100607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3">
        <v>20100607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/>
      <c r="V560" s="43">
        <v>20100607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3">
        <v>20100607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1314</v>
      </c>
      <c r="T562" s="36">
        <v>0</v>
      </c>
      <c r="U562" s="36"/>
      <c r="V562" s="43">
        <v>20100607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3">
        <v>20100607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/>
      <c r="V564" s="43">
        <v>20100607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/>
      <c r="V565" s="43">
        <v>20100607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/>
      <c r="V566" s="43">
        <v>20100607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3">
        <v>20100707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3">
        <v>20100607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3">
        <v>20100607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3">
        <v>20100707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/>
      <c r="V571" s="43">
        <v>20100707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1884</v>
      </c>
      <c r="U572" s="36"/>
      <c r="V572" s="43">
        <v>20100607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/>
      <c r="V573" s="43">
        <v>20100707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 t="s">
        <v>1732</v>
      </c>
      <c r="G574" s="36" t="s">
        <v>1732</v>
      </c>
      <c r="H574" s="36" t="s">
        <v>1732</v>
      </c>
      <c r="I574" s="36" t="s">
        <v>1732</v>
      </c>
      <c r="J574" s="36" t="s">
        <v>1732</v>
      </c>
      <c r="K574" s="36" t="s">
        <v>1732</v>
      </c>
      <c r="L574" s="36" t="s">
        <v>1732</v>
      </c>
      <c r="M574" s="36" t="s">
        <v>1732</v>
      </c>
      <c r="N574" s="36" t="s">
        <v>1732</v>
      </c>
      <c r="O574" s="36" t="s">
        <v>1732</v>
      </c>
      <c r="P574" s="36" t="s">
        <v>1732</v>
      </c>
      <c r="Q574" s="36" t="s">
        <v>1732</v>
      </c>
      <c r="R574" s="36" t="s">
        <v>1732</v>
      </c>
      <c r="S574" s="36" t="s">
        <v>1732</v>
      </c>
      <c r="T574" s="36" t="s">
        <v>1732</v>
      </c>
      <c r="U574" s="36"/>
      <c r="V574" s="44" t="s">
        <v>1732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/>
      <c r="V575" s="43">
        <v>20100607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6130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3">
        <v>20100707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/>
      <c r="V577" s="43">
        <v>20100707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/>
      <c r="V578" s="43">
        <v>20100607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/>
      <c r="V579" s="43">
        <v>20100607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/>
      <c r="V580" s="43">
        <v>20100510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/>
      <c r="V581" s="43">
        <v>20100607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/>
      <c r="V582" s="43">
        <v>20100707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/>
      <c r="V583" s="43">
        <v>20100607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1</v>
      </c>
      <c r="U584" s="36"/>
      <c r="V584" s="43">
        <v>20100707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/>
      <c r="V585" s="43">
        <v>20100607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1040</v>
      </c>
      <c r="U586" s="36"/>
      <c r="V586" s="43">
        <v>20100607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/>
      <c r="V587" s="43">
        <v>20100607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/>
      <c r="V588" s="43">
        <v>20100607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10321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/>
      <c r="V589" s="43">
        <v>20100607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2520</v>
      </c>
      <c r="U590" s="36"/>
      <c r="V590" s="43">
        <v>20100707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/>
      <c r="V591" s="43">
        <v>20100607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1734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6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3">
        <v>20100607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3">
        <v>20100607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642</v>
      </c>
      <c r="U595" s="36"/>
      <c r="V595" s="43">
        <v>20100607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/>
      <c r="V596" s="43">
        <v>20100707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/>
      <c r="V597" s="43">
        <v>20100707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0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0</v>
      </c>
      <c r="U598" s="36"/>
      <c r="V598" s="43">
        <v>20100510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2010-07-26T15:51:20Z</dcterms:modified>
  <cp:category/>
  <cp:version/>
  <cp:contentType/>
  <cp:contentStatus/>
</cp:coreProperties>
</file>