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<sst xmlns="http://schemas.openxmlformats.org/spreadsheetml/2006/main" count="4882" uniqueCount="1727">
  <si>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</si>
  <si>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</si>
  <si>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</si>
  <si>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</si>
  <si>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</si>
  <si>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</si>
  <si>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</si>
  <si>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</si>
  <si>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</si>
  <si>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</si>
  <si>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</si>
  <si>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</si>
  <si>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</si>
  <si>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</si>
  <si>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</si>
  <si>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</si>
  <si>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</si>
  <si>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</si>
  <si>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</si>
  <si>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</si>
  <si>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</si>
  <si>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</si>
  <si>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</si>
  <si>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</si>
  <si>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</si>
  <si>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</si>
  <si>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</si>
  <si>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</si>
  <si>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</si>
  <si>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</si>
  <si>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</si>
  <si>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</si>
  <si>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</si>
  <si>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</si>
  <si>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</si>
  <si>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</si>
  <si>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</si>
  <si>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</si>
  <si>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</si>
  <si>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</si>
  <si>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</si>
  <si>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</si>
  <si>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</si>
  <si>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</si>
  <si>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</si>
  <si>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</si>
  <si>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</si>
  <si>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</si>
  <si>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</si>
  <si>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</si>
  <si>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</si>
  <si>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</si>
  <si>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</si>
  <si>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</si>
  <si>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</si>
  <si>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</si>
  <si>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</si>
  <si>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</si>
  <si>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</si>
  <si>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</si>
  <si>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</si>
  <si>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</si>
  <si>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</si>
  <si>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</si>
  <si>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</si>
  <si>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</si>
  <si>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</si>
  <si>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</si>
  <si>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</si>
  <si>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</si>
  <si>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</si>
  <si>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</si>
  <si>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</si>
  <si>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</si>
  <si>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</si>
  <si>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</si>
  <si>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</si>
  <si>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</si>
  <si>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</si>
  <si>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</si>
  <si>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</si>
  <si>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</si>
  <si>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</si>
  <si>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</si>
  <si>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</si>
  <si>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</si>
  <si>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</si>
  <si>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</si>
  <si>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</si>
  <si>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</si>
  <si>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</si>
  <si>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</si>
  <si>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</si>
  <si>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</si>
  <si>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</si>
  <si>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</si>
  <si>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</si>
  <si>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</si>
  <si>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</si>
  <si>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</si>
  <si>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</si>
  <si>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</si>
  <si>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</si>
  <si>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</si>
  <si>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</si>
  <si>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</si>
  <si>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</si>
  <si>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</si>
  <si>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</si>
  <si>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</si>
  <si>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</si>
  <si>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</si>
  <si>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</si>
  <si>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</si>
  <si>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</si>
  <si>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</si>
  <si>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</si>
  <si>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</si>
  <si>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</si>
  <si>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</si>
  <si>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</si>
  <si>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</si>
  <si>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</si>
  <si>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</si>
  <si>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</si>
  <si>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</si>
  <si>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</si>
  <si>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</si>
  <si>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</si>
  <si>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</si>
  <si>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</si>
  <si>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</si>
  <si>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</si>
  <si>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</si>
  <si>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</si>
  <si>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</si>
  <si>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</si>
  <si>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</si>
  <si>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</si>
  <si>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</si>
  <si>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</si>
  <si>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</si>
  <si>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</si>
  <si>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</si>
  <si>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</si>
  <si>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</si>
  <si>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</si>
  <si>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</si>
  <si>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</si>
  <si>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</si>
  <si>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</si>
  <si>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</si>
  <si>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</si>
  <si>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</si>
  <si>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</si>
  <si>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</si>
  <si>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</si>
  <si>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</si>
  <si>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</si>
  <si>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</si>
  <si>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</si>
  <si>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</si>
  <si>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</si>
  <si>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</si>
  <si>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</si>
  <si>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</si>
  <si>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</si>
  <si>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</si>
  <si>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</si>
  <si>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</si>
  <si>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</si>
  <si>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</si>
  <si>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</si>
  <si>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</si>
  <si>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</si>
  <si>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</si>
  <si>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</si>
  <si>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</si>
  <si>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</si>
  <si>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</si>
  <si>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</si>
  <si>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</si>
  <si>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</si>
  <si>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</si>
  <si>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</si>
  <si>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</si>
  <si>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</si>
  <si>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</si>
  <si>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</si>
  <si>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</si>
  <si>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</si>
  <si>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</si>
  <si>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</si>
  <si>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</si>
  <si>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</si>
  <si>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</si>
  <si>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</si>
  <si>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</si>
  <si>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</si>
  <si>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</si>
  <si>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</si>
  <si>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</si>
  <si>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</si>
  <si>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</si>
  <si>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</si>
  <si>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</si>
  <si>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</si>
  <si>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</si>
  <si>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</si>
  <si>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</si>
  <si>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</si>
  <si>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</si>
  <si>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</si>
  <si>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</si>
  <si>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</si>
  <si>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</si>
  <si>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</si>
  <si>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</si>
  <si>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</si>
  <si>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</si>
  <si>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</si>
  <si>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</si>
  <si>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</si>
  <si>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</si>
  <si>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</si>
  <si>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</si>
  <si>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</si>
  <si>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</si>
  <si>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</si>
  <si>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</si>
  <si>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</si>
  <si>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</si>
  <si>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</si>
  <si>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</si>
  <si>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</si>
  <si>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</si>
  <si>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</si>
  <si>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</si>
  <si>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</si>
  <si>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</si>
  <si>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</si>
  <si>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</si>
  <si>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</si>
  <si>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</si>
  <si>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</si>
  <si>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</si>
  <si>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</si>
  <si>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</si>
  <si>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</si>
  <si>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</si>
  <si>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</si>
  <si>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</si>
  <si>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</si>
  <si>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</si>
  <si>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</si>
  <si>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</si>
  <si>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</si>
  <si>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</si>
  <si>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</si>
  <si>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</si>
  <si>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</si>
  <si>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</si>
  <si>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</si>
  <si>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</si>
  <si>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</si>
  <si>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</si>
  <si>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</si>
  <si>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</si>
  <si>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</si>
  <si>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</si>
  <si>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</si>
  <si>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</si>
  <si>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</si>
  <si>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</si>
  <si>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</si>
  <si>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</si>
  <si>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</si>
  <si>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</si>
  <si>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</si>
  <si>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</si>
  <si>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</si>
  <si>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</si>
  <si>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</si>
  <si>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</si>
  <si>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</si>
  <si>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</si>
  <si>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</si>
  <si>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</si>
  <si>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</si>
  <si>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</si>
  <si>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</si>
  <si>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</si>
  <si>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</si>
  <si>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</si>
  <si>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</si>
  <si>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</si>
  <si>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</si>
  <si>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</si>
  <si>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</si>
  <si>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</si>
  <si>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</si>
  <si>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</si>
  <si>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</si>
  <si>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</si>
  <si>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</si>
  <si>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</si>
  <si>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</si>
  <si>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</si>
  <si>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</si>
  <si>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</si>
  <si>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</si>
  <si>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</si>
  <si>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</si>
  <si>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</si>
  <si>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</si>
  <si>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</si>
  <si>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</si>
  <si>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</si>
  <si>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</si>
  <si>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</si>
  <si>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</si>
  <si>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</si>
  <si>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</si>
  <si>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</si>
  <si>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</si>
  <si>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</si>
  <si>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</si>
  <si>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</si>
  <si>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</si>
  <si>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</si>
  <si>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</si>
  <si>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</si>
  <si>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</si>
  <si>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</si>
  <si>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</si>
  <si>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</si>
  <si>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</si>
  <si>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</si>
  <si>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</si>
  <si>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</si>
  <si>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</si>
  <si>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</si>
  <si>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</si>
  <si>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</si>
  <si>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</si>
  <si>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</si>
  <si>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</si>
  <si>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</si>
  <si>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</si>
  <si>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</si>
  <si>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</si>
  <si>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</si>
  <si>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</si>
  <si>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</si>
  <si>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</si>
  <si>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</si>
  <si>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</si>
  <si>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</si>
  <si>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</si>
  <si>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</si>
  <si>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</si>
  <si>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</si>
  <si>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</si>
  <si>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</si>
  <si>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</si>
  <si>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</si>
  <si>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</si>
  <si>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</si>
  <si>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</si>
  <si>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</si>
  <si>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</si>
  <si>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</si>
  <si>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</si>
  <si>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</si>
  <si>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</si>
  <si>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</si>
  <si>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</si>
  <si>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</si>
  <si>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</si>
  <si>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</si>
  <si>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</si>
  <si>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</si>
  <si>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</si>
  <si>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</si>
  <si>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</si>
  <si>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</si>
  <si>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</si>
  <si>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</si>
  <si>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</si>
  <si>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</si>
  <si>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</si>
  <si>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</si>
  <si>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</si>
  <si>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</si>
  <si>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</si>
  <si>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</si>
  <si>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</si>
  <si>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</si>
  <si>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</si>
  <si>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</si>
  <si>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</si>
  <si>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</si>
  <si>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</si>
  <si>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</si>
  <si>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</si>
  <si>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</si>
  <si>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</si>
  <si>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</si>
  <si>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</si>
  <si>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</si>
  <si>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</si>
  <si>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</si>
  <si>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</si>
  <si>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</si>
  <si>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</si>
  <si>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</si>
  <si>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</si>
  <si>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</si>
  <si>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</si>
  <si>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</si>
  <si>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</si>
  <si>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</si>
  <si>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</si>
  <si>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</si>
  <si>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</si>
  <si>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</si>
  <si>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</si>
  <si>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</si>
  <si>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</si>
  <si>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</si>
  <si>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</si>
  <si>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</si>
  <si>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</si>
  <si>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</si>
  <si>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</si>
  <si>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</si>
  <si>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</si>
  <si>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</si>
  <si>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</si>
  <si>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</si>
  <si>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</si>
  <si>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</si>
  <si>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</si>
  <si>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</si>
  <si>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</si>
  <si>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</si>
  <si>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</si>
  <si>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</si>
  <si>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</si>
  <si>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</si>
  <si>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</si>
  <si>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</si>
  <si>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</si>
  <si>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</si>
  <si>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</si>
  <si>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</si>
  <si>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</si>
  <si>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</si>
  <si>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</si>
  <si>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</si>
  <si>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</si>
  <si>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</si>
  <si>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</si>
  <si>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</si>
  <si>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</si>
  <si>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</si>
  <si>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</si>
  <si>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</si>
  <si>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</si>
  <si>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</si>
  <si>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</si>
  <si>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</si>
  <si>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</si>
  <si>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</si>
  <si>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</si>
  <si>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</si>
  <si>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</si>
  <si>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</si>
  <si>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</si>
  <si>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</si>
  <si>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</si>
  <si>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</si>
  <si>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</si>
  <si>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</si>
  <si>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</si>
  <si>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</si>
  <si>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</si>
  <si>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</si>
  <si>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</si>
  <si>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</si>
  <si>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</si>
  <si>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</si>
  <si>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</si>
  <si>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</si>
  <si>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</si>
  <si>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</si>
  <si>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</si>
  <si>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</si>
  <si>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</si>
  <si>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</si>
  <si>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</si>
  <si>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</si>
  <si>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</si>
  <si>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</si>
  <si>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</si>
  <si>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</si>
  <si>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</si>
  <si>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</si>
  <si>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</si>
  <si>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</si>
  <si>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</si>
  <si>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</si>
  <si>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</si>
  <si>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</si>
  <si>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</si>
  <si>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</si>
  <si>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</si>
  <si>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</si>
  <si>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</si>
  <si>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</si>
  <si>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</si>
  <si>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</si>
  <si>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</si>
  <si>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</si>
  <si>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</si>
  <si>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</si>
  <si>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</si>
  <si>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</si>
  <si>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</si>
  <si>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</si>
  <si>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</si>
  <si>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</si>
  <si>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</si>
  <si>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</si>
  <si>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</si>
  <si>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</si>
  <si>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</si>
  <si>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</si>
  <si>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</si>
  <si>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</si>
  <si>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</si>
  <si>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</si>
  <si>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</si>
  <si>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</si>
  <si>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</si>
  <si>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</si>
  <si>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</si>
  <si>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</si>
  <si>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</si>
  <si>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</si>
  <si>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</si>
  <si>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</si>
  <si>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</si>
  <si>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</si>
  <si>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</si>
  <si>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</si>
  <si>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</si>
  <si>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</si>
  <si>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</si>
  <si>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</si>
  <si>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</si>
  <si>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</si>
  <si>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</si>
  <si>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</si>
  <si>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</si>
  <si>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</si>
  <si>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</si>
  <si>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</si>
  <si>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</si>
  <si>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</si>
  <si>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</si>
  <si>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</si>
  <si>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</si>
  <si>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</si>
  <si>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</si>
  <si>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</si>
  <si>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</si>
  <si>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</si>
  <si>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</si>
  <si>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</si>
  <si>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</si>
  <si>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</si>
  <si>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</si>
  <si>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</si>
  <si>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</si>
  <si>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</si>
  <si>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</si>
  <si>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</si>
  <si>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</si>
  <si>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</si>
  <si>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</si>
  <si>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</si>
  <si>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</si>
  <si>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</si>
  <si>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</si>
  <si>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</si>
  <si>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</si>
  <si>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</si>
  <si>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</si>
  <si>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</si>
  <si>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</si>
  <si>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</si>
  <si>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</si>
  <si>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</si>
  <si>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</si>
  <si>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</si>
  <si>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</si>
  <si>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</si>
  <si>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</si>
  <si>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</si>
  <si>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</si>
  <si>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</si>
  <si>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</si>
  <si>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</si>
  <si>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</si>
  <si>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</si>
  <si>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</si>
  <si>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</si>
  <si>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</si>
  <si>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</si>
  <si>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</si>
  <si>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</si>
  <si>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</si>
  <si>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</si>
  <si>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</si>
  <si>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</si>
  <si>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</si>
  <si>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</si>
  <si>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</si>
  <si>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</si>
  <si>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</si>
  <si>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</si>
  <si>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</si>
  <si>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</si>
  <si>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</si>
  <si>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</si>
  <si>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</si>
  <si>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</si>
  <si>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</si>
  <si>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</si>
  <si>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</si>
  <si>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</si>
  <si>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</si>
  <si>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</si>
  <si>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</si>
  <si>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</si>
  <si>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</si>
  <si>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</si>
  <si>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</si>
  <si>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</si>
  <si>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</si>
  <si>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</si>
  <si>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</si>
  <si>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</si>
  <si>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</si>
  <si>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</si>
  <si>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</si>
  <si>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</si>
  <si>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</si>
  <si>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</si>
  <si>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</si>
  <si>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</si>
  <si>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</si>
  <si>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</si>
  <si>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</si>
  <si>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</si>
  <si>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</si>
  <si>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</si>
  <si>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</si>
  <si>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</si>
  <si>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</si>
  <si>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</si>
  <si>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</si>
  <si>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</si>
  <si>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</si>
  <si>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</si>
  <si>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</si>
  <si>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</si>
  <si>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</si>
  <si>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</si>
  <si>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</si>
  <si>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</si>
  <si>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</si>
  <si>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</si>
  <si>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</si>
  <si>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</si>
  <si>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</si>
  <si>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</si>
  <si>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</si>
  <si>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</si>
  <si>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</si>
  <si>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</si>
  <si>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</si>
  <si>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</si>
  <si>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</si>
  <si>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</si>
  <si>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</si>
  <si>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</si>
  <si>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</si>
  <si>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</si>
  <si>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</si>
  <si>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</si>
  <si>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</si>
  <si>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</si>
  <si>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</si>
  <si>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</si>
  <si>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</si>
  <si>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</si>
  <si>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</si>
  <si>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</si>
  <si>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</si>
  <si>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</si>
  <si>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</si>
  <si>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</si>
  <si>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</si>
  <si>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</si>
  <si>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</si>
  <si>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</si>
  <si>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</si>
  <si>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</si>
  <si>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</si>
  <si>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</si>
  <si>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</si>
  <si>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</si>
  <si>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</si>
  <si>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</si>
  <si>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</si>
  <si>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</si>
  <si>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</si>
  <si>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</si>
  <si>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</si>
  <si>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</si>
  <si>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</si>
  <si>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</si>
  <si>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</si>
  <si>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</si>
  <si>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</si>
  <si>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</si>
  <si>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</si>
  <si>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</si>
  <si>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</si>
  <si>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</si>
  <si>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</si>
  <si>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</si>
  <si>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</si>
  <si>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</si>
  <si>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</si>
  <si>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</si>
  <si>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</si>
  <si>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</si>
  <si>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</si>
  <si>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</si>
  <si>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</si>
  <si>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</si>
  <si>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</si>
  <si>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</si>
  <si>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</si>
  <si>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</si>
  <si>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</si>
  <si>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</si>
  <si>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</si>
  <si>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</si>
  <si>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</si>
  <si>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</si>
  <si>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</si>
  <si>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</si>
  <si>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</si>
  <si>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</si>
  <si>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</si>
  <si>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</si>
  <si>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</si>
  <si>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</si>
  <si>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</si>
  <si>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</si>
  <si>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</si>
  <si>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</si>
  <si>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</si>
  <si>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</si>
  <si>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</si>
  <si>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</si>
  <si>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</si>
  <si>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</si>
  <si>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</si>
  <si>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</si>
  <si>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</si>
  <si>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</si>
  <si>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</si>
  <si>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</si>
  <si>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</si>
  <si>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</si>
  <si>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</si>
  <si>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</si>
  <si>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</si>
  <si>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</si>
  <si>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</si>
  <si>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</si>
  <si>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</si>
  <si>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</si>
  <si>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</si>
  <si>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</si>
  <si>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</si>
  <si>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</si>
  <si>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</si>
  <si>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</si>
  <si>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</si>
  <si>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</si>
  <si>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</si>
  <si>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</si>
  <si>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</si>
  <si>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</si>
  <si>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</si>
  <si>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</si>
  <si>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</si>
  <si>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</si>
  <si>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</si>
  <si>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</si>
  <si>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</si>
  <si>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</si>
  <si>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</si>
  <si>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</si>
  <si>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</si>
  <si>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</si>
  <si>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</si>
  <si>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</si>
  <si>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</si>
  <si>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</si>
  <si>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</si>
  <si>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</si>
  <si>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</si>
  <si>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</si>
  <si>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</si>
  <si>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</si>
  <si>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</si>
  <si>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</si>
  <si>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</si>
  <si>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</si>
  <si>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</si>
  <si>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</si>
  <si>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</si>
  <si>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</si>
  <si>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</si>
  <si>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</si>
  <si>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</si>
  <si>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</si>
  <si>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</si>
  <si>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</si>
  <si>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</si>
  <si>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</si>
  <si>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</si>
  <si>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</si>
  <si>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</si>
  <si>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</si>
  <si>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</si>
  <si>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</si>
  <si>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</si>
  <si>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</si>
  <si>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</si>
  <si>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</si>
  <si>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</si>
  <si>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</si>
  <si>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</si>
  <si>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</si>
  <si>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</si>
  <si>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</si>
  <si>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</si>
  <si>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</si>
  <si>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</si>
  <si>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</si>
  <si>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</si>
  <si>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</si>
  <si>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</si>
  <si>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</si>
  <si>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</si>
  <si>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</si>
  <si>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</si>
  <si>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</si>
  <si>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</si>
  <si>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</si>
  <si>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</si>
  <si>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</si>
  <si>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</si>
  <si>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</si>
  <si>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</si>
  <si>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</si>
  <si>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</si>
  <si>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</si>
  <si>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</si>
  <si>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</si>
  <si>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</si>
  <si>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</si>
  <si>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</si>
  <si>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</si>
  <si>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</si>
  <si>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</si>
  <si>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</si>
  <si>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</si>
  <si>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</si>
  <si>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</si>
  <si>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</si>
  <si>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</si>
  <si>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</si>
  <si>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</si>
  <si>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</si>
  <si>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</si>
  <si>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</si>
  <si>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</si>
  <si>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</si>
  <si>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</si>
  <si>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</si>
  <si>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</si>
  <si>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</si>
  <si>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</si>
  <si>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</si>
  <si>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</si>
  <si>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</si>
  <si>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</si>
  <si>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</si>
  <si>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</si>
  <si>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</si>
  <si>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</si>
  <si>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</si>
  <si>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</si>
  <si>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</si>
  <si>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</si>
  <si>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</si>
  <si>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</si>
  <si>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</si>
  <si>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</si>
  <si>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</si>
  <si>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</si>
  <si>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</si>
  <si>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</si>
  <si>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</si>
  <si>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</si>
  <si>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</si>
  <si>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</si>
  <si>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</si>
  <si>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</si>
  <si>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</si>
  <si>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</si>
  <si>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</si>
  <si>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</si>
  <si>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</si>
  <si>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</si>
  <si>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</si>
  <si>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</si>
  <si>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</si>
  <si>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</si>
  <si>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</si>
  <si>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</si>
  <si>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</si>
  <si>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</si>
  <si>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</si>
  <si>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</si>
  <si>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</si>
  <si>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</si>
  <si>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</si>
  <si>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</si>
  <si>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</si>
  <si>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</si>
  <si>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</si>
  <si>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</si>
  <si>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</si>
  <si>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</si>
  <si>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</si>
  <si>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</si>
  <si>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</si>
  <si>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</si>
  <si>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</si>
  <si>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</si>
  <si>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</si>
  <si>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</si>
  <si>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</si>
  <si>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</si>
  <si>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</si>
  <si>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</si>
  <si>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</si>
  <si>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</si>
  <si>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</si>
  <si>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</si>
  <si>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</si>
  <si>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</si>
  <si>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</si>
  <si>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</si>
  <si>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</si>
  <si>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</si>
  <si>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</si>
  <si>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</si>
  <si>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</si>
  <si>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</si>
  <si>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</si>
  <si>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</si>
  <si>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</si>
  <si>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</si>
  <si>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</si>
  <si>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</si>
  <si>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</si>
  <si>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</si>
  <si>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</si>
  <si>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</si>
  <si>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</si>
  <si>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</si>
  <si>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</si>
  <si>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</si>
  <si>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</si>
  <si>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</si>
  <si>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</si>
  <si>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</si>
  <si>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</si>
  <si>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</si>
  <si>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</si>
  <si>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</si>
  <si>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</si>
  <si>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</si>
  <si>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</si>
  <si>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</si>
  <si>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</si>
  <si>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</si>
  <si>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</si>
  <si>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</si>
  <si>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</si>
  <si>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</si>
  <si>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</si>
  <si>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</si>
  <si>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</si>
  <si>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</si>
  <si>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</si>
  <si>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</si>
  <si>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</si>
  <si>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</si>
  <si>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</si>
  <si>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</si>
  <si>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</si>
  <si>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</si>
  <si>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</si>
  <si>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</si>
  <si>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</si>
  <si>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</si>
  <si>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</si>
  <si>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</si>
  <si>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</si>
  <si>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</si>
  <si>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</si>
  <si>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</si>
  <si>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</si>
  <si>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</si>
  <si>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</si>
  <si>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</si>
  <si>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</si>
  <si>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</si>
  <si>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</si>
  <si>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</si>
  <si>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</si>
  <si>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</si>
  <si>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</si>
  <si>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</si>
  <si>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</si>
  <si>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</si>
  <si>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</si>
  <si>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</si>
  <si>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</si>
  <si>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</si>
  <si>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</si>
  <si>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</si>
  <si>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</si>
  <si>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</si>
  <si>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</si>
  <si>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</si>
  <si>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</si>
  <si>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</si>
  <si>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</si>
  <si>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</si>
  <si>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</si>
  <si>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</si>
  <si>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</si>
  <si>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</si>
  <si>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</si>
  <si>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</si>
  <si>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</si>
  <si>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</si>
  <si>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</si>
  <si>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</si>
  <si>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</si>
  <si>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</si>
  <si>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</si>
  <si>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</si>
  <si>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</si>
  <si>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</si>
  <si>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</si>
  <si>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</si>
  <si>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</si>
  <si>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</si>
  <si>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</si>
  <si>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</si>
  <si>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</si>
  <si>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</si>
  <si>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</si>
  <si>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</si>
  <si>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</si>
  <si>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</si>
  <si>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</si>
  <si>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</si>
  <si>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</si>
  <si>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</si>
  <si>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</si>
  <si>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</si>
  <si>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</si>
  <si>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</si>
  <si>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</si>
  <si>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</si>
  <si>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</si>
  <si>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</si>
  <si>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</si>
  <si>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</si>
  <si>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</si>
  <si>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</si>
  <si>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</si>
  <si>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</si>
  <si>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</si>
  <si>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</si>
  <si>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</si>
  <si>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</si>
  <si>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</si>
  <si>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</si>
  <si>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</si>
  <si>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</si>
  <si>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</si>
  <si>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</si>
  <si>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</si>
  <si>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</si>
  <si>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</si>
  <si>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</si>
  <si>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</si>
  <si>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</si>
  <si>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</si>
  <si>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</si>
  <si>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</si>
  <si>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</si>
  <si>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</si>
  <si>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</si>
  <si>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</si>
  <si>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</si>
  <si>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</si>
  <si>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</si>
  <si>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</si>
  <si>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</si>
  <si>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</si>
  <si>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</si>
  <si>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</si>
  <si>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</si>
  <si>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</si>
  <si>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</si>
  <si>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</si>
  <si>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</si>
  <si>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</si>
  <si>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</si>
  <si>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</si>
  <si>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</si>
  <si>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</si>
  <si>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</si>
  <si>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</si>
  <si>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</si>
  <si>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</si>
  <si>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</si>
  <si>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</si>
  <si>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</si>
  <si>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</si>
  <si>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</si>
  <si>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</si>
  <si>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</si>
  <si>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</si>
  <si>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</si>
  <si>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</si>
  <si>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</si>
  <si>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</si>
  <si>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</si>
  <si>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</si>
  <si>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</si>
  <si>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</si>
  <si>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</si>
  <si>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</si>
  <si>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</si>
  <si>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</si>
  <si>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</si>
  <si>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</si>
  <si>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</si>
  <si>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</si>
  <si>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</si>
  <si>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</si>
  <si>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</si>
  <si>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</si>
  <si>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</si>
  <si>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</si>
  <si>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</si>
  <si>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</si>
  <si>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</si>
  <si>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</si>
  <si>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</si>
  <si>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</si>
  <si>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</si>
  <si>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</si>
  <si>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</si>
  <si>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</si>
  <si>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</si>
  <si>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</si>
  <si>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</si>
  <si>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</si>
  <si>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</si>
  <si>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</si>
  <si>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</si>
  <si>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</si>
  <si>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</si>
  <si>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</si>
  <si>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</si>
  <si>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</si>
  <si>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</si>
  <si>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</si>
  <si>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</si>
  <si>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</si>
  <si>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</si>
  <si>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</si>
  <si>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</si>
  <si>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</si>
  <si>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</si>
  <si>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</si>
  <si>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</si>
  <si>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</si>
  <si>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</si>
  <si>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</si>
  <si>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</si>
  <si>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</si>
  <si>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</si>
  <si>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</si>
  <si>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</si>
  <si>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</si>
  <si>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</si>
  <si>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</si>
  <si>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</si>
  <si>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</si>
  <si>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</si>
  <si>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</si>
  <si>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</si>
  <si>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</si>
  <si>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</si>
  <si>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</si>
  <si>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</si>
  <si>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</si>
  <si>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</si>
  <si>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</si>
  <si>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</si>
  <si>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</si>
  <si>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</si>
  <si>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</si>
  <si>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</si>
  <si>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</si>
  <si>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</si>
  <si>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</si>
  <si>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</si>
  <si>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</si>
  <si>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</si>
  <si>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</si>
  <si>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</si>
  <si>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</si>
  <si>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</si>
  <si>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</si>
  <si>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</si>
  <si>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</si>
  <si>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</si>
  <si>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</si>
  <si>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</si>
  <si>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</si>
  <si>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</si>
  <si>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</si>
  <si>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</si>
  <si>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</si>
  <si>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</si>
  <si>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</si>
  <si>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</si>
  <si>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</si>
  <si>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</si>
  <si>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</si>
  <si>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</si>
  <si>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</si>
  <si>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</si>
  <si>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</si>
  <si>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</si>
  <si>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</si>
  <si>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</si>
  <si>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</si>
  <si>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</si>
  <si>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</si>
  <si>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</si>
  <si>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</si>
  <si>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</si>
  <si>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</si>
  <si>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</si>
  <si>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</si>
  <si>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</si>
  <si>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</si>
  <si>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</si>
  <si>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</si>
  <si>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</si>
  <si>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</si>
  <si>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</si>
  <si>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</si>
  <si>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</si>
  <si>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</si>
  <si>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</si>
  <si>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</si>
  <si>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</si>
  <si>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</si>
  <si>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</si>
  <si>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</si>
  <si>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</si>
  <si>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</si>
  <si>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</si>
  <si>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</si>
  <si>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</si>
  <si>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</si>
  <si>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</si>
  <si>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</si>
  <si>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</si>
  <si>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</si>
  <si>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</si>
  <si>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</si>
  <si>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</si>
  <si>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</si>
  <si>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</si>
  <si>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</si>
  <si>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</si>
  <si>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</si>
  <si>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</si>
  <si>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</si>
  <si>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</si>
  <si>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</si>
  <si>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</si>
  <si>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</si>
  <si>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</si>
  <si>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</si>
  <si>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</si>
  <si>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</si>
  <si>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</si>
  <si>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</si>
  <si>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</si>
  <si>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</si>
  <si>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</si>
  <si>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</si>
  <si>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</si>
  <si>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</si>
  <si>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</si>
  <si>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</si>
  <si>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</si>
  <si>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</si>
  <si>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</si>
  <si>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</si>
  <si>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</si>
  <si>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</si>
  <si>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</si>
  <si>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</si>
  <si>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</si>
  <si>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</si>
  <si>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</si>
  <si>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</si>
  <si>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</si>
  <si>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</si>
  <si>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</si>
  <si>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</si>
  <si>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</si>
  <si>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</si>
  <si>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</si>
  <si>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</si>
  <si>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</si>
  <si>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</si>
  <si>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</si>
  <si>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</si>
  <si>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</si>
  <si>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</si>
  <si>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</si>
  <si>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</si>
  <si>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</si>
  <si>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</si>
  <si>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</si>
  <si>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</si>
  <si>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</si>
  <si>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</si>
  <si>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</si>
  <si>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</si>
  <si>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</si>
  <si>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</si>
  <si>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</si>
  <si>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</si>
  <si>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</si>
  <si>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</si>
  <si>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</si>
  <si>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</si>
  <si>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</si>
  <si>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</si>
  <si>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</si>
  <si>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</si>
  <si>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</si>
  <si>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</si>
  <si>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</si>
  <si>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</si>
  <si>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</si>
  <si>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</si>
  <si>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</si>
  <si>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</si>
  <si>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</si>
  <si>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</si>
  <si>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</si>
  <si>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</si>
  <si>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</si>
  <si>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</si>
  <si>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</si>
  <si>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</si>
  <si>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</si>
  <si>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</si>
  <si>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</si>
  <si>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</si>
  <si>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</si>
  <si>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</si>
  <si>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</si>
  <si>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</si>
  <si>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</si>
  <si>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</si>
  <si>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</si>
  <si>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</si>
  <si>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</si>
  <si>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</si>
  <si>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</si>
  <si>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</si>
  <si>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</si>
  <si>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</si>
  <si>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</si>
  <si>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</si>
  <si>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</si>
  <si>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</si>
  <si>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</si>
  <si>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</si>
  <si>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</si>
  <si>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</si>
  <si>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</si>
  <si>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</si>
  <si>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</si>
  <si>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</si>
  <si>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</si>
  <si>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</si>
  <si>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</si>
  <si>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</si>
  <si>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</si>
  <si>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</si>
  <si>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</si>
  <si>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</si>
  <si>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</si>
  <si>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</si>
  <si>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</si>
  <si>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</si>
  <si>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</si>
  <si>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</si>
  <si>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</si>
  <si>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</si>
  <si>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</si>
  <si>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</si>
  <si>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</si>
  <si>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</si>
  <si>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</si>
  <si>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</si>
  <si>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</si>
  <si>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</si>
  <si>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</si>
  <si>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</si>
  <si>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</si>
  <si>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</si>
  <si>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</si>
  <si>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</si>
  <si>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</si>
  <si>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</si>
  <si>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</si>
  <si>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</si>
  <si>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</si>
  <si>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</si>
  <si>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</si>
  <si>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</si>
  <si>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</si>
  <si>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</si>
  <si>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</si>
  <si>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</si>
  <si>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</si>
  <si>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</si>
  <si>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</si>
  <si>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</si>
  <si>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</si>
  <si>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</si>
  <si>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</si>
  <si>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</si>
  <si>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</si>
  <si>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</si>
  <si>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</si>
  <si>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</si>
  <si>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</si>
  <si>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</si>
  <si>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</si>
  <si>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</si>
  <si>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</si>
  <si>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</si>
  <si>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</si>
  <si>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</si>
  <si>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</si>
  <si>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</si>
  <si>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</si>
  <si>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</si>
  <si>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</si>
  <si>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</si>
  <si>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</si>
  <si>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</si>
  <si>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</si>
  <si>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</si>
  <si>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</si>
  <si>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</si>
  <si>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</si>
  <si>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</si>
  <si>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</si>
  <si>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</si>
  <si>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</si>
  <si>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</si>
  <si>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</si>
  <si>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</si>
  <si>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</si>
  <si>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</si>
  <si>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</si>
  <si>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</si>
  <si>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</si>
  <si>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</si>
  <si>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</si>
  <si>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</si>
  <si>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</si>
  <si>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</si>
  <si>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</si>
  <si>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</si>
  <si>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</si>
  <si>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</si>
  <si>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</si>
  <si>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</si>
  <si>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</si>
  <si>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</si>
  <si>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</si>
  <si>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</si>
  <si>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</si>
  <si>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</si>
  <si>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</si>
  <si>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</si>
  <si>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</si>
  <si>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</si>
  <si>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</si>
  <si>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</si>
  <si>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</si>
  <si>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</si>
  <si>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</si>
  <si>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</si>
  <si>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</si>
  <si>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</si>
  <si>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</si>
  <si>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</si>
  <si>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</si>
  <si>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</si>
  <si>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</si>
  <si>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</si>
  <si>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</si>
  <si>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</si>
  <si>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</si>
  <si>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</si>
  <si>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</si>
  <si>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</si>
  <si>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</si>
  <si>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</si>
  <si>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</si>
  <si>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</si>
  <si>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</si>
  <si>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</si>
  <si>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</si>
  <si>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</si>
  <si>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</si>
  <si>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</si>
  <si>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</si>
  <si>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</si>
  <si>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</si>
  <si>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</si>
  <si>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</si>
  <si>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</si>
  <si>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</si>
  <si>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</si>
  <si>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</si>
  <si>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</si>
  <si>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</si>
  <si>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</si>
  <si>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</si>
  <si>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</si>
  <si>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</si>
  <si>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</si>
  <si>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</si>
  <si>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</si>
  <si>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</si>
  <si>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</si>
  <si>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</si>
  <si>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</si>
  <si>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</si>
  <si>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</si>
  <si>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</si>
  <si>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</si>
  <si>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</si>
  <si>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</si>
  <si>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</si>
  <si>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</si>
  <si>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</si>
  <si>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</si>
  <si>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</si>
  <si>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</si>
  <si>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</si>
  <si>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</si>
  <si>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</si>
  <si>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</si>
  <si>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</si>
  <si>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</si>
  <si>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</si>
  <si>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</si>
  <si>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</si>
  <si>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</si>
  <si>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</si>
  <si>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</si>
  <si>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</si>
  <si>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</si>
  <si>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</si>
  <si>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</si>
  <si>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</si>
  <si>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</si>
  <si>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</si>
  <si>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</si>
  <si>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</si>
  <si>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</si>
  <si>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</si>
  <si>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</si>
  <si>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</si>
  <si>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</si>
  <si>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</si>
  <si>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</si>
  <si>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</si>
  <si>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</si>
  <si>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</si>
  <si>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</si>
  <si>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</si>
  <si>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</si>
  <si>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</si>
  <si>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</si>
  <si>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</si>
  <si>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</si>
  <si>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</si>
  <si>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</si>
  <si>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</si>
  <si>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</si>
  <si>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</si>
  <si>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</si>
  <si>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</si>
  <si>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</si>
  <si>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</si>
  <si>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</si>
  <si>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</si>
  <si>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</si>
  <si>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</si>
  <si>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</si>
  <si>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</si>
  <si>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</si>
  <si>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</si>
  <si>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</si>
  <si>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</si>
  <si>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</si>
  <si>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</si>
  <si>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</si>
  <si>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</si>
  <si>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</si>
  <si>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</si>
  <si>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</si>
  <si>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</si>
  <si>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</si>
  <si>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</si>
  <si>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</si>
  <si>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</si>
  <si>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</si>
  <si>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</si>
  <si>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</si>
  <si>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</si>
  <si>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</si>
  <si>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</si>
  <si>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</si>
  <si>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</si>
  <si>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</si>
  <si>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</si>
  <si>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</si>
  <si>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</si>
  <si>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</si>
  <si>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</si>
  <si>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</si>
  <si>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</si>
  <si>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</si>
  <si>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</si>
  <si>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</si>
  <si>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</si>
  <si>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</si>
  <si>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</si>
  <si>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</si>
  <si>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</si>
  <si>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</si>
  <si>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</si>
  <si>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</si>
  <si>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</si>
  <si>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</si>
  <si>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</si>
  <si>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</si>
  <si>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</si>
  <si>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</si>
  <si>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</si>
  <si>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</si>
  <si>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</si>
  <si>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</si>
  <si>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</si>
  <si>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See Hardwick</t>
  </si>
  <si>
    <t>Housing units demolished, January 2010</t>
  </si>
  <si>
    <t>Source:  New Jersey Department of Community Affairs, 3/8/10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</si>
</sst>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demos!A1</f>
        <v>Housing units demolished, January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3/8/10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486</v>
      </c>
      <c r="B7" s="17" t="s">
        <v>445</v>
      </c>
      <c r="C7" s="44">
        <v>33</v>
      </c>
      <c r="D7" s="44">
        <v>1</v>
      </c>
      <c r="E7" s="44">
        <v>32</v>
      </c>
      <c r="F7" s="44">
        <v>0</v>
      </c>
      <c r="G7" s="24"/>
    </row>
    <row r="8" spans="1:7" ht="15">
      <c r="A8" s="17" t="s">
        <v>1131</v>
      </c>
      <c r="B8" s="17" t="s">
        <v>1062</v>
      </c>
      <c r="C8" s="44">
        <v>27</v>
      </c>
      <c r="D8" s="44">
        <v>27</v>
      </c>
      <c r="E8" s="44">
        <v>0</v>
      </c>
      <c r="F8" s="44">
        <v>0</v>
      </c>
      <c r="G8" s="24"/>
    </row>
    <row r="9" spans="1:7" ht="15">
      <c r="A9" s="17" t="s">
        <v>1318</v>
      </c>
      <c r="B9" s="17" t="s">
        <v>1294</v>
      </c>
      <c r="C9" s="44">
        <v>8</v>
      </c>
      <c r="D9" s="44">
        <v>5</v>
      </c>
      <c r="E9" s="44">
        <v>3</v>
      </c>
      <c r="F9" s="44">
        <v>0</v>
      </c>
      <c r="G9" s="24"/>
    </row>
    <row r="10" spans="1:7" ht="15">
      <c r="A10" s="17" t="s">
        <v>1083</v>
      </c>
      <c r="B10" s="17" t="s">
        <v>1062</v>
      </c>
      <c r="C10" s="44">
        <v>7</v>
      </c>
      <c r="D10" s="44">
        <v>7</v>
      </c>
      <c r="E10" s="44">
        <v>0</v>
      </c>
      <c r="F10" s="44">
        <v>0</v>
      </c>
      <c r="G10" s="24"/>
    </row>
    <row r="11" spans="1:7" ht="15">
      <c r="A11" s="17" t="s">
        <v>1061</v>
      </c>
      <c r="B11" s="17" t="s">
        <v>851</v>
      </c>
      <c r="C11" s="44">
        <v>6</v>
      </c>
      <c r="D11" s="44">
        <v>6</v>
      </c>
      <c r="E11" s="44">
        <v>0</v>
      </c>
      <c r="F11" s="44">
        <v>0</v>
      </c>
      <c r="G11" s="24"/>
    </row>
    <row r="12" spans="1:7" ht="15">
      <c r="A12" s="17" t="s">
        <v>1382</v>
      </c>
      <c r="B12" s="17" t="s">
        <v>1343</v>
      </c>
      <c r="C12" s="44">
        <v>6</v>
      </c>
      <c r="D12" s="44">
        <v>0</v>
      </c>
      <c r="E12" s="44">
        <v>6</v>
      </c>
      <c r="F12" s="44">
        <v>0</v>
      </c>
      <c r="G12" s="24"/>
    </row>
    <row r="13" spans="1:7" ht="15">
      <c r="A13" s="17" t="s">
        <v>317</v>
      </c>
      <c r="B13" s="17" t="s">
        <v>299</v>
      </c>
      <c r="C13" s="44">
        <v>6</v>
      </c>
      <c r="D13" s="44">
        <v>6</v>
      </c>
      <c r="E13" s="44">
        <v>0</v>
      </c>
      <c r="F13" s="44">
        <v>0</v>
      </c>
      <c r="G13" s="37"/>
    </row>
    <row r="14" spans="1:7" ht="15">
      <c r="A14" s="17" t="s">
        <v>527</v>
      </c>
      <c r="B14" s="17" t="s">
        <v>299</v>
      </c>
      <c r="C14" s="44">
        <v>6</v>
      </c>
      <c r="D14" s="44">
        <v>6</v>
      </c>
      <c r="E14" s="44">
        <v>0</v>
      </c>
      <c r="F14" s="44">
        <v>0</v>
      </c>
      <c r="G14" s="24"/>
    </row>
    <row r="15" spans="1:7" ht="15">
      <c r="A15" s="17" t="s">
        <v>105</v>
      </c>
      <c r="B15" s="17" t="s">
        <v>24</v>
      </c>
      <c r="C15" s="44">
        <v>5</v>
      </c>
      <c r="D15" s="44">
        <v>5</v>
      </c>
      <c r="E15" s="44">
        <v>0</v>
      </c>
      <c r="F15" s="44">
        <v>0</v>
      </c>
      <c r="G15" s="24"/>
    </row>
    <row r="16" spans="1:7" ht="15">
      <c r="A16" s="17" t="s">
        <v>421</v>
      </c>
      <c r="B16" s="17" t="s">
        <v>397</v>
      </c>
      <c r="C16" s="44">
        <v>5</v>
      </c>
      <c r="D16" s="44">
        <v>5</v>
      </c>
      <c r="E16" s="44">
        <v>0</v>
      </c>
      <c r="F16" s="44">
        <v>0</v>
      </c>
      <c r="G16" s="24"/>
    </row>
    <row r="17" spans="1:7" ht="15">
      <c r="A17" s="17" t="s">
        <v>908</v>
      </c>
      <c r="B17" s="17" t="s">
        <v>851</v>
      </c>
      <c r="C17" s="44">
        <v>4</v>
      </c>
      <c r="D17" s="44">
        <v>4</v>
      </c>
      <c r="E17" s="44">
        <v>0</v>
      </c>
      <c r="F17" s="44">
        <v>0</v>
      </c>
      <c r="G17" s="24"/>
    </row>
    <row r="18" spans="1:7" ht="15">
      <c r="A18" s="17" t="s">
        <v>1309</v>
      </c>
      <c r="B18" s="17" t="s">
        <v>1294</v>
      </c>
      <c r="C18" s="44">
        <v>4</v>
      </c>
      <c r="D18" s="44">
        <v>4</v>
      </c>
      <c r="E18" s="44">
        <v>0</v>
      </c>
      <c r="F18" s="44">
        <v>0</v>
      </c>
      <c r="G18" s="24"/>
    </row>
    <row r="19" spans="1:7" ht="15">
      <c r="A19" s="17" t="s">
        <v>1392</v>
      </c>
      <c r="B19" s="17" t="s">
        <v>1386</v>
      </c>
      <c r="C19" s="44">
        <v>4</v>
      </c>
      <c r="D19" s="44">
        <v>4</v>
      </c>
      <c r="E19" s="44">
        <v>0</v>
      </c>
      <c r="F19" s="44">
        <v>0</v>
      </c>
      <c r="G19" s="37"/>
    </row>
    <row r="20" spans="1:7" ht="15">
      <c r="A20" s="17" t="s">
        <v>48</v>
      </c>
      <c r="B20" s="17" t="s">
        <v>24</v>
      </c>
      <c r="C20" s="44">
        <v>4</v>
      </c>
      <c r="D20" s="44">
        <v>4</v>
      </c>
      <c r="E20" s="44">
        <v>0</v>
      </c>
      <c r="F20" s="44">
        <v>0</v>
      </c>
      <c r="G20" s="24"/>
    </row>
    <row r="21" spans="1:7" ht="15">
      <c r="A21" s="17" t="s">
        <v>372</v>
      </c>
      <c r="B21" s="17" t="s">
        <v>299</v>
      </c>
      <c r="C21" s="44">
        <v>4</v>
      </c>
      <c r="D21" s="44">
        <v>4</v>
      </c>
      <c r="E21" s="44">
        <v>0</v>
      </c>
      <c r="F21" s="44">
        <v>0</v>
      </c>
      <c r="G21" s="37"/>
    </row>
    <row r="22" spans="1:7" ht="15">
      <c r="A22" s="17" t="s">
        <v>657</v>
      </c>
      <c r="B22" s="17" t="s">
        <v>655</v>
      </c>
      <c r="C22" s="44">
        <v>4</v>
      </c>
      <c r="D22" s="44">
        <v>4</v>
      </c>
      <c r="E22" s="44">
        <v>0</v>
      </c>
      <c r="F22" s="44">
        <v>0</v>
      </c>
      <c r="G22" s="24"/>
    </row>
    <row r="23" spans="1:7" ht="15">
      <c r="A23" s="17" t="s">
        <v>890</v>
      </c>
      <c r="B23" s="17" t="s">
        <v>851</v>
      </c>
      <c r="C23" s="44">
        <v>3</v>
      </c>
      <c r="D23" s="44">
        <v>3</v>
      </c>
      <c r="E23" s="44">
        <v>0</v>
      </c>
      <c r="F23" s="44">
        <v>0</v>
      </c>
      <c r="G23" s="24"/>
    </row>
    <row r="24" spans="1:7" ht="15">
      <c r="A24" s="17" t="s">
        <v>987</v>
      </c>
      <c r="B24" s="17" t="s">
        <v>851</v>
      </c>
      <c r="C24" s="44">
        <v>3</v>
      </c>
      <c r="D24" s="44">
        <v>3</v>
      </c>
      <c r="E24" s="44">
        <v>0</v>
      </c>
      <c r="F24" s="44">
        <v>0</v>
      </c>
      <c r="G24" s="24"/>
    </row>
    <row r="25" spans="1:7" ht="15">
      <c r="A25" s="17" t="s">
        <v>999</v>
      </c>
      <c r="B25" s="17" t="s">
        <v>851</v>
      </c>
      <c r="C25" s="44">
        <v>3</v>
      </c>
      <c r="D25" s="44">
        <v>3</v>
      </c>
      <c r="E25" s="44">
        <v>0</v>
      </c>
      <c r="F25" s="44">
        <v>0</v>
      </c>
      <c r="G25" s="24"/>
    </row>
    <row r="26" spans="1:7" ht="15">
      <c r="A26" s="17" t="s">
        <v>1161</v>
      </c>
      <c r="B26" s="17" t="s">
        <v>1062</v>
      </c>
      <c r="C26" s="44">
        <v>3</v>
      </c>
      <c r="D26" s="44">
        <v>3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145</v>
      </c>
      <c r="D27" s="39">
        <f>SUM(D7:D26)</f>
        <v>104</v>
      </c>
      <c r="E27" s="39">
        <f>SUM(E7:E26)</f>
        <v>41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257</v>
      </c>
      <c r="D28" s="40">
        <f>demos!G29</f>
        <v>213</v>
      </c>
      <c r="E28" s="40">
        <f>demos!H29</f>
        <v>43</v>
      </c>
      <c r="F28" s="40">
        <f>demos!I29</f>
        <v>1</v>
      </c>
      <c r="G28" s="38"/>
    </row>
    <row r="29" spans="1:6" ht="15">
      <c r="A29" s="17" t="s">
        <v>536</v>
      </c>
      <c r="C29" s="35">
        <f>C27/C28</f>
        <v>0.5642023346303502</v>
      </c>
      <c r="D29" s="35">
        <f>D27/D28</f>
        <v>0.48826291079812206</v>
      </c>
      <c r="E29" s="35">
        <f>E27/E28</f>
        <v>0.9534883720930233</v>
      </c>
      <c r="F29" s="35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January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3/8/10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486</v>
      </c>
      <c r="B7" s="17" t="s">
        <v>445</v>
      </c>
      <c r="C7" s="44">
        <v>33</v>
      </c>
      <c r="D7" s="44">
        <v>1</v>
      </c>
      <c r="E7" s="44">
        <v>32</v>
      </c>
      <c r="F7" s="44">
        <v>0</v>
      </c>
      <c r="G7" s="45"/>
    </row>
    <row r="8" spans="1:7" ht="15">
      <c r="A8" s="17" t="s">
        <v>1131</v>
      </c>
      <c r="B8" s="17" t="s">
        <v>1062</v>
      </c>
      <c r="C8" s="44">
        <v>27</v>
      </c>
      <c r="D8" s="44">
        <v>27</v>
      </c>
      <c r="E8" s="44">
        <v>0</v>
      </c>
      <c r="F8" s="44">
        <v>0</v>
      </c>
      <c r="G8" s="45"/>
    </row>
    <row r="9" spans="1:7" ht="15">
      <c r="A9" s="17" t="s">
        <v>1318</v>
      </c>
      <c r="B9" s="17" t="s">
        <v>1294</v>
      </c>
      <c r="C9" s="44">
        <v>8</v>
      </c>
      <c r="D9" s="44">
        <v>5</v>
      </c>
      <c r="E9" s="44">
        <v>3</v>
      </c>
      <c r="F9" s="44">
        <v>0</v>
      </c>
      <c r="G9" s="45"/>
    </row>
    <row r="10" spans="1:7" ht="15">
      <c r="A10" s="17" t="s">
        <v>1083</v>
      </c>
      <c r="B10" s="17" t="s">
        <v>1062</v>
      </c>
      <c r="C10" s="44">
        <v>7</v>
      </c>
      <c r="D10" s="44">
        <v>7</v>
      </c>
      <c r="E10" s="44">
        <v>0</v>
      </c>
      <c r="F10" s="44">
        <v>0</v>
      </c>
      <c r="G10" s="45"/>
    </row>
    <row r="11" spans="1:7" ht="15">
      <c r="A11" s="17" t="s">
        <v>1061</v>
      </c>
      <c r="B11" s="17" t="s">
        <v>851</v>
      </c>
      <c r="C11" s="44">
        <v>6</v>
      </c>
      <c r="D11" s="44">
        <v>6</v>
      </c>
      <c r="E11" s="44">
        <v>0</v>
      </c>
      <c r="F11" s="44">
        <v>0</v>
      </c>
      <c r="G11" s="45"/>
    </row>
    <row r="12" spans="1:7" ht="15">
      <c r="A12" s="17" t="s">
        <v>1382</v>
      </c>
      <c r="B12" s="17" t="s">
        <v>1343</v>
      </c>
      <c r="C12" s="44">
        <v>6</v>
      </c>
      <c r="D12" s="44">
        <v>0</v>
      </c>
      <c r="E12" s="44">
        <v>6</v>
      </c>
      <c r="F12" s="44">
        <v>0</v>
      </c>
      <c r="G12" s="45"/>
    </row>
    <row r="13" spans="1:7" ht="15">
      <c r="A13" s="17" t="s">
        <v>317</v>
      </c>
      <c r="B13" s="17" t="s">
        <v>299</v>
      </c>
      <c r="C13" s="44">
        <v>6</v>
      </c>
      <c r="D13" s="44">
        <v>6</v>
      </c>
      <c r="E13" s="44">
        <v>0</v>
      </c>
      <c r="F13" s="44">
        <v>0</v>
      </c>
      <c r="G13" s="45"/>
    </row>
    <row r="14" spans="1:7" ht="15">
      <c r="A14" s="17" t="s">
        <v>527</v>
      </c>
      <c r="B14" s="17" t="s">
        <v>299</v>
      </c>
      <c r="C14" s="44">
        <v>6</v>
      </c>
      <c r="D14" s="44">
        <v>6</v>
      </c>
      <c r="E14" s="44">
        <v>0</v>
      </c>
      <c r="F14" s="44">
        <v>0</v>
      </c>
      <c r="G14" s="45"/>
    </row>
    <row r="15" spans="1:7" ht="15">
      <c r="A15" s="17" t="s">
        <v>105</v>
      </c>
      <c r="B15" s="17" t="s">
        <v>24</v>
      </c>
      <c r="C15" s="44">
        <v>5</v>
      </c>
      <c r="D15" s="44">
        <v>5</v>
      </c>
      <c r="E15" s="44">
        <v>0</v>
      </c>
      <c r="F15" s="44">
        <v>0</v>
      </c>
      <c r="G15" s="45"/>
    </row>
    <row r="16" spans="1:7" ht="15">
      <c r="A16" s="17" t="s">
        <v>421</v>
      </c>
      <c r="B16" s="17" t="s">
        <v>397</v>
      </c>
      <c r="C16" s="44">
        <v>5</v>
      </c>
      <c r="D16" s="44">
        <v>5</v>
      </c>
      <c r="E16" s="44">
        <v>0</v>
      </c>
      <c r="F16" s="44">
        <v>0</v>
      </c>
      <c r="G16" s="45"/>
    </row>
    <row r="17" spans="1:7" ht="15">
      <c r="A17" s="17" t="s">
        <v>908</v>
      </c>
      <c r="B17" s="17" t="s">
        <v>851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1309</v>
      </c>
      <c r="B18" s="17" t="s">
        <v>1294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1392</v>
      </c>
      <c r="B19" s="17" t="s">
        <v>1386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48</v>
      </c>
      <c r="B20" s="17" t="s">
        <v>24</v>
      </c>
      <c r="C20" s="44">
        <v>4</v>
      </c>
      <c r="D20" s="44">
        <v>4</v>
      </c>
      <c r="E20" s="44">
        <v>0</v>
      </c>
      <c r="F20" s="44">
        <v>0</v>
      </c>
      <c r="G20" s="45"/>
    </row>
    <row r="21" spans="1:7" ht="15">
      <c r="A21" s="17" t="s">
        <v>372</v>
      </c>
      <c r="B21" s="17" t="s">
        <v>299</v>
      </c>
      <c r="C21" s="44">
        <v>4</v>
      </c>
      <c r="D21" s="44">
        <v>4</v>
      </c>
      <c r="E21" s="44">
        <v>0</v>
      </c>
      <c r="F21" s="44">
        <v>0</v>
      </c>
      <c r="G21" s="45"/>
    </row>
    <row r="22" spans="1:7" ht="15">
      <c r="A22" s="17" t="s">
        <v>657</v>
      </c>
      <c r="B22" s="17" t="s">
        <v>655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890</v>
      </c>
      <c r="B23" s="17" t="s">
        <v>851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987</v>
      </c>
      <c r="B24" s="17" t="s">
        <v>851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999</v>
      </c>
      <c r="B25" s="17" t="s">
        <v>851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1161</v>
      </c>
      <c r="B26" s="17" t="s">
        <v>1062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145</v>
      </c>
      <c r="D27" s="39">
        <f>SUM(D7:D26)</f>
        <v>104</v>
      </c>
      <c r="E27" s="39">
        <f>SUM(E7:E26)</f>
        <v>41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257</v>
      </c>
      <c r="D28" s="40">
        <f>demos!G29</f>
        <v>213</v>
      </c>
      <c r="E28" s="40">
        <f>demos!H29</f>
        <v>43</v>
      </c>
      <c r="F28" s="40">
        <f>demos!I29</f>
        <v>1</v>
      </c>
      <c r="G28" s="38"/>
    </row>
    <row r="29" spans="1:6" ht="15">
      <c r="A29" s="17" t="s">
        <v>536</v>
      </c>
      <c r="C29" s="35">
        <f>C27/C28</f>
        <v>0.5642023346303502</v>
      </c>
      <c r="D29" s="35">
        <f>D27/D28</f>
        <v>0.48826291079812206</v>
      </c>
      <c r="E29" s="35">
        <f>E27/E28</f>
        <v>0.9534883720930233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1725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3/8/10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4</v>
      </c>
      <c r="G7" s="40">
        <f>SUM(G31:G53)</f>
        <v>4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31</v>
      </c>
      <c r="G8" s="40">
        <f>SUM(G54:G123)</f>
        <v>31</v>
      </c>
      <c r="H8" s="40">
        <f>SUM(H54:H123)</f>
        <v>0</v>
      </c>
      <c r="I8" s="40">
        <f>SUM(I54:I123)</f>
        <v>0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39</v>
      </c>
      <c r="G9" s="40">
        <f>SUM(G124:G163)</f>
        <v>38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6</v>
      </c>
      <c r="G10" s="40">
        <f>SUM(G164:G200)</f>
        <v>6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23</v>
      </c>
      <c r="G11" s="40">
        <f>SUM(G201:G216)</f>
        <v>20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11</v>
      </c>
      <c r="G12" s="40">
        <f>SUM(G217:G230)</f>
        <v>5</v>
      </c>
      <c r="H12" s="40">
        <f>SUM(H217:H230)</f>
        <v>6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2</v>
      </c>
      <c r="G15" s="40">
        <f>SUM(G277:G288)</f>
        <v>2</v>
      </c>
      <c r="H15" s="40">
        <f>SUM(H277:H288)</f>
        <v>0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4</v>
      </c>
      <c r="G17" s="40">
        <f>SUM(G315:G327)</f>
        <v>2</v>
      </c>
      <c r="H17" s="40">
        <f>SUM(H315:H327)</f>
        <v>2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6</v>
      </c>
      <c r="G18" s="40">
        <f>SUM(G328:G352)</f>
        <v>6</v>
      </c>
      <c r="H18" s="40">
        <f>SUM(H328:H352)</f>
        <v>0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21</v>
      </c>
      <c r="G19" s="40">
        <f>SUM(G353:G405)</f>
        <v>21</v>
      </c>
      <c r="H19" s="40">
        <f>SUM(H353:H405)</f>
        <v>0</v>
      </c>
      <c r="I19" s="40">
        <f>SUM(I353:I405)</f>
        <v>0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4</v>
      </c>
      <c r="G20" s="40">
        <f>SUM(G406:G444)</f>
        <v>4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31</v>
      </c>
      <c r="G21" s="40">
        <f>SUM(G445:G477)</f>
        <v>31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9</v>
      </c>
      <c r="G22" s="40">
        <f>SUM(G478:G493)</f>
        <v>9</v>
      </c>
      <c r="H22" s="40">
        <f>SUM(H478:H493)</f>
        <v>0</v>
      </c>
      <c r="I22" s="40">
        <f>SUM(I478:I493)</f>
        <v>0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36</v>
      </c>
      <c r="G23" s="40">
        <f>SUM(G494:G508)</f>
        <v>4</v>
      </c>
      <c r="H23" s="40">
        <f>SUM(H494:H508)</f>
        <v>32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11</v>
      </c>
      <c r="G26" s="40">
        <f>SUM(G554:G574)</f>
        <v>11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257</v>
      </c>
      <c r="G29" s="40">
        <f>SUM(G7:G28)</f>
        <v>213</v>
      </c>
      <c r="H29" s="40">
        <f>SUM(H7:H28)</f>
        <v>43</v>
      </c>
      <c r="I29" s="40">
        <f>SUM(I7:I28)</f>
        <v>1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20100208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20100308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20100208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20100208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20100208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20100208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20100208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20100308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20100208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20100208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20100208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20100208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20100208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20100308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20100208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</v>
      </c>
      <c r="G46" s="44">
        <v>1</v>
      </c>
      <c r="H46" s="44">
        <v>0</v>
      </c>
      <c r="I46" s="44">
        <v>0</v>
      </c>
      <c r="J46" s="45"/>
      <c r="K46" s="47">
        <v>20100208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20100208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20100208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20100208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20100208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20100208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20100308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20100308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 t="s">
        <v>530</v>
      </c>
      <c r="G54" s="44" t="s">
        <v>530</v>
      </c>
      <c r="H54" s="44" t="s">
        <v>530</v>
      </c>
      <c r="I54" s="44" t="s">
        <v>530</v>
      </c>
      <c r="J54" s="45"/>
      <c r="K54" s="37" t="s">
        <v>530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20100208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20100208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20100308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20100208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20100308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20100208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20100208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20100208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5"/>
      <c r="K63" s="37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20100208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20100308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20100208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20100208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20100208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20100208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 t="s">
        <v>530</v>
      </c>
      <c r="G70" s="44" t="s">
        <v>530</v>
      </c>
      <c r="H70" s="44" t="s">
        <v>530</v>
      </c>
      <c r="I70" s="44" t="s">
        <v>530</v>
      </c>
      <c r="J70" s="45"/>
      <c r="K70" s="37" t="s">
        <v>530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20100208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4</v>
      </c>
      <c r="G72" s="44">
        <v>4</v>
      </c>
      <c r="H72" s="44">
        <v>0</v>
      </c>
      <c r="I72" s="44">
        <v>0</v>
      </c>
      <c r="J72" s="45"/>
      <c r="K72" s="47">
        <v>20100208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20100208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20100208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20100208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20100208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20100308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20100208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20100208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20100208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20100208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20100208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20100208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20100208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20100208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20100208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2</v>
      </c>
      <c r="H87" s="44">
        <v>0</v>
      </c>
      <c r="I87" s="44">
        <v>0</v>
      </c>
      <c r="J87" s="45"/>
      <c r="K87" s="47">
        <v>20100208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20100208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20100208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20100308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20100208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20100208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20100208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20100208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20100208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1</v>
      </c>
      <c r="H96" s="44">
        <v>0</v>
      </c>
      <c r="I96" s="44">
        <v>0</v>
      </c>
      <c r="J96" s="45"/>
      <c r="K96" s="47">
        <v>20100208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20100208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3</v>
      </c>
      <c r="G98" s="44">
        <v>3</v>
      </c>
      <c r="H98" s="44">
        <v>0</v>
      </c>
      <c r="I98" s="44">
        <v>0</v>
      </c>
      <c r="J98" s="45"/>
      <c r="K98" s="47">
        <v>20100208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20100208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20100308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20100308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47">
        <v>20100208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20100208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20100308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20100208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20100208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20100208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20100208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20100208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20100308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20100208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20100308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20100208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20100208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20100208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20100208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20100208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20100208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20100308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20100308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20100308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20100208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6</v>
      </c>
      <c r="G123" s="44">
        <v>6</v>
      </c>
      <c r="H123" s="44">
        <v>0</v>
      </c>
      <c r="I123" s="44">
        <v>0</v>
      </c>
      <c r="J123" s="45"/>
      <c r="K123" s="47">
        <v>20100208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20100208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20100208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20100308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20100208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20100308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20100308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7</v>
      </c>
      <c r="G130" s="44">
        <v>7</v>
      </c>
      <c r="H130" s="44">
        <v>0</v>
      </c>
      <c r="I130" s="44">
        <v>0</v>
      </c>
      <c r="J130" s="45"/>
      <c r="K130" s="47">
        <v>20100208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20100208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20100208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20100308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20100308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20100308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20100308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20100208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20100208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20100208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20100208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20100208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20100308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20100208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20100208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20100208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27</v>
      </c>
      <c r="G146" s="44">
        <v>27</v>
      </c>
      <c r="H146" s="44">
        <v>0</v>
      </c>
      <c r="I146" s="44">
        <v>0</v>
      </c>
      <c r="J146" s="45"/>
      <c r="K146" s="47">
        <v>20100208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20100208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 t="s">
        <v>530</v>
      </c>
      <c r="G148" s="44" t="s">
        <v>530</v>
      </c>
      <c r="H148" s="44" t="s">
        <v>530</v>
      </c>
      <c r="I148" s="44" t="s">
        <v>530</v>
      </c>
      <c r="J148" s="45"/>
      <c r="K148" s="37" t="s">
        <v>530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20100208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20100208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20100208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20100208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20100208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20100208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0</v>
      </c>
      <c r="H155" s="44">
        <v>0</v>
      </c>
      <c r="I155" s="44">
        <v>1</v>
      </c>
      <c r="J155" s="45"/>
      <c r="K155" s="47">
        <v>20100208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3</v>
      </c>
      <c r="G156" s="44">
        <v>3</v>
      </c>
      <c r="H156" s="44">
        <v>0</v>
      </c>
      <c r="I156" s="44">
        <v>0</v>
      </c>
      <c r="J156" s="45"/>
      <c r="K156" s="47">
        <v>20100208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20100208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20100308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20100308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20100208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20100308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37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20100308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20100208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20100208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20100208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20100208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20100208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20100208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20100208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47">
        <v>20100308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20100208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20100208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20100208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20100208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20100308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20100308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 t="s">
        <v>530</v>
      </c>
      <c r="G178" s="44" t="s">
        <v>530</v>
      </c>
      <c r="H178" s="44" t="s">
        <v>530</v>
      </c>
      <c r="I178" s="44" t="s">
        <v>530</v>
      </c>
      <c r="J178" s="45"/>
      <c r="K178" s="37" t="s">
        <v>530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20100208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20100308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20100208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20100208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20100308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20100208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20100208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20100208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20100308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20100208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20100208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20100208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 t="s">
        <v>530</v>
      </c>
      <c r="G191" s="44" t="s">
        <v>530</v>
      </c>
      <c r="H191" s="44" t="s">
        <v>530</v>
      </c>
      <c r="I191" s="44" t="s">
        <v>530</v>
      </c>
      <c r="J191" s="45"/>
      <c r="K191" s="37" t="s">
        <v>530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20100208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20100308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20100208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20100308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20100208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20100308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20100208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47">
        <v>20100308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20100308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20100208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20100208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20100208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20100208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4</v>
      </c>
      <c r="G205" s="44">
        <v>4</v>
      </c>
      <c r="H205" s="44">
        <v>0</v>
      </c>
      <c r="I205" s="44">
        <v>0</v>
      </c>
      <c r="J205" s="45"/>
      <c r="K205" s="47">
        <v>20100208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20100208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20100308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8</v>
      </c>
      <c r="G208" s="44">
        <v>5</v>
      </c>
      <c r="H208" s="44">
        <v>3</v>
      </c>
      <c r="I208" s="44">
        <v>0</v>
      </c>
      <c r="J208" s="45"/>
      <c r="K208" s="47">
        <v>20100208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20100208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20100208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20100208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20100208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20100208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20100208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20100308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20100208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20100208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20100208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20100308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20100208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20100208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20100208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20100208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20100208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47">
        <v>20100208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20100308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 t="s">
        <v>530</v>
      </c>
      <c r="G227" s="44" t="s">
        <v>530</v>
      </c>
      <c r="H227" s="44" t="s">
        <v>530</v>
      </c>
      <c r="I227" s="44" t="s">
        <v>530</v>
      </c>
      <c r="J227" s="45"/>
      <c r="K227" s="37" t="s">
        <v>530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20100208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6</v>
      </c>
      <c r="G229" s="44">
        <v>0</v>
      </c>
      <c r="H229" s="44">
        <v>6</v>
      </c>
      <c r="I229" s="44">
        <v>0</v>
      </c>
      <c r="J229" s="45"/>
      <c r="K229" s="47">
        <v>20100308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20100208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47">
        <v>20100208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20100308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20100208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20100208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20100208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20100208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20100308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20100308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 t="s">
        <v>530</v>
      </c>
      <c r="G239" s="44" t="s">
        <v>530</v>
      </c>
      <c r="H239" s="44" t="s">
        <v>530</v>
      </c>
      <c r="I239" s="44" t="s">
        <v>530</v>
      </c>
      <c r="J239" s="45"/>
      <c r="K239" s="37" t="s">
        <v>530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20100208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20100308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20100208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20100308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20100308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20100208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20100208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20100308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20100308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20100208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20100208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20100208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20100208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20100208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20100308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20100208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20100208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20100208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47">
        <v>20100308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20100208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20100208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20100208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20100308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20100208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20100308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20100308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20100208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20100308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20100208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20100208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20100208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20100208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20100208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20100208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20100208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20100208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20100208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20100208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20100208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20100208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20100208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20100308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47">
        <v>20100308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20100208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20100208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20100308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20100208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20100208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20100208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20100308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20100208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20100208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20100208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20100208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20100208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20100308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20100208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20100208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20100208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20100208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20100208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20100208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20100208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20100208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20100308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20100308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20100208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20100208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20100208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20100308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20100208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20100308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20100208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20100208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20100208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20100208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20100208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</v>
      </c>
      <c r="G317" s="44">
        <v>0</v>
      </c>
      <c r="H317" s="44">
        <v>2</v>
      </c>
      <c r="I317" s="44">
        <v>0</v>
      </c>
      <c r="J317" s="45"/>
      <c r="K317" s="47">
        <v>20100308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 t="s">
        <v>530</v>
      </c>
      <c r="G318" s="44" t="s">
        <v>530</v>
      </c>
      <c r="H318" s="44" t="s">
        <v>530</v>
      </c>
      <c r="I318" s="44" t="s">
        <v>530</v>
      </c>
      <c r="J318" s="45"/>
      <c r="K318" s="37" t="s">
        <v>530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20100308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20100208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20100208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20100208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20100208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20100308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20100308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7">
        <v>20100208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20100208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1</v>
      </c>
      <c r="G328" s="44">
        <v>1</v>
      </c>
      <c r="H328" s="44">
        <v>0</v>
      </c>
      <c r="I328" s="44">
        <v>0</v>
      </c>
      <c r="J328" s="45"/>
      <c r="K328" s="47">
        <v>20100208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20100208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 t="s">
        <v>530</v>
      </c>
      <c r="G330" s="44" t="s">
        <v>530</v>
      </c>
      <c r="H330" s="44" t="s">
        <v>530</v>
      </c>
      <c r="I330" s="44" t="s">
        <v>530</v>
      </c>
      <c r="J330" s="45"/>
      <c r="K330" s="37" t="s">
        <v>530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20100308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20100208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20100208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 t="s">
        <v>530</v>
      </c>
      <c r="G334" s="44" t="s">
        <v>530</v>
      </c>
      <c r="H334" s="44" t="s">
        <v>530</v>
      </c>
      <c r="I334" s="44" t="s">
        <v>530</v>
      </c>
      <c r="J334" s="45"/>
      <c r="K334" s="37" t="s">
        <v>530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20100308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20100208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20100208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20100208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20100208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20100208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20100208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20100208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20100208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20100308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20100208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20100208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 t="s">
        <v>530</v>
      </c>
      <c r="G347" s="44" t="s">
        <v>530</v>
      </c>
      <c r="H347" s="44" t="s">
        <v>530</v>
      </c>
      <c r="I347" s="44" t="s">
        <v>530</v>
      </c>
      <c r="J347" s="45"/>
      <c r="K347" s="37" t="s">
        <v>530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20100208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20100208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20100208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20100208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20100208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20100208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20100308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20100208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20100208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20100208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20100208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20100208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4</v>
      </c>
      <c r="G360" s="44">
        <v>4</v>
      </c>
      <c r="H360" s="44">
        <v>0</v>
      </c>
      <c r="I360" s="44">
        <v>0</v>
      </c>
      <c r="J360" s="45"/>
      <c r="K360" s="47">
        <v>20100208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20100208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20100208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20100208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20100308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20100208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20100208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20100208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20100208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20100208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20100208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20100308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20100208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 t="s">
        <v>530</v>
      </c>
      <c r="G373" s="44" t="s">
        <v>530</v>
      </c>
      <c r="H373" s="44" t="s">
        <v>530</v>
      </c>
      <c r="I373" s="44" t="s">
        <v>530</v>
      </c>
      <c r="J373" s="45"/>
      <c r="K373" s="37" t="s">
        <v>530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20100308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20100208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20100208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20100208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20100308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47">
        <v>20100208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20100208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20100308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20100308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20100208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20100208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20100208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20100208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20100208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20100208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20100208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20100208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7">
        <v>20100208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20100208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 t="s">
        <v>530</v>
      </c>
      <c r="G393" s="44" t="s">
        <v>530</v>
      </c>
      <c r="H393" s="44" t="s">
        <v>530</v>
      </c>
      <c r="I393" s="44" t="s">
        <v>530</v>
      </c>
      <c r="J393" s="45"/>
      <c r="K393" s="37" t="s">
        <v>530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20100208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20100308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20100208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20100208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20100208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20100308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20100208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20100208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20100208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20100208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20100208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20100208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20100208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20100308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20100308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20100308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20100208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20100208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20100208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20100208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20100208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20100208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20100208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20100308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20100208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20100308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20100208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20100208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20100208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47">
        <v>20100208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20100208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20100208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20100208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20100208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20100208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20100208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20100208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20100208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20100308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20100208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20100208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20100208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20100308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20100208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20100208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20100208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20100208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20100208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20100208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20100208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20100208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47">
        <v>20100308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20100208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47">
        <v>20100208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20100208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20100208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6</v>
      </c>
      <c r="G450" s="44">
        <v>6</v>
      </c>
      <c r="H450" s="44">
        <v>0</v>
      </c>
      <c r="I450" s="44">
        <v>0</v>
      </c>
      <c r="J450" s="45"/>
      <c r="K450" s="47">
        <v>20100208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6</v>
      </c>
      <c r="G451" s="44">
        <v>6</v>
      </c>
      <c r="H451" s="44">
        <v>0</v>
      </c>
      <c r="I451" s="44">
        <v>0</v>
      </c>
      <c r="J451" s="45"/>
      <c r="K451" s="47">
        <v>20100208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20100208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20100208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20100208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20100308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20100308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20100208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</v>
      </c>
      <c r="G458" s="44">
        <v>2</v>
      </c>
      <c r="H458" s="44">
        <v>0</v>
      </c>
      <c r="I458" s="44">
        <v>0</v>
      </c>
      <c r="J458" s="45"/>
      <c r="K458" s="47">
        <v>20100208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20100208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5"/>
      <c r="K460" s="47">
        <v>20100208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20100308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20100208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20100208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20100208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20100208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20100208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20100308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20100208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4</v>
      </c>
      <c r="G469" s="44">
        <v>4</v>
      </c>
      <c r="H469" s="44">
        <v>0</v>
      </c>
      <c r="I469" s="44">
        <v>0</v>
      </c>
      <c r="J469" s="45"/>
      <c r="K469" s="47">
        <v>20100208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20100308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20100208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20100208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20100208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20100208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20100208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20100208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20100208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20100308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20100208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20100208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20100208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20100208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20100208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7">
        <v>20100208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5</v>
      </c>
      <c r="G485" s="44">
        <v>5</v>
      </c>
      <c r="H485" s="44">
        <v>0</v>
      </c>
      <c r="I485" s="44">
        <v>0</v>
      </c>
      <c r="J485" s="45"/>
      <c r="K485" s="47">
        <v>20100308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20100208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20100208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20100208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20100308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20100208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20100208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20100208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20100208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20100208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20100208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20100208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20100208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20100208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20100208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20100208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20100208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20100308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20100208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20100208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33</v>
      </c>
      <c r="G505" s="44">
        <v>1</v>
      </c>
      <c r="H505" s="44">
        <v>32</v>
      </c>
      <c r="I505" s="44">
        <v>0</v>
      </c>
      <c r="J505" s="45"/>
      <c r="K505" s="47">
        <v>20100308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20100208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20100208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20100208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20100208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20100308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20100208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20100208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20100208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20100308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20100208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20100308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20100208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20100208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20100208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20100208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20100308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20100208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20100308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20100308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20100208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20100208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20100308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20100308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20100208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20100208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 t="s">
        <v>530</v>
      </c>
      <c r="G531" s="44" t="s">
        <v>530</v>
      </c>
      <c r="H531" s="44" t="s">
        <v>530</v>
      </c>
      <c r="I531" s="44" t="s">
        <v>530</v>
      </c>
      <c r="J531" s="45"/>
      <c r="K531" s="37" t="s">
        <v>530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20100208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20100208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20100208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20100308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20100308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20100308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20100308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20100208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20100308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20100308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20100208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20100208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20100208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20100208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20100208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20100208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20100308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20100308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20100208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20100208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20100208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20100208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47">
        <v>20100208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20100208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20100208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20100308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20100208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20100208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20100208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20100308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20100208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20100208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20100208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20100208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20100308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20100208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20100208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20100208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20100308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20100308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20100208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 t="s">
        <v>530</v>
      </c>
      <c r="G573" s="44" t="s">
        <v>530</v>
      </c>
      <c r="H573" s="44" t="s">
        <v>530</v>
      </c>
      <c r="I573" s="44" t="s">
        <v>530</v>
      </c>
      <c r="J573" s="45"/>
      <c r="K573" s="37" t="s">
        <v>530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20100208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20100208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20100308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20100208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20100208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20100208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20100208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20100208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20100208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20100308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1</v>
      </c>
      <c r="G584" s="44">
        <v>1</v>
      </c>
      <c r="H584" s="44">
        <v>0</v>
      </c>
      <c r="I584" s="44">
        <v>0</v>
      </c>
      <c r="J584" s="45"/>
      <c r="K584" s="47">
        <v>20100208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20100208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20100208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20100208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20100208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20100208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20100308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1724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20100208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20100208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20100308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20100208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20100208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20100208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4</v>
      </c>
      <c r="G7" s="40">
        <f>SUM(G31:G53)</f>
        <v>4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31</v>
      </c>
      <c r="G8" s="40">
        <f>SUM(G54:G123)</f>
        <v>31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39</v>
      </c>
      <c r="G9" s="40">
        <f>SUM(G124:G163)</f>
        <v>38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6</v>
      </c>
      <c r="G10" s="40">
        <f>SUM(G164:G200)</f>
        <v>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23</v>
      </c>
      <c r="G11" s="40">
        <f>SUM(G201:G216)</f>
        <v>20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11</v>
      </c>
      <c r="G12" s="40">
        <f>SUM(G217:G230)</f>
        <v>5</v>
      </c>
      <c r="H12" s="40">
        <f>SUM(H217:H230)</f>
        <v>6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2</v>
      </c>
      <c r="G15" s="40">
        <f>SUM(G277:G288)</f>
        <v>2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4</v>
      </c>
      <c r="G17" s="40">
        <f>SUM(G315:G327)</f>
        <v>2</v>
      </c>
      <c r="H17" s="40">
        <f>SUM(H315:H327)</f>
        <v>2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6</v>
      </c>
      <c r="G18" s="40">
        <f>SUM(G328:G352)</f>
        <v>6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21</v>
      </c>
      <c r="G19" s="40">
        <f>SUM(G353:G405)</f>
        <v>21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4</v>
      </c>
      <c r="G20" s="40">
        <f>SUM(G406:G444)</f>
        <v>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31</v>
      </c>
      <c r="G21" s="40">
        <f>SUM(G445:G477)</f>
        <v>31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9</v>
      </c>
      <c r="G22" s="40">
        <f>SUM(G478:G493)</f>
        <v>9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36</v>
      </c>
      <c r="G23" s="40">
        <f>SUM(G494:G508)</f>
        <v>4</v>
      </c>
      <c r="H23" s="40">
        <f>SUM(H494:H508)</f>
        <v>32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11</v>
      </c>
      <c r="G26" s="40">
        <f>SUM(G554:G574)</f>
        <v>11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257</v>
      </c>
      <c r="G29" s="40">
        <f>SUM(G7:G28)</f>
        <v>213</v>
      </c>
      <c r="H29" s="40">
        <f>SUM(H7:H28)</f>
        <v>43</v>
      </c>
      <c r="I29" s="40">
        <f>SUM(I7:I28)</f>
        <v>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20100208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20100308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20100208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20100208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20100208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20100208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20100208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20100308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20100208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20100208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20100208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20100208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20100208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20100308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20100208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</v>
      </c>
      <c r="G46" s="44">
        <v>1</v>
      </c>
      <c r="H46" s="44">
        <v>0</v>
      </c>
      <c r="I46" s="44">
        <v>0</v>
      </c>
      <c r="J46" s="45"/>
      <c r="K46" s="47">
        <v>20100208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20100208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20100208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20100208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20100208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20100208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20100308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20100308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 t="s">
        <v>530</v>
      </c>
      <c r="G54" s="44" t="s">
        <v>530</v>
      </c>
      <c r="H54" s="44" t="s">
        <v>530</v>
      </c>
      <c r="I54" s="44" t="s">
        <v>530</v>
      </c>
      <c r="J54" s="45"/>
      <c r="K54" s="37" t="s">
        <v>530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20100208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20100208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20100308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20100208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20100308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20100208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20100208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20100208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5"/>
      <c r="K63" s="37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20100208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20100308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20100208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20100208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20100208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20100208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 t="s">
        <v>530</v>
      </c>
      <c r="G70" s="44" t="s">
        <v>530</v>
      </c>
      <c r="H70" s="44" t="s">
        <v>530</v>
      </c>
      <c r="I70" s="44" t="s">
        <v>530</v>
      </c>
      <c r="J70" s="45"/>
      <c r="K70" s="37" t="s">
        <v>530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20100208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4</v>
      </c>
      <c r="G72" s="44">
        <v>4</v>
      </c>
      <c r="H72" s="44">
        <v>0</v>
      </c>
      <c r="I72" s="44">
        <v>0</v>
      </c>
      <c r="J72" s="45"/>
      <c r="K72" s="47">
        <v>20100208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20100208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20100208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20100208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20100208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20100308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20100208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20100208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20100208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20100208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20100208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20100208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20100208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20100208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20100208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2</v>
      </c>
      <c r="H87" s="44">
        <v>0</v>
      </c>
      <c r="I87" s="44">
        <v>0</v>
      </c>
      <c r="J87" s="45"/>
      <c r="K87" s="47">
        <v>20100208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20100208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20100208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20100308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20100208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20100208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20100208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20100208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20100208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1</v>
      </c>
      <c r="H96" s="44">
        <v>0</v>
      </c>
      <c r="I96" s="44">
        <v>0</v>
      </c>
      <c r="J96" s="45"/>
      <c r="K96" s="47">
        <v>20100208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20100208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3</v>
      </c>
      <c r="G98" s="44">
        <v>3</v>
      </c>
      <c r="H98" s="44">
        <v>0</v>
      </c>
      <c r="I98" s="44">
        <v>0</v>
      </c>
      <c r="J98" s="45"/>
      <c r="K98" s="47">
        <v>20100208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20100208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20100308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20100308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47">
        <v>20100208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20100208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20100308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20100208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20100208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20100208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20100208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20100208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20100308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20100208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20100308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20100208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20100208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20100208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20100208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20100208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20100208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20100308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20100308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20100308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20100208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6</v>
      </c>
      <c r="G123" s="44">
        <v>6</v>
      </c>
      <c r="H123" s="44">
        <v>0</v>
      </c>
      <c r="I123" s="44">
        <v>0</v>
      </c>
      <c r="J123" s="45"/>
      <c r="K123" s="47">
        <v>20100208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20100208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20100208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20100308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20100208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20100308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20100308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7</v>
      </c>
      <c r="G130" s="44">
        <v>7</v>
      </c>
      <c r="H130" s="44">
        <v>0</v>
      </c>
      <c r="I130" s="44">
        <v>0</v>
      </c>
      <c r="J130" s="45"/>
      <c r="K130" s="47">
        <v>20100208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20100208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20100208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20100308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20100308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20100308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20100308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20100208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20100208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20100208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20100208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20100208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20100308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20100208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20100208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20100208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27</v>
      </c>
      <c r="G146" s="44">
        <v>27</v>
      </c>
      <c r="H146" s="44">
        <v>0</v>
      </c>
      <c r="I146" s="44">
        <v>0</v>
      </c>
      <c r="J146" s="45"/>
      <c r="K146" s="47">
        <v>20100208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20100208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 t="s">
        <v>530</v>
      </c>
      <c r="G148" s="44" t="s">
        <v>530</v>
      </c>
      <c r="H148" s="44" t="s">
        <v>530</v>
      </c>
      <c r="I148" s="44" t="s">
        <v>530</v>
      </c>
      <c r="J148" s="45"/>
      <c r="K148" s="37" t="s">
        <v>530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20100208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20100208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20100208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20100208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20100208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20100208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0</v>
      </c>
      <c r="H155" s="44">
        <v>0</v>
      </c>
      <c r="I155" s="44">
        <v>1</v>
      </c>
      <c r="J155" s="45"/>
      <c r="K155" s="47">
        <v>20100208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3</v>
      </c>
      <c r="G156" s="44">
        <v>3</v>
      </c>
      <c r="H156" s="44">
        <v>0</v>
      </c>
      <c r="I156" s="44">
        <v>0</v>
      </c>
      <c r="J156" s="45"/>
      <c r="K156" s="47">
        <v>20100208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20100208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20100308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20100308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20100208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20100308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37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20100308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20100208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20100208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20100208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20100208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20100208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20100208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20100208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47">
        <v>20100308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20100208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20100208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20100208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20100208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20100308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20100308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 t="s">
        <v>530</v>
      </c>
      <c r="G178" s="44" t="s">
        <v>530</v>
      </c>
      <c r="H178" s="44" t="s">
        <v>530</v>
      </c>
      <c r="I178" s="44" t="s">
        <v>530</v>
      </c>
      <c r="J178" s="45"/>
      <c r="K178" s="37" t="s">
        <v>530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20100208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20100308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20100208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20100208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20100308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20100208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20100208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20100208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20100308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20100208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20100208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20100208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 t="s">
        <v>530</v>
      </c>
      <c r="G191" s="44" t="s">
        <v>530</v>
      </c>
      <c r="H191" s="44" t="s">
        <v>530</v>
      </c>
      <c r="I191" s="44" t="s">
        <v>530</v>
      </c>
      <c r="J191" s="45"/>
      <c r="K191" s="37" t="s">
        <v>530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20100208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20100308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20100208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20100308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20100208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20100308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20100208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47">
        <v>20100308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20100308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20100208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20100208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20100208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20100208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4</v>
      </c>
      <c r="G205" s="44">
        <v>4</v>
      </c>
      <c r="H205" s="44">
        <v>0</v>
      </c>
      <c r="I205" s="44">
        <v>0</v>
      </c>
      <c r="J205" s="45"/>
      <c r="K205" s="47">
        <v>20100208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20100208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20100308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8</v>
      </c>
      <c r="G208" s="44">
        <v>5</v>
      </c>
      <c r="H208" s="44">
        <v>3</v>
      </c>
      <c r="I208" s="44">
        <v>0</v>
      </c>
      <c r="J208" s="45"/>
      <c r="K208" s="47">
        <v>20100208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20100208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20100208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20100208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20100208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20100208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20100208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20100308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20100208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20100208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20100208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20100308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20100208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20100208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20100208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20100208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20100208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47">
        <v>20100208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20100308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 t="s">
        <v>530</v>
      </c>
      <c r="G227" s="44" t="s">
        <v>530</v>
      </c>
      <c r="H227" s="44" t="s">
        <v>530</v>
      </c>
      <c r="I227" s="44" t="s">
        <v>530</v>
      </c>
      <c r="J227" s="45"/>
      <c r="K227" s="37" t="s">
        <v>530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20100208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6</v>
      </c>
      <c r="G229" s="44">
        <v>0</v>
      </c>
      <c r="H229" s="44">
        <v>6</v>
      </c>
      <c r="I229" s="44">
        <v>0</v>
      </c>
      <c r="J229" s="45"/>
      <c r="K229" s="47">
        <v>20100308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20100208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47">
        <v>20100208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20100308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20100208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20100208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20100208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20100208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20100308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20100308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 t="s">
        <v>530</v>
      </c>
      <c r="G239" s="44" t="s">
        <v>530</v>
      </c>
      <c r="H239" s="44" t="s">
        <v>530</v>
      </c>
      <c r="I239" s="44" t="s">
        <v>530</v>
      </c>
      <c r="J239" s="45"/>
      <c r="K239" s="37" t="s">
        <v>530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20100208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20100308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20100208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20100308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20100308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20100208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20100208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20100308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20100308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20100208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20100208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20100208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20100208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20100208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20100308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20100208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20100208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20100208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47">
        <v>20100308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20100208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20100208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20100208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20100308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20100208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20100308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20100308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20100208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20100308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20100208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20100208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20100208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20100208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20100208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20100208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20100208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20100208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20100208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20100208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20100208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20100208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20100208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20100308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47">
        <v>20100308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20100208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20100208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20100308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20100208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20100208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20100208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20100308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20100208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20100208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20100208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20100208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20100208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20100308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20100208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20100208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20100208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20100208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20100208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20100208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20100208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20100208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20100308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20100308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20100208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20100208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20100208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20100308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20100208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20100308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20100208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20100208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20100208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20100208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20100208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</v>
      </c>
      <c r="G317" s="44">
        <v>0</v>
      </c>
      <c r="H317" s="44">
        <v>2</v>
      </c>
      <c r="I317" s="44">
        <v>0</v>
      </c>
      <c r="J317" s="45"/>
      <c r="K317" s="47">
        <v>20100308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 t="s">
        <v>530</v>
      </c>
      <c r="G318" s="44" t="s">
        <v>530</v>
      </c>
      <c r="H318" s="44" t="s">
        <v>530</v>
      </c>
      <c r="I318" s="44" t="s">
        <v>530</v>
      </c>
      <c r="J318" s="45"/>
      <c r="K318" s="37" t="s">
        <v>530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20100308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20100208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20100208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20100208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20100208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20100308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20100308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7">
        <v>20100208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20100208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1</v>
      </c>
      <c r="G328" s="44">
        <v>1</v>
      </c>
      <c r="H328" s="44">
        <v>0</v>
      </c>
      <c r="I328" s="44">
        <v>0</v>
      </c>
      <c r="J328" s="45"/>
      <c r="K328" s="47">
        <v>20100208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20100208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 t="s">
        <v>530</v>
      </c>
      <c r="G330" s="44" t="s">
        <v>530</v>
      </c>
      <c r="H330" s="44" t="s">
        <v>530</v>
      </c>
      <c r="I330" s="44" t="s">
        <v>530</v>
      </c>
      <c r="J330" s="45"/>
      <c r="K330" s="37" t="s">
        <v>530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20100308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20100208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20100208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 t="s">
        <v>530</v>
      </c>
      <c r="G334" s="44" t="s">
        <v>530</v>
      </c>
      <c r="H334" s="44" t="s">
        <v>530</v>
      </c>
      <c r="I334" s="44" t="s">
        <v>530</v>
      </c>
      <c r="J334" s="45"/>
      <c r="K334" s="37" t="s">
        <v>530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20100308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20100208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20100208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20100208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20100208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20100208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20100208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20100208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20100208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20100308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20100208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20100208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 t="s">
        <v>530</v>
      </c>
      <c r="G347" s="44" t="s">
        <v>530</v>
      </c>
      <c r="H347" s="44" t="s">
        <v>530</v>
      </c>
      <c r="I347" s="44" t="s">
        <v>530</v>
      </c>
      <c r="J347" s="45"/>
      <c r="K347" s="37" t="s">
        <v>530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20100208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20100208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20100208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20100208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20100208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20100208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20100308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20100208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20100208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20100208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20100208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20100208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4</v>
      </c>
      <c r="G360" s="44">
        <v>4</v>
      </c>
      <c r="H360" s="44">
        <v>0</v>
      </c>
      <c r="I360" s="44">
        <v>0</v>
      </c>
      <c r="J360" s="45"/>
      <c r="K360" s="47">
        <v>20100208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20100208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20100208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20100208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20100308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20100208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20100208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20100208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20100208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20100208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20100208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20100308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20100208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 t="s">
        <v>530</v>
      </c>
      <c r="G373" s="44" t="s">
        <v>530</v>
      </c>
      <c r="H373" s="44" t="s">
        <v>530</v>
      </c>
      <c r="I373" s="44" t="s">
        <v>530</v>
      </c>
      <c r="J373" s="45"/>
      <c r="K373" s="37" t="s">
        <v>530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20100308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20100208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20100208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20100208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20100308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47">
        <v>20100208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20100208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20100308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20100308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20100208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20100208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20100208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20100208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20100208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20100208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20100208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20100208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7">
        <v>20100208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20100208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 t="s">
        <v>530</v>
      </c>
      <c r="G393" s="44" t="s">
        <v>530</v>
      </c>
      <c r="H393" s="44" t="s">
        <v>530</v>
      </c>
      <c r="I393" s="44" t="s">
        <v>530</v>
      </c>
      <c r="J393" s="45"/>
      <c r="K393" s="37" t="s">
        <v>530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20100208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20100308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20100208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20100208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20100208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20100308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20100208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20100208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20100208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20100208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20100208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20100208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20100208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20100308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20100308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20100308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20100208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20100208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20100208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20100208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20100208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20100208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20100208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20100308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20100208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20100308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20100208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20100208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20100208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47">
        <v>20100208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20100208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20100208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20100208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20100208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20100208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20100208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20100208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20100208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20100308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20100208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20100208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20100208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20100308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20100208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20100208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20100208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20100208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20100208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20100208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20100208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20100208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47">
        <v>20100308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20100208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47">
        <v>20100208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20100208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20100208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6</v>
      </c>
      <c r="G450" s="44">
        <v>6</v>
      </c>
      <c r="H450" s="44">
        <v>0</v>
      </c>
      <c r="I450" s="44">
        <v>0</v>
      </c>
      <c r="J450" s="45"/>
      <c r="K450" s="47">
        <v>20100208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6</v>
      </c>
      <c r="G451" s="44">
        <v>6</v>
      </c>
      <c r="H451" s="44">
        <v>0</v>
      </c>
      <c r="I451" s="44">
        <v>0</v>
      </c>
      <c r="J451" s="45"/>
      <c r="K451" s="47">
        <v>20100208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20100208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20100208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20100208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20100308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20100308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20100208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</v>
      </c>
      <c r="G458" s="44">
        <v>2</v>
      </c>
      <c r="H458" s="44">
        <v>0</v>
      </c>
      <c r="I458" s="44">
        <v>0</v>
      </c>
      <c r="J458" s="45"/>
      <c r="K458" s="47">
        <v>20100208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20100208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5"/>
      <c r="K460" s="47">
        <v>20100208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20100308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20100208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20100208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20100208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20100208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20100208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20100308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20100208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4</v>
      </c>
      <c r="G469" s="44">
        <v>4</v>
      </c>
      <c r="H469" s="44">
        <v>0</v>
      </c>
      <c r="I469" s="44">
        <v>0</v>
      </c>
      <c r="J469" s="45"/>
      <c r="K469" s="47">
        <v>20100208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20100308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20100208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20100208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20100208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20100208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20100208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20100208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20100208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20100308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20100208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20100208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20100208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20100208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20100208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7">
        <v>20100208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5</v>
      </c>
      <c r="G485" s="44">
        <v>5</v>
      </c>
      <c r="H485" s="44">
        <v>0</v>
      </c>
      <c r="I485" s="44">
        <v>0</v>
      </c>
      <c r="J485" s="45"/>
      <c r="K485" s="47">
        <v>20100308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20100208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20100208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20100208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20100308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20100208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20100208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20100208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20100208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20100208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20100208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20100208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20100208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20100208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20100208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20100208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20100208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20100308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20100208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20100208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33</v>
      </c>
      <c r="G505" s="44">
        <v>1</v>
      </c>
      <c r="H505" s="44">
        <v>32</v>
      </c>
      <c r="I505" s="44">
        <v>0</v>
      </c>
      <c r="J505" s="45"/>
      <c r="K505" s="47">
        <v>20100308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20100208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20100208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20100208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20100208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20100308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20100208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20100208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20100208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20100308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20100208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20100308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20100208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20100208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20100208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20100208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20100308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20100208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20100308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20100308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20100208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20100208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20100308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20100308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20100208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20100208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 t="s">
        <v>530</v>
      </c>
      <c r="G531" s="44" t="s">
        <v>530</v>
      </c>
      <c r="H531" s="44" t="s">
        <v>530</v>
      </c>
      <c r="I531" s="44" t="s">
        <v>530</v>
      </c>
      <c r="J531" s="45"/>
      <c r="K531" s="37" t="s">
        <v>530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20100208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20100208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20100208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20100308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20100308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20100308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20100308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20100208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20100308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20100308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20100208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20100208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20100208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20100208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20100208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20100208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20100308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20100308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20100208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20100208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20100208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20100208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47">
        <v>20100208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20100208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20100208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20100308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20100208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20100208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20100208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20100308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20100208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20100208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20100208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20100208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20100308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20100208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20100208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20100208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20100308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20100308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20100208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 t="s">
        <v>530</v>
      </c>
      <c r="G573" s="44" t="s">
        <v>530</v>
      </c>
      <c r="H573" s="44" t="s">
        <v>530</v>
      </c>
      <c r="I573" s="44" t="s">
        <v>530</v>
      </c>
      <c r="J573" s="45"/>
      <c r="K573" s="37" t="s">
        <v>530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20100208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20100208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20100308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20100208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20100208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20100208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20100208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20100208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20100208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20100308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1</v>
      </c>
      <c r="G584" s="44">
        <v>1</v>
      </c>
      <c r="H584" s="44">
        <v>0</v>
      </c>
      <c r="I584" s="44">
        <v>0</v>
      </c>
      <c r="J584" s="45"/>
      <c r="K584" s="47">
        <v>20100208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20100208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20100208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20100208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20100208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20100208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20100308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1724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20100208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20100208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20100308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20100208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20100208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20100208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2005-02-07T15:15:22Z</cp:lastPrinted>
  <dcterms:created xsi:type="dcterms:W3CDTF">2002-03-27T21:40:16Z</dcterms:created>
  <dcterms:modified xsi:type="dcterms:W3CDTF">2010-03-30T16:19:31Z</dcterms:modified>
  <cp:category/>
  <cp:version/>
  <cp:contentType/>
  <cp:contentStatus/>
</cp:coreProperties>
</file>