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<sst xmlns="http://schemas.openxmlformats.org/spreadsheetml/2006/main" count="4748" uniqueCount="1729">
  <si>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</si>
  <si>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</si>
  <si>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</si>
  <si>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</si>
  <si>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</si>
  <si>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</si>
  <si>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</si>
  <si>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</si>
  <si>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</si>
  <si>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</si>
  <si>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</si>
  <si>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</si>
  <si>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</si>
  <si>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</si>
  <si>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</si>
  <si>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</si>
  <si>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</si>
  <si>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</si>
  <si>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</si>
  <si>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</si>
  <si>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</si>
  <si>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</si>
  <si>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</si>
  <si>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</si>
  <si>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</si>
  <si>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</si>
  <si>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</si>
  <si>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</si>
  <si>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</si>
  <si>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</si>
  <si>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</si>
  <si>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</si>
  <si>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</si>
  <si>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</si>
  <si>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</si>
  <si>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</si>
  <si>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</si>
  <si>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</si>
  <si>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</si>
  <si>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</si>
  <si>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</si>
  <si>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</si>
  <si>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</si>
  <si>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</si>
  <si>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</si>
  <si>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</si>
  <si>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</si>
  <si>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</si>
  <si>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</si>
  <si>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</si>
  <si>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</si>
  <si>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</si>
  <si>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</si>
  <si>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</si>
  <si>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</si>
  <si>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</si>
  <si>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</si>
  <si>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</si>
  <si>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</si>
  <si>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</si>
  <si>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</si>
  <si>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</si>
  <si>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</si>
  <si>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</si>
  <si>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</si>
  <si>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</si>
  <si>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</si>
  <si>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</si>
  <si>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</si>
  <si>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</si>
  <si>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</si>
  <si>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</si>
  <si>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</si>
  <si>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</si>
  <si>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</si>
  <si>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</si>
  <si>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</si>
  <si>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</si>
  <si>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</si>
  <si>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</si>
  <si>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</si>
  <si>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</si>
  <si>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</si>
  <si>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</si>
  <si>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</si>
  <si>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</si>
  <si>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</si>
  <si>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</si>
  <si>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</si>
  <si>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</si>
  <si>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</si>
  <si>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</si>
  <si>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</si>
  <si>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</si>
  <si>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</si>
  <si>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</si>
  <si>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</si>
  <si>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</si>
  <si>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</si>
  <si>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</si>
  <si>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</si>
  <si>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</si>
  <si>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</si>
  <si>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</si>
  <si>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</si>
  <si>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</si>
  <si>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</si>
  <si>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</si>
  <si>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</si>
  <si>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</si>
  <si>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</si>
  <si>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</si>
  <si>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</si>
  <si>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</si>
  <si>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</si>
  <si>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</si>
  <si>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</si>
  <si>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</si>
  <si>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</si>
  <si>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</si>
  <si>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</si>
  <si>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</si>
  <si>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</si>
  <si>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</si>
  <si>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</si>
  <si>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</si>
  <si>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</si>
  <si>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</si>
  <si>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</si>
  <si>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</si>
  <si>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</si>
  <si>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</si>
  <si>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</si>
  <si>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</si>
  <si>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</si>
  <si>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</si>
  <si>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</si>
  <si>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</si>
  <si>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</si>
  <si>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</si>
  <si>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</si>
  <si>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</si>
  <si>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</si>
  <si>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</si>
  <si>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</si>
  <si>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</si>
  <si>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</si>
  <si>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</si>
  <si>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</si>
  <si>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</si>
  <si>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</si>
  <si>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</si>
  <si>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</si>
  <si>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</si>
  <si>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</si>
  <si>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</si>
  <si>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</si>
  <si>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</si>
  <si>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</si>
  <si>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</si>
  <si>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</si>
  <si>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</si>
  <si>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</si>
  <si>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</si>
  <si>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</si>
  <si>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</si>
  <si>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</si>
  <si>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</si>
  <si>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</si>
  <si>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</si>
  <si>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</si>
  <si>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</si>
  <si>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</si>
  <si>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</si>
  <si>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</si>
  <si>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</si>
  <si>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</si>
  <si>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</si>
  <si>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</si>
  <si>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</si>
  <si>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</si>
  <si>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</si>
  <si>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</si>
  <si>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</si>
  <si>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</si>
  <si>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</si>
  <si>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</si>
  <si>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</si>
  <si>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</si>
  <si>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</si>
  <si>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</si>
  <si>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</si>
  <si>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</si>
  <si>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</si>
  <si>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</si>
  <si>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</si>
  <si>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</si>
  <si>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</si>
  <si>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</si>
  <si>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</si>
  <si>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</si>
  <si>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</si>
  <si>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</si>
  <si>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</si>
  <si>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</si>
  <si>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</si>
  <si>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</si>
  <si>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</si>
  <si>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</si>
  <si>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</si>
  <si>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</si>
  <si>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</si>
  <si>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</si>
  <si>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</si>
  <si>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</si>
  <si>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</si>
  <si>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</si>
  <si>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</si>
  <si>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</si>
  <si>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</si>
  <si>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</si>
  <si>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</si>
  <si>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</si>
  <si>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</si>
  <si>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</si>
  <si>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</si>
  <si>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</si>
  <si>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</si>
  <si>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</si>
  <si>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</si>
  <si>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</si>
  <si>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</si>
  <si>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</si>
  <si>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</si>
  <si>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</si>
  <si>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</si>
  <si>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</si>
  <si>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</si>
  <si>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</si>
  <si>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</si>
  <si>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</si>
  <si>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</si>
  <si>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</si>
  <si>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</si>
  <si>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</si>
  <si>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</si>
  <si>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</si>
  <si>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</si>
  <si>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</si>
  <si>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</si>
  <si>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</si>
  <si>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</si>
  <si>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</si>
  <si>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</si>
  <si>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</si>
  <si>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</si>
  <si>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</si>
  <si>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</si>
  <si>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</si>
  <si>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</si>
  <si>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</si>
  <si>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</si>
  <si>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</si>
  <si>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</si>
  <si>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</si>
  <si>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</si>
  <si>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</si>
  <si>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</si>
  <si>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</si>
  <si>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</si>
  <si>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</si>
  <si>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</si>
  <si>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</si>
  <si>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</si>
  <si>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</si>
  <si>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</si>
  <si>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</si>
  <si>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</si>
  <si>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</si>
  <si>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</si>
  <si>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</si>
  <si>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</si>
  <si>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</si>
  <si>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</si>
  <si>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</si>
  <si>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</si>
  <si>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</si>
  <si>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</si>
  <si>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</si>
  <si>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</si>
  <si>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</si>
  <si>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</si>
  <si>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</si>
  <si>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</si>
  <si>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</si>
  <si>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</si>
  <si>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</si>
  <si>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</si>
  <si>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</si>
  <si>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</si>
  <si>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</si>
  <si>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</si>
  <si>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</si>
  <si>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</si>
  <si>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</si>
  <si>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</si>
  <si>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</si>
  <si>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</si>
  <si>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</si>
  <si>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</si>
  <si>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</si>
  <si>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</si>
  <si>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</si>
  <si>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</si>
  <si>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</si>
  <si>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</si>
  <si>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</si>
  <si>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</si>
  <si>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</si>
  <si>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</si>
  <si>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</si>
  <si>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</si>
  <si>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</si>
  <si>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</si>
  <si>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</si>
  <si>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</si>
  <si>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</si>
  <si>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</si>
  <si>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</si>
  <si>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</si>
  <si>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</si>
  <si>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</si>
  <si>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</si>
  <si>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</si>
  <si>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</si>
  <si>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</si>
  <si>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</si>
  <si>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</si>
  <si>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</si>
  <si>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</si>
  <si>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</si>
  <si>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</si>
  <si>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</si>
  <si>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</si>
  <si>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</si>
  <si>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</si>
  <si>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</si>
  <si>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</si>
  <si>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</si>
  <si>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</si>
  <si>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</si>
  <si>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</si>
  <si>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</si>
  <si>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</si>
  <si>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</si>
  <si>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</si>
  <si>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</si>
  <si>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</si>
  <si>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</si>
  <si>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</si>
  <si>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</si>
  <si>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</si>
  <si>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</si>
  <si>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</si>
  <si>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</si>
  <si>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</si>
  <si>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</si>
  <si>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</si>
  <si>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</si>
  <si>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</si>
  <si>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</si>
  <si>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</si>
  <si>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</si>
  <si>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</si>
  <si>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</si>
  <si>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</si>
  <si>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</si>
  <si>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</si>
  <si>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</si>
  <si>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</si>
  <si>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</si>
  <si>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</si>
  <si>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</si>
  <si>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</si>
  <si>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</si>
  <si>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</si>
  <si>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</si>
  <si>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</si>
  <si>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</si>
  <si>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</si>
  <si>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</si>
  <si>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</si>
  <si>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</si>
  <si>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</si>
  <si>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</si>
  <si>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</si>
  <si>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</si>
  <si>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</si>
  <si>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</si>
  <si>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</si>
  <si>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</si>
  <si>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</si>
  <si>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</si>
  <si>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</si>
  <si>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</si>
  <si>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</si>
  <si>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</si>
  <si>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</si>
  <si>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</si>
  <si>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</si>
  <si>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</si>
  <si>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</si>
  <si>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</si>
  <si>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</si>
  <si>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</si>
  <si>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</si>
  <si>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</si>
  <si>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</si>
  <si>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</si>
  <si>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</si>
  <si>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</si>
  <si>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</si>
  <si>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</si>
  <si>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</si>
  <si>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</si>
  <si>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</si>
  <si>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</si>
  <si>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</si>
  <si>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</si>
  <si>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</si>
  <si>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</si>
  <si>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</si>
  <si>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</si>
  <si>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</si>
  <si>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</si>
  <si>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</si>
  <si>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</si>
  <si>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</si>
  <si>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</si>
  <si>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</si>
  <si>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</si>
  <si>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</si>
  <si>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</si>
  <si>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</si>
  <si>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</si>
  <si>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</si>
  <si>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</si>
  <si>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</si>
  <si>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</si>
  <si>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</si>
  <si>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</si>
  <si>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</si>
  <si>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</si>
  <si>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</si>
  <si>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</si>
  <si>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</si>
  <si>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</si>
  <si>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</si>
  <si>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</si>
  <si>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</si>
  <si>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</si>
  <si>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</si>
  <si>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</si>
  <si>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</si>
  <si>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</si>
  <si>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</si>
  <si>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</si>
  <si>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</si>
  <si>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</si>
  <si>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</si>
  <si>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</si>
  <si>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</si>
  <si>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</si>
  <si>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</si>
  <si>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</si>
  <si>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</si>
  <si>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</si>
  <si>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</si>
  <si>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</si>
  <si>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</si>
  <si>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</si>
  <si>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</si>
  <si>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</si>
  <si>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</si>
  <si>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</si>
  <si>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</si>
  <si>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</si>
  <si>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</si>
  <si>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</si>
  <si>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</si>
  <si>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</si>
  <si>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</si>
  <si>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</si>
  <si>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</si>
  <si>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</si>
  <si>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</si>
  <si>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</si>
  <si>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</si>
  <si>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</si>
  <si>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</si>
  <si>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</si>
  <si>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</si>
  <si>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</si>
  <si>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</si>
  <si>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</si>
  <si>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</si>
  <si>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</si>
  <si>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</si>
  <si>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</si>
  <si>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</si>
  <si>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</si>
  <si>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</si>
  <si>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</si>
  <si>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</si>
  <si>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</si>
  <si>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</si>
  <si>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</si>
  <si>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</si>
  <si>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</si>
  <si>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</si>
  <si>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</si>
  <si>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</si>
  <si>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</si>
  <si>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</si>
  <si>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</si>
  <si>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</si>
  <si>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</si>
  <si>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</si>
  <si>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</si>
  <si>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</si>
  <si>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</si>
  <si>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</si>
  <si>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</si>
  <si>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</si>
  <si>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</si>
  <si>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</si>
  <si>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</si>
  <si>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</si>
  <si>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</si>
  <si>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</si>
  <si>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</si>
  <si>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</si>
  <si>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</si>
  <si>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</si>
  <si>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</si>
  <si>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</si>
  <si>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</si>
  <si>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</si>
  <si>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</si>
  <si>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</si>
  <si>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</si>
  <si>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</si>
  <si>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</si>
  <si>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</si>
  <si>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</si>
  <si>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</si>
  <si>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</si>
  <si>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</si>
  <si>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</si>
  <si>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</si>
  <si>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</si>
  <si>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</si>
  <si>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</si>
  <si>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</si>
  <si>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</si>
  <si>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</si>
  <si>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</si>
  <si>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</si>
  <si>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</si>
  <si>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</si>
  <si>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</si>
  <si>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</si>
  <si>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</si>
  <si>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</si>
  <si>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</si>
  <si>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</si>
  <si>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</si>
  <si>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</si>
  <si>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</si>
  <si>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</si>
  <si>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</si>
  <si>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</si>
  <si>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</si>
  <si>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</si>
  <si>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</si>
  <si>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</si>
  <si>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</si>
  <si>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</si>
  <si>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</si>
  <si>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</si>
  <si>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</si>
  <si>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</si>
  <si>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</si>
  <si>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</si>
  <si>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</si>
  <si>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</si>
  <si>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</si>
  <si>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</si>
  <si>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</si>
  <si>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</si>
  <si>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</si>
  <si>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</si>
  <si>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</si>
  <si>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</si>
  <si>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</si>
  <si>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</si>
  <si>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</si>
  <si>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</si>
  <si>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</si>
  <si>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</si>
  <si>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</si>
  <si>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</si>
  <si>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</si>
  <si>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</si>
  <si>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</si>
  <si>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</si>
  <si>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</si>
  <si>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</si>
  <si>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</si>
  <si>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</si>
  <si>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</si>
  <si>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</si>
  <si>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</si>
  <si>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</si>
  <si>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</si>
  <si>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</si>
  <si>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</si>
  <si>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</si>
  <si>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</si>
  <si>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</si>
  <si>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</si>
  <si>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</si>
  <si>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</si>
  <si>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</si>
  <si>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</si>
  <si>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</si>
  <si>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</si>
  <si>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</si>
  <si>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</si>
  <si>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</si>
  <si>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</si>
  <si>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</si>
  <si>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</si>
  <si>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</si>
  <si>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</si>
  <si>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</si>
  <si>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</si>
  <si>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</si>
  <si>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</si>
  <si>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</si>
  <si>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</si>
  <si>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</si>
  <si>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</si>
  <si>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</si>
  <si>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</si>
  <si>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</si>
  <si>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</si>
  <si>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</si>
  <si>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</si>
  <si>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</si>
  <si>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</si>
  <si>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</si>
  <si>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</si>
  <si>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</si>
  <si>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</si>
  <si>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</si>
  <si>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</si>
  <si>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</si>
  <si>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</si>
  <si>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</si>
  <si>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</si>
  <si>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</si>
  <si>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</si>
  <si>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</si>
  <si>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</si>
  <si>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</si>
  <si>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</si>
  <si>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</si>
  <si>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</si>
  <si>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</si>
  <si>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</si>
  <si>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</si>
  <si>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</si>
  <si>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</si>
  <si>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</si>
  <si>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</si>
  <si>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</si>
  <si>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</si>
  <si>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</si>
  <si>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</si>
  <si>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</si>
  <si>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</si>
  <si>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</si>
  <si>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</si>
  <si>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</si>
  <si>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</si>
  <si>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</si>
  <si>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</si>
  <si>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</si>
  <si>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</si>
  <si>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</si>
  <si>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</si>
  <si>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</si>
  <si>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</si>
  <si>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</si>
  <si>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</si>
  <si>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</si>
  <si>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</si>
  <si>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</si>
  <si>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</si>
  <si>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</si>
  <si>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</si>
  <si>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</si>
  <si>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</si>
  <si>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</si>
  <si>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</si>
  <si>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</si>
  <si>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</si>
  <si>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</si>
  <si>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</si>
  <si>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</si>
  <si>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</si>
  <si>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</si>
  <si>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</si>
  <si>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</si>
  <si>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</si>
  <si>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</si>
  <si>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</si>
  <si>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</si>
  <si>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</si>
  <si>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</si>
  <si>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</si>
  <si>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</si>
  <si>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</si>
  <si>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</si>
  <si>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</si>
  <si>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</si>
  <si>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</si>
  <si>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</si>
  <si>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</si>
  <si>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</si>
  <si>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</si>
  <si>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</si>
  <si>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</si>
  <si>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</si>
  <si>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</si>
  <si>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</si>
  <si>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</si>
  <si>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</si>
  <si>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</si>
  <si>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</si>
  <si>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</si>
  <si>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</si>
  <si>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</si>
  <si>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</si>
  <si>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</si>
  <si>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</si>
  <si>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</si>
  <si>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</si>
  <si>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</si>
  <si>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</si>
  <si>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</si>
  <si>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</si>
  <si>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</si>
  <si>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</si>
  <si>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</si>
  <si>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</si>
  <si>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</si>
  <si>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</si>
  <si>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</si>
  <si>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</si>
  <si>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</si>
  <si>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</si>
  <si>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</si>
  <si>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</si>
  <si>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</si>
  <si>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</si>
  <si>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</si>
  <si>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</si>
  <si>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</si>
  <si>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</si>
  <si>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</si>
  <si>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</si>
  <si>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</si>
  <si>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</si>
  <si>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</si>
  <si>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</si>
  <si>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</si>
  <si>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</si>
  <si>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</si>
  <si>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</si>
  <si>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</si>
  <si>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</si>
  <si>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</si>
  <si>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</si>
  <si>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</si>
  <si>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</si>
  <si>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</si>
  <si>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</si>
  <si>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</si>
  <si>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</si>
  <si>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</si>
  <si>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</si>
  <si>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</si>
  <si>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</si>
  <si>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</si>
  <si>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</si>
  <si>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</si>
  <si>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</si>
  <si>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</si>
  <si>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</si>
  <si>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</si>
  <si>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</si>
  <si>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</si>
  <si>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</si>
  <si>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</si>
  <si>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</si>
  <si>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</si>
  <si>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</si>
  <si>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</si>
  <si>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</si>
  <si>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</si>
  <si>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</si>
  <si>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</si>
  <si>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</si>
  <si>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</si>
  <si>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</si>
  <si>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</si>
  <si>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</si>
  <si>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</si>
  <si>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</si>
  <si>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</si>
  <si>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</si>
  <si>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</si>
  <si>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</si>
  <si>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</si>
  <si>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</si>
  <si>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</si>
  <si>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</si>
  <si>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</si>
  <si>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</si>
  <si>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</si>
  <si>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</si>
  <si>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</si>
  <si>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</si>
  <si>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</si>
  <si>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</si>
  <si>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</si>
  <si>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</si>
  <si>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</si>
  <si>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</si>
  <si>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</si>
  <si>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</si>
  <si>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</si>
  <si>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</si>
  <si>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</si>
  <si>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</si>
  <si>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</si>
  <si>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</si>
  <si>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</si>
  <si>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</si>
  <si>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</si>
  <si>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</si>
  <si>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</si>
  <si>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</si>
  <si>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</si>
  <si>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</si>
  <si>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</si>
  <si>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</si>
  <si>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</si>
  <si>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</si>
  <si>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</si>
  <si>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</si>
  <si>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</si>
  <si>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</si>
  <si>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</si>
  <si>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</si>
  <si>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</si>
  <si>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</si>
  <si>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</si>
  <si>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</si>
  <si>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</si>
  <si>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</si>
  <si>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</si>
  <si>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</si>
  <si>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</si>
  <si>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</si>
  <si>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</si>
  <si>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</si>
  <si>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</si>
  <si>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</si>
  <si>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</si>
  <si>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</si>
  <si>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</si>
  <si>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</si>
  <si>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</si>
  <si>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</si>
  <si>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</si>
  <si>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</si>
  <si>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</si>
  <si>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</si>
  <si>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</si>
  <si>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</si>
  <si>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</si>
  <si>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</si>
  <si>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</si>
  <si>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</si>
  <si>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</si>
  <si>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</si>
  <si>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</si>
  <si>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</si>
  <si>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</si>
  <si>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</si>
  <si>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</si>
  <si>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</si>
  <si>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</si>
  <si>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</si>
  <si>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</si>
  <si>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</si>
  <si>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</si>
  <si>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</si>
  <si>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</si>
  <si>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</si>
  <si>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</si>
  <si>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</si>
  <si>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</si>
  <si>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</si>
  <si>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</si>
  <si>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</si>
  <si>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</si>
  <si>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</si>
  <si>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</si>
  <si>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</si>
  <si>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</si>
  <si>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</si>
  <si>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</si>
  <si>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</si>
  <si>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</si>
  <si>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</si>
  <si>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</si>
  <si>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</si>
  <si>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</si>
  <si>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</si>
  <si>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</si>
  <si>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</si>
  <si>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</si>
  <si>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</si>
  <si>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</si>
  <si>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</si>
  <si>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</si>
  <si>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</si>
  <si>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</si>
  <si>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</si>
  <si>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</si>
  <si>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</si>
  <si>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</si>
  <si>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</si>
  <si>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</si>
  <si>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</si>
  <si>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</si>
  <si>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</si>
  <si>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</si>
  <si>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</si>
  <si>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</si>
  <si>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</si>
  <si>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</si>
  <si>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</si>
  <si>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</si>
  <si>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</si>
  <si>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</si>
  <si>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</si>
  <si>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</si>
  <si>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</si>
  <si>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</si>
  <si>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</si>
  <si>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</si>
  <si>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</si>
  <si>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</si>
  <si>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</si>
  <si>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</si>
  <si>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</si>
  <si>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</si>
  <si>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</si>
  <si>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</si>
  <si>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</si>
  <si>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</si>
  <si>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</si>
  <si>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</si>
  <si>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</si>
  <si>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</si>
  <si>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</si>
  <si>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</si>
  <si>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</si>
  <si>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</si>
  <si>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</si>
  <si>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</si>
  <si>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</si>
  <si>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</si>
  <si>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</si>
  <si>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</si>
  <si>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</si>
  <si>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</si>
  <si>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</si>
  <si>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</si>
  <si>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</si>
  <si>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</si>
  <si>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</si>
  <si>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</si>
  <si>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</si>
  <si>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</si>
  <si>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</si>
  <si>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</si>
  <si>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</si>
  <si>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</si>
  <si>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</si>
  <si>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</si>
  <si>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</si>
  <si>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</si>
  <si>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</si>
  <si>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</si>
  <si>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</si>
  <si>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</si>
  <si>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</si>
  <si>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</si>
  <si>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</si>
  <si>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</si>
  <si>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</si>
  <si>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</si>
  <si>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</si>
  <si>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</si>
  <si>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</si>
  <si>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</si>
  <si>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</si>
  <si>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</si>
  <si>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</si>
  <si>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</si>
  <si>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</si>
  <si>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</si>
  <si>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</si>
  <si>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</si>
  <si>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</si>
  <si>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</si>
  <si>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</si>
  <si>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</si>
  <si>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</si>
  <si>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</si>
  <si>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</si>
  <si>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</si>
  <si>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</si>
  <si>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</si>
  <si>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</si>
  <si>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</si>
  <si>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</si>
  <si>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</si>
  <si>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</si>
  <si>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</si>
  <si>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</si>
  <si>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</si>
  <si>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</si>
  <si>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</si>
  <si>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</si>
  <si>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</si>
  <si>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</si>
  <si>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</si>
  <si>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</si>
  <si>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</si>
  <si>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</si>
  <si>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</si>
  <si>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</si>
  <si>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</si>
  <si>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</si>
  <si>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</si>
  <si>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</si>
  <si>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</si>
  <si>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</si>
  <si>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</si>
  <si>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</si>
  <si>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</si>
  <si>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</si>
  <si>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</si>
  <si>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</si>
  <si>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</si>
  <si>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</si>
  <si>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</si>
  <si>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</si>
  <si>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</si>
  <si>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</si>
  <si>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</si>
  <si>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</si>
  <si>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</si>
  <si>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</si>
  <si>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</si>
  <si>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</si>
  <si>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</si>
  <si>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</si>
  <si>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</si>
  <si>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</si>
  <si>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</si>
  <si>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</si>
  <si>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</si>
  <si>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</si>
  <si>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</si>
  <si>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</si>
  <si>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</si>
  <si>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</si>
  <si>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</si>
  <si>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</si>
  <si>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</si>
  <si>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</si>
  <si>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</si>
  <si>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</si>
  <si>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</si>
  <si>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</si>
  <si>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</si>
  <si>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</si>
  <si>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</si>
  <si>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</si>
  <si>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</si>
  <si>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</si>
  <si>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</si>
  <si>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</si>
  <si>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</si>
  <si>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</si>
  <si>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</si>
  <si>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</si>
  <si>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</si>
  <si>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</si>
  <si>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</si>
  <si>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</si>
  <si>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</si>
  <si>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</si>
  <si>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</si>
  <si>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</si>
  <si>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</si>
  <si>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</si>
  <si>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</si>
  <si>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</si>
  <si>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</si>
  <si>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</si>
  <si>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</si>
  <si>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</si>
  <si>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</si>
  <si>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</si>
  <si>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</si>
  <si>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</si>
  <si>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</si>
  <si>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</si>
  <si>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</si>
  <si>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</si>
  <si>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</si>
  <si>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</si>
  <si>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</si>
  <si>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</si>
  <si>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</si>
  <si>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</si>
  <si>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</si>
  <si>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</si>
  <si>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</si>
  <si>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</si>
  <si>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</si>
  <si>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</si>
  <si>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</si>
  <si>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</si>
  <si>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</si>
  <si>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</si>
  <si>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</si>
  <si>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</si>
  <si>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</si>
  <si>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</si>
  <si>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</si>
  <si>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</si>
  <si>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</si>
  <si>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</si>
  <si>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</si>
  <si>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</si>
  <si>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</si>
  <si>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</si>
  <si>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</si>
  <si>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</si>
  <si>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</si>
  <si>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</si>
  <si>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</si>
  <si>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</si>
  <si>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</si>
  <si>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</si>
  <si>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</si>
  <si>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</si>
  <si>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</si>
  <si>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</si>
  <si>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</si>
  <si>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</si>
  <si>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</si>
  <si>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</si>
  <si>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</si>
  <si>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</si>
  <si>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</si>
  <si>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</si>
  <si>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</si>
  <si>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</si>
  <si>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</si>
  <si>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</si>
  <si>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</si>
  <si>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</si>
  <si>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</si>
  <si>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</si>
  <si>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</si>
  <si>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</si>
  <si>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</si>
  <si>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</si>
  <si>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</si>
  <si>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</si>
  <si>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</si>
  <si>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</si>
  <si>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</si>
  <si>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</si>
  <si>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</si>
  <si>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</si>
  <si>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</si>
  <si>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</si>
  <si>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</si>
  <si>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</si>
  <si>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</si>
  <si>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</si>
  <si>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</si>
  <si>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</si>
  <si>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</si>
  <si>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</si>
  <si>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</si>
  <si>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</si>
  <si>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</si>
  <si>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</si>
  <si>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</si>
  <si>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</si>
  <si>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</si>
  <si>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</si>
  <si>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</si>
  <si>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</si>
  <si>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</si>
  <si>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</si>
  <si>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</si>
  <si>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</si>
  <si>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</si>
  <si>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</si>
  <si>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</si>
  <si>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</si>
  <si>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</si>
  <si>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</si>
  <si>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</si>
  <si>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</si>
  <si>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</si>
  <si>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</si>
  <si>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</si>
  <si>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</si>
  <si>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</si>
  <si>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</si>
  <si>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</si>
  <si>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</si>
  <si>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</si>
  <si>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</si>
  <si>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</si>
  <si>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</si>
  <si>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</si>
  <si>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</si>
  <si>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</si>
  <si>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</si>
  <si>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</si>
  <si>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</si>
  <si>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</si>
  <si>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</si>
  <si>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</si>
  <si>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</si>
  <si>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</si>
  <si>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</si>
  <si>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</si>
  <si>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</si>
  <si>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</si>
  <si>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</si>
  <si>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</si>
  <si>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</si>
  <si>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</si>
  <si>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</si>
  <si>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</si>
  <si>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</si>
  <si>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</si>
  <si>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</si>
  <si>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</si>
  <si>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</si>
  <si>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</si>
  <si>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</si>
  <si>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</si>
  <si>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</si>
  <si>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</si>
  <si>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</si>
  <si>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</si>
  <si>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</si>
  <si>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</si>
  <si>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</si>
  <si>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</si>
  <si>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</si>
  <si>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</si>
  <si>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</si>
  <si>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</si>
  <si>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</si>
  <si>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</si>
  <si>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</si>
  <si>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</si>
  <si>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</si>
  <si>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</si>
  <si>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</si>
  <si>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</si>
  <si>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</si>
  <si>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</si>
  <si>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</si>
  <si>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</si>
  <si>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</si>
  <si>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</si>
  <si>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</si>
  <si>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</si>
  <si>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</si>
  <si>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</si>
  <si>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</si>
  <si>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</si>
  <si>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</si>
  <si>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</si>
  <si>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</si>
  <si>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</si>
  <si>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</si>
  <si>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</si>
  <si>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</si>
  <si>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</si>
  <si>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</si>
  <si>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</si>
  <si>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</si>
  <si>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</si>
  <si>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</si>
  <si>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</si>
  <si>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</si>
  <si>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</si>
  <si>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</si>
  <si>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</si>
  <si>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</si>
  <si>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</si>
  <si>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</si>
  <si>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</si>
  <si>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</si>
  <si>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</si>
  <si>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</si>
  <si>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</si>
  <si>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</si>
  <si>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</si>
  <si>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</si>
  <si>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</si>
  <si>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</si>
  <si>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</si>
  <si>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</si>
  <si>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</si>
  <si>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</si>
  <si>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</si>
  <si>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</si>
  <si>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</si>
  <si>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</si>
  <si>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</si>
  <si>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</si>
  <si>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</si>
  <si>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</si>
  <si>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</si>
  <si>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</si>
  <si>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</si>
  <si>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</si>
  <si>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</si>
  <si>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</si>
  <si>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</si>
  <si>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</si>
  <si>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</si>
  <si>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</si>
  <si>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</si>
  <si>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</si>
  <si>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</si>
  <si>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</si>
  <si>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</si>
  <si>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</si>
  <si>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</si>
  <si>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</si>
  <si>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</si>
  <si>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</si>
  <si>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</si>
  <si>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</si>
  <si>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</si>
  <si>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</si>
  <si>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</si>
  <si>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</si>
  <si>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</si>
  <si>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</si>
  <si>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</si>
  <si>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</si>
  <si>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</si>
  <si>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</si>
  <si>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</si>
  <si>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</si>
  <si>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</si>
  <si>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</si>
  <si>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</si>
  <si>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</si>
  <si>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</si>
  <si>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</si>
  <si>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</si>
  <si>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</si>
  <si>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</si>
  <si>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</si>
  <si>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</si>
  <si>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</si>
  <si>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</si>
  <si>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</si>
  <si>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</si>
  <si>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</si>
  <si>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</si>
  <si>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</si>
  <si>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</si>
  <si>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</si>
  <si>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</si>
  <si>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</si>
  <si>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</si>
  <si>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</si>
  <si>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</si>
  <si>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</si>
  <si>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</si>
  <si>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</si>
  <si>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</si>
  <si>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</si>
  <si>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</si>
  <si>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</si>
  <si>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</si>
  <si>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</si>
  <si>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</si>
  <si>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</si>
  <si>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</si>
  <si>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</si>
  <si>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</si>
  <si>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</si>
  <si>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</si>
  <si>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</si>
  <si>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</si>
  <si>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</si>
  <si>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</si>
  <si>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</si>
  <si>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</si>
  <si>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</si>
  <si>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</si>
  <si>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</si>
  <si>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</si>
  <si>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</si>
  <si>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</si>
  <si>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</si>
  <si>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</si>
  <si>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</si>
  <si>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</si>
  <si>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</si>
  <si>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</si>
  <si>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</si>
  <si>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</si>
  <si>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</si>
  <si>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</si>
  <si>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</si>
  <si>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</si>
  <si>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</si>
  <si>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</si>
  <si>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</si>
  <si>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</si>
  <si>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</si>
  <si>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</si>
  <si>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</si>
  <si>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</si>
  <si>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</si>
  <si>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</si>
  <si>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</si>
  <si>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</si>
  <si>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</si>
  <si>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</si>
  <si>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</si>
  <si>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</si>
  <si>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</si>
  <si>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</si>
  <si>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</si>
  <si>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</si>
  <si>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</si>
  <si>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</si>
  <si>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</si>
  <si>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</si>
  <si>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</si>
  <si>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</si>
  <si>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</si>
  <si>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</si>
  <si>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</si>
  <si>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</si>
  <si>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</si>
  <si>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</si>
  <si>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</si>
  <si>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</si>
  <si>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</si>
  <si>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</si>
  <si>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</si>
  <si>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</si>
  <si>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</si>
  <si>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</si>
  <si>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</si>
  <si>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</si>
  <si>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</si>
  <si>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</si>
  <si>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</si>
  <si>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</si>
  <si>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</si>
  <si>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</si>
  <si>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</si>
  <si>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</si>
  <si>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</si>
  <si>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</si>
  <si>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</si>
  <si>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</si>
  <si>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</si>
  <si>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</si>
  <si>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</si>
  <si>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</si>
  <si>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</si>
  <si>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</si>
  <si>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</si>
  <si>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</si>
  <si>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</si>
  <si>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</si>
  <si>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</si>
  <si>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</si>
  <si>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</si>
  <si>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</si>
  <si>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</si>
  <si>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</si>
  <si>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</si>
  <si>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</si>
  <si>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</si>
  <si>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</si>
  <si>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</si>
  <si>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</si>
  <si>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</si>
  <si>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</si>
  <si>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</si>
  <si>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</si>
  <si>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</si>
  <si>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</si>
  <si>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</si>
  <si>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</si>
  <si>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</si>
  <si>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</si>
  <si>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</si>
  <si>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</si>
  <si>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</si>
  <si>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</si>
  <si>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</si>
  <si>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</si>
  <si>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</si>
  <si>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</si>
  <si>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</si>
  <si>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</si>
  <si>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</si>
  <si>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</si>
  <si>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</si>
  <si>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</si>
  <si>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</si>
  <si>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</si>
  <si>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</si>
  <si>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</si>
  <si>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</si>
  <si>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</si>
  <si>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</si>
  <si>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</si>
  <si>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</si>
  <si>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</si>
  <si>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</si>
  <si>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</si>
  <si>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</si>
  <si>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</si>
  <si>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</si>
  <si>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</si>
  <si>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</si>
  <si>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</si>
  <si>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</si>
  <si>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</si>
  <si>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</si>
  <si>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</si>
  <si>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</si>
  <si>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</si>
  <si>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</si>
  <si>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</si>
  <si>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</si>
  <si>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</si>
  <si>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</si>
  <si>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</si>
  <si>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</si>
  <si>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</si>
  <si>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</si>
  <si>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</si>
  <si>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</si>
  <si>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</si>
  <si>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</si>
  <si>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</si>
  <si>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</si>
  <si>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</si>
  <si>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</si>
  <si>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</si>
  <si>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</si>
  <si>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</si>
  <si>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</si>
  <si>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</si>
  <si>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</si>
  <si>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</si>
  <si>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</si>
  <si>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</si>
  <si>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</si>
  <si>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</si>
  <si>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</si>
  <si>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</si>
  <si>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</si>
  <si>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</si>
  <si>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</si>
  <si>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</si>
  <si>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</si>
  <si>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</si>
  <si>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</si>
  <si>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</si>
  <si>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</si>
  <si>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</si>
  <si>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</si>
  <si>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</si>
  <si>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</si>
  <si>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</si>
  <si>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</si>
  <si>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</si>
  <si>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</si>
  <si>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</si>
  <si>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</si>
  <si>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</si>
  <si>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</si>
  <si>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</si>
  <si>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</si>
  <si>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</si>
  <si>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</si>
  <si>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</si>
  <si>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</si>
  <si>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</si>
  <si>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</si>
  <si>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</si>
  <si>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</si>
  <si>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</si>
  <si>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</si>
  <si>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</si>
  <si>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</si>
  <si>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</si>
  <si>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</si>
  <si>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</si>
  <si>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</si>
  <si>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</si>
  <si>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</si>
  <si>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</si>
  <si>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</si>
  <si>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</si>
  <si>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</si>
  <si>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</si>
  <si>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</si>
  <si>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</si>
  <si>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</si>
  <si>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</si>
  <si>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</si>
  <si>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</si>
  <si>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</si>
  <si>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</si>
  <si>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</si>
  <si>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</si>
  <si>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</si>
  <si>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</si>
  <si>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</si>
  <si>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</si>
  <si>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</si>
  <si>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</si>
  <si>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</si>
  <si>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</si>
  <si>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</si>
  <si>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</si>
  <si>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</si>
  <si>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</si>
  <si>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</si>
  <si>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</si>
  <si>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</si>
  <si>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</si>
  <si>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</si>
  <si>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</si>
  <si>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</si>
  <si>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</si>
  <si>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</si>
  <si>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</si>
  <si>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</si>
  <si>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</si>
  <si>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</si>
  <si>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</si>
  <si>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</si>
  <si>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</si>
  <si>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</si>
  <si>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</si>
  <si>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</si>
  <si>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</si>
  <si>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</si>
  <si>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</si>
  <si>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</si>
  <si>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</si>
  <si>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</si>
  <si>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</si>
  <si>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</si>
  <si>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</si>
  <si>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</si>
  <si>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</si>
  <si>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</si>
  <si>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</si>
  <si>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</si>
  <si>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</si>
  <si>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</si>
  <si>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</si>
  <si>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</si>
  <si>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</si>
  <si>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</si>
  <si>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</si>
  <si>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March 2010</t>
  </si>
  <si>
    <t>Source:  New Jersey Department of Community Affairs, 5/10/10</t>
  </si>
  <si>
    <t>Housing units demolished, January-March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</si>
</sst>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demos!A1</f>
        <v>Housing units demolished, March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5/10/10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486</v>
      </c>
      <c r="B7" s="17" t="s">
        <v>445</v>
      </c>
      <c r="C7" s="44">
        <v>34</v>
      </c>
      <c r="D7" s="44">
        <v>2</v>
      </c>
      <c r="E7" s="44">
        <v>32</v>
      </c>
      <c r="F7" s="44">
        <v>0</v>
      </c>
      <c r="G7" s="24"/>
    </row>
    <row r="8" spans="1:7" ht="15">
      <c r="A8" s="17" t="s">
        <v>1131</v>
      </c>
      <c r="B8" s="17" t="s">
        <v>1062</v>
      </c>
      <c r="C8" s="44">
        <v>29</v>
      </c>
      <c r="D8" s="44">
        <v>29</v>
      </c>
      <c r="E8" s="44">
        <v>0</v>
      </c>
      <c r="F8" s="44">
        <v>0</v>
      </c>
      <c r="G8" s="24"/>
    </row>
    <row r="9" spans="1:7" ht="15">
      <c r="A9" s="17" t="s">
        <v>1427</v>
      </c>
      <c r="B9" s="17" t="s">
        <v>1386</v>
      </c>
      <c r="C9" s="44">
        <v>29</v>
      </c>
      <c r="D9" s="44">
        <v>4</v>
      </c>
      <c r="E9" s="44">
        <v>25</v>
      </c>
      <c r="F9" s="44">
        <v>0</v>
      </c>
      <c r="G9" s="24"/>
    </row>
    <row r="10" spans="1:7" ht="15">
      <c r="A10" s="17" t="s">
        <v>340</v>
      </c>
      <c r="B10" s="17" t="s">
        <v>299</v>
      </c>
      <c r="C10" s="44">
        <v>19</v>
      </c>
      <c r="D10" s="44">
        <v>19</v>
      </c>
      <c r="E10" s="44">
        <v>0</v>
      </c>
      <c r="F10" s="44">
        <v>0</v>
      </c>
      <c r="G10" s="24"/>
    </row>
    <row r="11" spans="1:7" ht="15">
      <c r="A11" s="17" t="s">
        <v>1318</v>
      </c>
      <c r="B11" s="17" t="s">
        <v>1294</v>
      </c>
      <c r="C11" s="44">
        <v>15</v>
      </c>
      <c r="D11" s="44">
        <v>12</v>
      </c>
      <c r="E11" s="44">
        <v>3</v>
      </c>
      <c r="F11" s="44">
        <v>0</v>
      </c>
      <c r="G11" s="24"/>
    </row>
    <row r="12" spans="1:7" ht="15">
      <c r="A12" s="17" t="s">
        <v>1321</v>
      </c>
      <c r="B12" s="17" t="s">
        <v>1294</v>
      </c>
      <c r="C12" s="44">
        <v>14</v>
      </c>
      <c r="D12" s="44">
        <v>14</v>
      </c>
      <c r="E12" s="44">
        <v>0</v>
      </c>
      <c r="F12" s="44">
        <v>0</v>
      </c>
      <c r="G12" s="24"/>
    </row>
    <row r="13" spans="1:7" ht="15">
      <c r="A13" s="17" t="s">
        <v>527</v>
      </c>
      <c r="B13" s="17" t="s">
        <v>299</v>
      </c>
      <c r="C13" s="44">
        <v>13</v>
      </c>
      <c r="D13" s="44">
        <v>12</v>
      </c>
      <c r="E13" s="44">
        <v>0</v>
      </c>
      <c r="F13" s="44">
        <v>1</v>
      </c>
      <c r="G13" s="37"/>
    </row>
    <row r="14" spans="1:7" ht="15">
      <c r="A14" s="17" t="s">
        <v>1540</v>
      </c>
      <c r="B14" s="17" t="s">
        <v>1522</v>
      </c>
      <c r="C14" s="44">
        <v>12</v>
      </c>
      <c r="D14" s="44">
        <v>9</v>
      </c>
      <c r="E14" s="44">
        <v>3</v>
      </c>
      <c r="F14" s="44">
        <v>0</v>
      </c>
      <c r="G14" s="24"/>
    </row>
    <row r="15" spans="1:7" ht="15">
      <c r="A15" s="17" t="s">
        <v>421</v>
      </c>
      <c r="B15" s="17" t="s">
        <v>397</v>
      </c>
      <c r="C15" s="44">
        <v>12</v>
      </c>
      <c r="D15" s="44">
        <v>12</v>
      </c>
      <c r="E15" s="44">
        <v>0</v>
      </c>
      <c r="F15" s="44">
        <v>0</v>
      </c>
      <c r="G15" s="24"/>
    </row>
    <row r="16" spans="1:7" ht="15">
      <c r="A16" s="17" t="s">
        <v>1421</v>
      </c>
      <c r="B16" s="17" t="s">
        <v>1386</v>
      </c>
      <c r="C16" s="44">
        <v>10</v>
      </c>
      <c r="D16" s="44">
        <v>10</v>
      </c>
      <c r="E16" s="44">
        <v>0</v>
      </c>
      <c r="F16" s="44">
        <v>0</v>
      </c>
      <c r="G16" s="24"/>
    </row>
    <row r="17" spans="1:7" ht="15">
      <c r="A17" s="17" t="s">
        <v>908</v>
      </c>
      <c r="B17" s="17" t="s">
        <v>851</v>
      </c>
      <c r="C17" s="44">
        <v>9</v>
      </c>
      <c r="D17" s="44">
        <v>9</v>
      </c>
      <c r="E17" s="44">
        <v>0</v>
      </c>
      <c r="F17" s="44">
        <v>0</v>
      </c>
      <c r="G17" s="24"/>
    </row>
    <row r="18" spans="1:7" ht="15">
      <c r="A18" s="17" t="s">
        <v>317</v>
      </c>
      <c r="B18" s="17" t="s">
        <v>299</v>
      </c>
      <c r="C18" s="44">
        <v>9</v>
      </c>
      <c r="D18" s="44">
        <v>9</v>
      </c>
      <c r="E18" s="44">
        <v>0</v>
      </c>
      <c r="F18" s="44">
        <v>0</v>
      </c>
      <c r="G18" s="24"/>
    </row>
    <row r="19" spans="1:7" ht="15">
      <c r="A19" s="17" t="s">
        <v>349</v>
      </c>
      <c r="B19" s="17" t="s">
        <v>299</v>
      </c>
      <c r="C19" s="44">
        <v>9</v>
      </c>
      <c r="D19" s="44">
        <v>9</v>
      </c>
      <c r="E19" s="44">
        <v>0</v>
      </c>
      <c r="F19" s="44">
        <v>0</v>
      </c>
      <c r="G19" s="37"/>
    </row>
    <row r="20" spans="1:7" ht="15">
      <c r="A20" s="17" t="s">
        <v>887</v>
      </c>
      <c r="B20" s="17" t="s">
        <v>851</v>
      </c>
      <c r="C20" s="44">
        <v>8</v>
      </c>
      <c r="D20" s="44">
        <v>0</v>
      </c>
      <c r="E20" s="44">
        <v>8</v>
      </c>
      <c r="F20" s="44">
        <v>0</v>
      </c>
      <c r="G20" s="24"/>
    </row>
    <row r="21" spans="1:7" ht="15">
      <c r="A21" s="17" t="s">
        <v>647</v>
      </c>
      <c r="B21" s="17" t="s">
        <v>572</v>
      </c>
      <c r="C21" s="44">
        <v>8</v>
      </c>
      <c r="D21" s="44">
        <v>0</v>
      </c>
      <c r="E21" s="44">
        <v>8</v>
      </c>
      <c r="F21" s="44">
        <v>0</v>
      </c>
      <c r="G21" s="37"/>
    </row>
    <row r="22" spans="1:7" ht="15">
      <c r="A22" s="17" t="s">
        <v>1083</v>
      </c>
      <c r="B22" s="17" t="s">
        <v>1062</v>
      </c>
      <c r="C22" s="44">
        <v>7</v>
      </c>
      <c r="D22" s="44">
        <v>7</v>
      </c>
      <c r="E22" s="44">
        <v>0</v>
      </c>
      <c r="F22" s="44">
        <v>0</v>
      </c>
      <c r="G22" s="24"/>
    </row>
    <row r="23" spans="1:7" ht="15">
      <c r="A23" s="17" t="s">
        <v>1297</v>
      </c>
      <c r="B23" s="17" t="s">
        <v>1294</v>
      </c>
      <c r="C23" s="44">
        <v>7</v>
      </c>
      <c r="D23" s="44">
        <v>7</v>
      </c>
      <c r="E23" s="44">
        <v>0</v>
      </c>
      <c r="F23" s="44">
        <v>0</v>
      </c>
      <c r="G23" s="24"/>
    </row>
    <row r="24" spans="1:7" ht="15">
      <c r="A24" s="17" t="s">
        <v>1382</v>
      </c>
      <c r="B24" s="17" t="s">
        <v>1343</v>
      </c>
      <c r="C24" s="44">
        <v>7</v>
      </c>
      <c r="D24" s="44">
        <v>1</v>
      </c>
      <c r="E24" s="44">
        <v>6</v>
      </c>
      <c r="F24" s="44">
        <v>0</v>
      </c>
      <c r="G24" s="24"/>
    </row>
    <row r="25" spans="1:7" ht="15">
      <c r="A25" s="17" t="s">
        <v>1385</v>
      </c>
      <c r="B25" s="17" t="s">
        <v>1343</v>
      </c>
      <c r="C25" s="44">
        <v>7</v>
      </c>
      <c r="D25" s="44">
        <v>7</v>
      </c>
      <c r="E25" s="44">
        <v>0</v>
      </c>
      <c r="F25" s="44">
        <v>0</v>
      </c>
      <c r="G25" s="24"/>
    </row>
    <row r="26" spans="1:7" ht="15">
      <c r="A26" s="17" t="s">
        <v>805</v>
      </c>
      <c r="B26" s="17" t="s">
        <v>781</v>
      </c>
      <c r="C26" s="44">
        <v>6</v>
      </c>
      <c r="D26" s="44">
        <v>6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264</v>
      </c>
      <c r="D27" s="39">
        <f>SUM(D7:D26)</f>
        <v>178</v>
      </c>
      <c r="E27" s="39">
        <f>SUM(E7:E26)</f>
        <v>85</v>
      </c>
      <c r="F27" s="39">
        <f>SUM(F7:F26)</f>
        <v>1</v>
      </c>
      <c r="G27" s="38"/>
    </row>
    <row r="28" spans="1:7" ht="15">
      <c r="A28" s="17" t="s">
        <v>522</v>
      </c>
      <c r="C28" s="40">
        <f>demos_ytd!F29</f>
        <v>634</v>
      </c>
      <c r="D28" s="40">
        <f>demos_ytd!G29</f>
        <v>523</v>
      </c>
      <c r="E28" s="40">
        <f>demos_ytd!H29</f>
        <v>92</v>
      </c>
      <c r="F28" s="40">
        <f>demos_ytd!I29</f>
        <v>19</v>
      </c>
      <c r="G28" s="38"/>
    </row>
    <row r="29" spans="1:6" ht="15">
      <c r="A29" s="17" t="s">
        <v>536</v>
      </c>
      <c r="C29" s="35">
        <f>C27/C28</f>
        <v>0.416403785488959</v>
      </c>
      <c r="D29" s="35">
        <f>D27/D28</f>
        <v>0.3403441682600382</v>
      </c>
      <c r="E29" s="35">
        <f>E27/E28</f>
        <v>0.9239130434782609</v>
      </c>
      <c r="F29" s="35">
        <f>F27/F28</f>
        <v>0.05263157894736842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March 2010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5/10/10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340</v>
      </c>
      <c r="B7" s="17" t="s">
        <v>299</v>
      </c>
      <c r="C7" s="44">
        <v>11</v>
      </c>
      <c r="D7" s="44">
        <v>11</v>
      </c>
      <c r="E7" s="44">
        <v>0</v>
      </c>
      <c r="F7" s="44">
        <v>0</v>
      </c>
      <c r="G7" s="45"/>
    </row>
    <row r="8" spans="1:7" ht="15">
      <c r="A8" s="17" t="s">
        <v>421</v>
      </c>
      <c r="B8" s="17" t="s">
        <v>397</v>
      </c>
      <c r="C8" s="44">
        <v>7</v>
      </c>
      <c r="D8" s="44">
        <v>7</v>
      </c>
      <c r="E8" s="44">
        <v>0</v>
      </c>
      <c r="F8" s="44">
        <v>0</v>
      </c>
      <c r="G8" s="45"/>
    </row>
    <row r="9" spans="1:7" ht="15">
      <c r="A9" s="17" t="s">
        <v>908</v>
      </c>
      <c r="B9" s="17" t="s">
        <v>851</v>
      </c>
      <c r="C9" s="44">
        <v>5</v>
      </c>
      <c r="D9" s="44">
        <v>5</v>
      </c>
      <c r="E9" s="44">
        <v>0</v>
      </c>
      <c r="F9" s="44">
        <v>0</v>
      </c>
      <c r="G9" s="45"/>
    </row>
    <row r="10" spans="1:7" ht="15">
      <c r="A10" s="17" t="s">
        <v>1321</v>
      </c>
      <c r="B10" s="17" t="s">
        <v>1294</v>
      </c>
      <c r="C10" s="44">
        <v>5</v>
      </c>
      <c r="D10" s="44">
        <v>5</v>
      </c>
      <c r="E10" s="44">
        <v>0</v>
      </c>
      <c r="F10" s="44">
        <v>0</v>
      </c>
      <c r="G10" s="45"/>
    </row>
    <row r="11" spans="1:7" ht="15">
      <c r="A11" s="17" t="s">
        <v>1373</v>
      </c>
      <c r="B11" s="17" t="s">
        <v>1343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1501</v>
      </c>
      <c r="B12" s="17" t="s">
        <v>1451</v>
      </c>
      <c r="C12" s="44">
        <v>5</v>
      </c>
      <c r="D12" s="44">
        <v>0</v>
      </c>
      <c r="E12" s="44">
        <v>0</v>
      </c>
      <c r="F12" s="44">
        <v>5</v>
      </c>
      <c r="G12" s="45"/>
    </row>
    <row r="13" spans="1:7" ht="15">
      <c r="A13" s="17" t="s">
        <v>1540</v>
      </c>
      <c r="B13" s="17" t="s">
        <v>1522</v>
      </c>
      <c r="C13" s="44">
        <v>5</v>
      </c>
      <c r="D13" s="44">
        <v>2</v>
      </c>
      <c r="E13" s="44">
        <v>3</v>
      </c>
      <c r="F13" s="44">
        <v>0</v>
      </c>
      <c r="G13" s="45"/>
    </row>
    <row r="14" spans="1:7" ht="15">
      <c r="A14" s="17" t="s">
        <v>787</v>
      </c>
      <c r="B14" s="17" t="s">
        <v>781</v>
      </c>
      <c r="C14" s="44">
        <v>4</v>
      </c>
      <c r="D14" s="44">
        <v>1</v>
      </c>
      <c r="E14" s="44">
        <v>3</v>
      </c>
      <c r="F14" s="44">
        <v>0</v>
      </c>
      <c r="G14" s="45"/>
    </row>
    <row r="15" spans="1:7" ht="15">
      <c r="A15" s="17" t="s">
        <v>805</v>
      </c>
      <c r="B15" s="17" t="s">
        <v>781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829</v>
      </c>
      <c r="B16" s="17" t="s">
        <v>781</v>
      </c>
      <c r="C16" s="44">
        <v>4</v>
      </c>
      <c r="D16" s="44">
        <v>4</v>
      </c>
      <c r="E16" s="44">
        <v>0</v>
      </c>
      <c r="F16" s="44">
        <v>0</v>
      </c>
      <c r="G16" s="45"/>
    </row>
    <row r="17" spans="1:7" ht="15">
      <c r="A17" s="17" t="s">
        <v>1318</v>
      </c>
      <c r="B17" s="17" t="s">
        <v>1294</v>
      </c>
      <c r="C17" s="44">
        <v>4</v>
      </c>
      <c r="D17" s="44">
        <v>4</v>
      </c>
      <c r="E17" s="44">
        <v>0</v>
      </c>
      <c r="F17" s="44">
        <v>0</v>
      </c>
      <c r="G17" s="45"/>
    </row>
    <row r="18" spans="1:7" ht="15">
      <c r="A18" s="17" t="s">
        <v>1385</v>
      </c>
      <c r="B18" s="17" t="s">
        <v>1343</v>
      </c>
      <c r="C18" s="44">
        <v>4</v>
      </c>
      <c r="D18" s="44">
        <v>4</v>
      </c>
      <c r="E18" s="44">
        <v>0</v>
      </c>
      <c r="F18" s="44">
        <v>0</v>
      </c>
      <c r="G18" s="45"/>
    </row>
    <row r="19" spans="1:7" ht="15">
      <c r="A19" s="17" t="s">
        <v>1427</v>
      </c>
      <c r="B19" s="17" t="s">
        <v>1386</v>
      </c>
      <c r="C19" s="44">
        <v>4</v>
      </c>
      <c r="D19" s="44">
        <v>4</v>
      </c>
      <c r="E19" s="44">
        <v>0</v>
      </c>
      <c r="F19" s="44">
        <v>0</v>
      </c>
      <c r="G19" s="45"/>
    </row>
    <row r="20" spans="1:7" ht="15">
      <c r="A20" s="17" t="s">
        <v>527</v>
      </c>
      <c r="B20" s="17" t="s">
        <v>299</v>
      </c>
      <c r="C20" s="44">
        <v>4</v>
      </c>
      <c r="D20" s="44">
        <v>3</v>
      </c>
      <c r="E20" s="44">
        <v>0</v>
      </c>
      <c r="F20" s="44">
        <v>1</v>
      </c>
      <c r="G20" s="45"/>
    </row>
    <row r="21" spans="1:7" ht="15">
      <c r="A21" s="17" t="s">
        <v>366</v>
      </c>
      <c r="B21" s="17" t="s">
        <v>299</v>
      </c>
      <c r="C21" s="44">
        <v>4</v>
      </c>
      <c r="D21" s="44">
        <v>1</v>
      </c>
      <c r="E21" s="44">
        <v>0</v>
      </c>
      <c r="F21" s="44">
        <v>3</v>
      </c>
      <c r="G21" s="45"/>
    </row>
    <row r="22" spans="1:7" ht="15">
      <c r="A22" s="17" t="s">
        <v>369</v>
      </c>
      <c r="B22" s="17" t="s">
        <v>299</v>
      </c>
      <c r="C22" s="44">
        <v>4</v>
      </c>
      <c r="D22" s="44">
        <v>4</v>
      </c>
      <c r="E22" s="44">
        <v>0</v>
      </c>
      <c r="F22" s="44">
        <v>0</v>
      </c>
      <c r="G22" s="45"/>
    </row>
    <row r="23" spans="1:7" ht="15">
      <c r="A23" s="17" t="s">
        <v>953</v>
      </c>
      <c r="B23" s="17" t="s">
        <v>851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1034</v>
      </c>
      <c r="B24" s="17" t="s">
        <v>851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1297</v>
      </c>
      <c r="B25" s="17" t="s">
        <v>1294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1421</v>
      </c>
      <c r="B26" s="17" t="s">
        <v>1386</v>
      </c>
      <c r="C26" s="44">
        <v>3</v>
      </c>
      <c r="D26" s="44">
        <v>3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91</v>
      </c>
      <c r="D27" s="39">
        <f>SUM(D7:D26)</f>
        <v>76</v>
      </c>
      <c r="E27" s="39">
        <f>SUM(E7:E26)</f>
        <v>6</v>
      </c>
      <c r="F27" s="39">
        <f>SUM(F7:F26)</f>
        <v>9</v>
      </c>
      <c r="G27" s="38"/>
    </row>
    <row r="28" spans="1:7" ht="15">
      <c r="A28" s="17" t="s">
        <v>522</v>
      </c>
      <c r="C28" s="40">
        <f>demos!F29</f>
        <v>228</v>
      </c>
      <c r="D28" s="40">
        <f>demos!G29</f>
        <v>206</v>
      </c>
      <c r="E28" s="40">
        <f>demos!H29</f>
        <v>7</v>
      </c>
      <c r="F28" s="40">
        <f>demos!I29</f>
        <v>15</v>
      </c>
      <c r="G28" s="38"/>
    </row>
    <row r="29" spans="1:6" ht="15">
      <c r="A29" s="17" t="s">
        <v>536</v>
      </c>
      <c r="C29" s="35">
        <f>C27/C28</f>
        <v>0.3991228070175439</v>
      </c>
      <c r="D29" s="35">
        <f>D27/D28</f>
        <v>0.36893203883495146</v>
      </c>
      <c r="E29" s="35">
        <f>E27/E28</f>
        <v>0.8571428571428571</v>
      </c>
      <c r="F29" s="35">
        <f>F27/F28</f>
        <v>0.6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5/10/10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26</v>
      </c>
      <c r="G7" s="40">
        <f>SUM(G31:G53)</f>
        <v>22</v>
      </c>
      <c r="H7" s="40">
        <f>SUM(H31:H53)</f>
        <v>3</v>
      </c>
      <c r="I7" s="40">
        <f>SUM(I31:I53)</f>
        <v>1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78</v>
      </c>
      <c r="G8" s="40">
        <f>SUM(G54:G123)</f>
        <v>70</v>
      </c>
      <c r="H8" s="40">
        <f>SUM(H54:H123)</f>
        <v>8</v>
      </c>
      <c r="I8" s="40">
        <f>SUM(I54:I123)</f>
        <v>0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52</v>
      </c>
      <c r="G9" s="40">
        <f>SUM(G124:G163)</f>
        <v>51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14</v>
      </c>
      <c r="G10" s="40">
        <f>SUM(G164:G200)</f>
        <v>13</v>
      </c>
      <c r="H10" s="40">
        <f>SUM(H164:H200)</f>
        <v>1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57</v>
      </c>
      <c r="G11" s="40">
        <f>SUM(G201:G216)</f>
        <v>54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27</v>
      </c>
      <c r="G12" s="40">
        <f>SUM(G217:G230)</f>
        <v>20</v>
      </c>
      <c r="H12" s="40">
        <f>SUM(H217:H230)</f>
        <v>6</v>
      </c>
      <c r="I12" s="40">
        <f>SUM(I217:I230)</f>
        <v>1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53</v>
      </c>
      <c r="G13" s="40">
        <f>SUM(G231:G252)</f>
        <v>28</v>
      </c>
      <c r="H13" s="40">
        <f>SUM(H231:H252)</f>
        <v>25</v>
      </c>
      <c r="I13" s="40">
        <f>SUM(I231:I252)</f>
        <v>0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15</v>
      </c>
      <c r="G14" s="40">
        <f>SUM(G253:G276)</f>
        <v>10</v>
      </c>
      <c r="H14" s="40">
        <f>SUM(H253:H276)</f>
        <v>0</v>
      </c>
      <c r="I14" s="40">
        <f>SUM(I253:I276)</f>
        <v>5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14</v>
      </c>
      <c r="G15" s="40">
        <f>SUM(G277:G288)</f>
        <v>11</v>
      </c>
      <c r="H15" s="40">
        <f>SUM(H277:H288)</f>
        <v>3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11</v>
      </c>
      <c r="G17" s="40">
        <f>SUM(G315:G327)</f>
        <v>9</v>
      </c>
      <c r="H17" s="40">
        <f>SUM(H315:H327)</f>
        <v>2</v>
      </c>
      <c r="I17" s="40">
        <f>SUM(I315:I327)</f>
        <v>0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24</v>
      </c>
      <c r="G18" s="40">
        <f>SUM(G328:G352)</f>
        <v>22</v>
      </c>
      <c r="H18" s="40">
        <f>SUM(H328:H352)</f>
        <v>0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51</v>
      </c>
      <c r="G19" s="40">
        <f>SUM(G353:G405)</f>
        <v>48</v>
      </c>
      <c r="H19" s="40">
        <f>SUM(H353:H405)</f>
        <v>1</v>
      </c>
      <c r="I19" s="40">
        <f>SUM(I353:I405)</f>
        <v>2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18</v>
      </c>
      <c r="G20" s="40">
        <f>SUM(G406:G444)</f>
        <v>18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94</v>
      </c>
      <c r="G21" s="40">
        <f>SUM(G445:G477)</f>
        <v>89</v>
      </c>
      <c r="H21" s="40">
        <f>SUM(H445:H477)</f>
        <v>0</v>
      </c>
      <c r="I21" s="40">
        <f>SUM(I445:I477)</f>
        <v>5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18</v>
      </c>
      <c r="G22" s="40">
        <f>SUM(G478:G493)</f>
        <v>17</v>
      </c>
      <c r="H22" s="40">
        <f>SUM(H478:H493)</f>
        <v>0</v>
      </c>
      <c r="I22" s="40">
        <f>SUM(I478:I493)</f>
        <v>1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38</v>
      </c>
      <c r="G23" s="40">
        <f>SUM(G494:G508)</f>
        <v>5</v>
      </c>
      <c r="H23" s="40">
        <f>SUM(H494:H508)</f>
        <v>32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13</v>
      </c>
      <c r="G24" s="40">
        <f>SUM(G509:G529)</f>
        <v>13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11</v>
      </c>
      <c r="G25" s="40">
        <f>SUM(G530:G553)</f>
        <v>3</v>
      </c>
      <c r="H25" s="40">
        <f>SUM(H530:H553)</f>
        <v>8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14</v>
      </c>
      <c r="G26" s="40">
        <f>SUM(G554:G574)</f>
        <v>14</v>
      </c>
      <c r="H26" s="40">
        <f>SUM(H554:H574)</f>
        <v>0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634</v>
      </c>
      <c r="G29" s="40">
        <f>SUM(G7:G28)</f>
        <v>523</v>
      </c>
      <c r="H29" s="40">
        <f>SUM(H7:H28)</f>
        <v>92</v>
      </c>
      <c r="I29" s="40">
        <f>SUM(I7:I28)</f>
        <v>19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20100407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5</v>
      </c>
      <c r="G32" s="44">
        <v>2</v>
      </c>
      <c r="H32" s="44">
        <v>3</v>
      </c>
      <c r="I32" s="44">
        <v>0</v>
      </c>
      <c r="J32" s="45"/>
      <c r="K32" s="47">
        <v>20100407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3</v>
      </c>
      <c r="G33" s="44">
        <v>3</v>
      </c>
      <c r="H33" s="44">
        <v>0</v>
      </c>
      <c r="I33" s="44">
        <v>0</v>
      </c>
      <c r="J33" s="45"/>
      <c r="K33" s="47">
        <v>20100407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2</v>
      </c>
      <c r="G34" s="44">
        <v>2</v>
      </c>
      <c r="H34" s="44">
        <v>0</v>
      </c>
      <c r="I34" s="44">
        <v>0</v>
      </c>
      <c r="J34" s="45"/>
      <c r="K34" s="47">
        <v>20100407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20100407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20100407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20100407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6</v>
      </c>
      <c r="G38" s="44">
        <v>6</v>
      </c>
      <c r="H38" s="44">
        <v>0</v>
      </c>
      <c r="I38" s="44">
        <v>0</v>
      </c>
      <c r="J38" s="45"/>
      <c r="K38" s="47">
        <v>20100510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20100407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20100407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20100407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20100407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20100407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37" t="s">
        <v>1724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20100407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5</v>
      </c>
      <c r="G46" s="44">
        <v>5</v>
      </c>
      <c r="H46" s="44">
        <v>0</v>
      </c>
      <c r="I46" s="44">
        <v>0</v>
      </c>
      <c r="J46" s="45"/>
      <c r="K46" s="47">
        <v>20100407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20100407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20100407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20100407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20100510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20100407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20100510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1</v>
      </c>
      <c r="G53" s="44">
        <v>0</v>
      </c>
      <c r="H53" s="44">
        <v>0</v>
      </c>
      <c r="I53" s="44">
        <v>1</v>
      </c>
      <c r="J53" s="45"/>
      <c r="K53" s="47">
        <v>20100407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20100407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20100407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20100407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20100407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20100510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20100510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2</v>
      </c>
      <c r="G60" s="44">
        <v>2</v>
      </c>
      <c r="H60" s="44">
        <v>0</v>
      </c>
      <c r="I60" s="44">
        <v>0</v>
      </c>
      <c r="J60" s="45"/>
      <c r="K60" s="47">
        <v>20100407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20100510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2</v>
      </c>
      <c r="G62" s="44">
        <v>2</v>
      </c>
      <c r="H62" s="44">
        <v>0</v>
      </c>
      <c r="I62" s="44">
        <v>0</v>
      </c>
      <c r="J62" s="45"/>
      <c r="K62" s="47">
        <v>20100407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20100510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2</v>
      </c>
      <c r="G64" s="44">
        <v>2</v>
      </c>
      <c r="H64" s="44">
        <v>0</v>
      </c>
      <c r="I64" s="44">
        <v>0</v>
      </c>
      <c r="J64" s="45"/>
      <c r="K64" s="47">
        <v>20100510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8</v>
      </c>
      <c r="G65" s="44">
        <v>0</v>
      </c>
      <c r="H65" s="44">
        <v>8</v>
      </c>
      <c r="I65" s="44">
        <v>0</v>
      </c>
      <c r="J65" s="45"/>
      <c r="K65" s="47">
        <v>20100407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4</v>
      </c>
      <c r="G66" s="44">
        <v>4</v>
      </c>
      <c r="H66" s="44">
        <v>0</v>
      </c>
      <c r="I66" s="44">
        <v>0</v>
      </c>
      <c r="J66" s="45"/>
      <c r="K66" s="47">
        <v>20100407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20100407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20100407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3</v>
      </c>
      <c r="G69" s="44">
        <v>3</v>
      </c>
      <c r="H69" s="44">
        <v>0</v>
      </c>
      <c r="I69" s="44">
        <v>0</v>
      </c>
      <c r="J69" s="45"/>
      <c r="K69" s="47">
        <v>20100407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20100407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20100407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9</v>
      </c>
      <c r="G72" s="44">
        <v>9</v>
      </c>
      <c r="H72" s="44">
        <v>0</v>
      </c>
      <c r="I72" s="44">
        <v>0</v>
      </c>
      <c r="J72" s="45"/>
      <c r="K72" s="47">
        <v>20100407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3</v>
      </c>
      <c r="G73" s="44">
        <v>3</v>
      </c>
      <c r="H73" s="44">
        <v>0</v>
      </c>
      <c r="I73" s="44">
        <v>0</v>
      </c>
      <c r="J73" s="45"/>
      <c r="K73" s="47">
        <v>20100510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20100407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20100510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20100407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20100510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20100510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20100407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2</v>
      </c>
      <c r="G80" s="44">
        <v>2</v>
      </c>
      <c r="H80" s="44">
        <v>0</v>
      </c>
      <c r="I80" s="44">
        <v>0</v>
      </c>
      <c r="J80" s="45"/>
      <c r="K80" s="47">
        <v>20100407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20100407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20100407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20100407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2</v>
      </c>
      <c r="G84" s="44">
        <v>2</v>
      </c>
      <c r="H84" s="44">
        <v>0</v>
      </c>
      <c r="I84" s="44">
        <v>0</v>
      </c>
      <c r="J84" s="45"/>
      <c r="K84" s="47">
        <v>20100407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20100510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20100407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5</v>
      </c>
      <c r="G87" s="44">
        <v>5</v>
      </c>
      <c r="H87" s="44">
        <v>0</v>
      </c>
      <c r="I87" s="44">
        <v>0</v>
      </c>
      <c r="J87" s="45"/>
      <c r="K87" s="47">
        <v>20100407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20100407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20100407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20100510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2</v>
      </c>
      <c r="G91" s="44">
        <v>2</v>
      </c>
      <c r="H91" s="44">
        <v>0</v>
      </c>
      <c r="I91" s="44">
        <v>0</v>
      </c>
      <c r="J91" s="45"/>
      <c r="K91" s="47">
        <v>20100510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20100407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20100407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20100407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20100407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3</v>
      </c>
      <c r="G96" s="44">
        <v>3</v>
      </c>
      <c r="H96" s="44">
        <v>0</v>
      </c>
      <c r="I96" s="44">
        <v>0</v>
      </c>
      <c r="J96" s="45"/>
      <c r="K96" s="47">
        <v>20100510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20100407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4</v>
      </c>
      <c r="G98" s="44">
        <v>4</v>
      </c>
      <c r="H98" s="44">
        <v>0</v>
      </c>
      <c r="I98" s="44">
        <v>0</v>
      </c>
      <c r="J98" s="45"/>
      <c r="K98" s="47">
        <v>20100407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5</v>
      </c>
      <c r="G99" s="44">
        <v>5</v>
      </c>
      <c r="H99" s="44">
        <v>0</v>
      </c>
      <c r="I99" s="44">
        <v>0</v>
      </c>
      <c r="J99" s="45"/>
      <c r="K99" s="47">
        <v>20100407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20100510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20100510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3</v>
      </c>
      <c r="G102" s="44">
        <v>3</v>
      </c>
      <c r="H102" s="44">
        <v>0</v>
      </c>
      <c r="I102" s="44">
        <v>0</v>
      </c>
      <c r="J102" s="45"/>
      <c r="K102" s="47">
        <v>20100407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20100510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47">
        <v>20100510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20100407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20100510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20100407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20100407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20100407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20100407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20100407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20100510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20100407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4</v>
      </c>
      <c r="G114" s="44">
        <v>4</v>
      </c>
      <c r="H114" s="44">
        <v>0</v>
      </c>
      <c r="I114" s="44">
        <v>0</v>
      </c>
      <c r="J114" s="45"/>
      <c r="K114" s="47">
        <v>20100407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20100407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20100407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20100407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20100407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20100510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20100510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20100510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47">
        <v>20100407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6</v>
      </c>
      <c r="G123" s="44">
        <v>6</v>
      </c>
      <c r="H123" s="44">
        <v>0</v>
      </c>
      <c r="I123" s="44">
        <v>0</v>
      </c>
      <c r="J123" s="45"/>
      <c r="K123" s="47">
        <v>20100407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20100407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20100407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20100407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20100407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20100407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20100510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7</v>
      </c>
      <c r="G130" s="44">
        <v>7</v>
      </c>
      <c r="H130" s="44">
        <v>0</v>
      </c>
      <c r="I130" s="44">
        <v>0</v>
      </c>
      <c r="J130" s="45"/>
      <c r="K130" s="47">
        <v>20100407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2</v>
      </c>
      <c r="G131" s="44">
        <v>2</v>
      </c>
      <c r="H131" s="44">
        <v>0</v>
      </c>
      <c r="I131" s="44">
        <v>0</v>
      </c>
      <c r="J131" s="45"/>
      <c r="K131" s="47">
        <v>20100510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20100510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20100407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2</v>
      </c>
      <c r="G134" s="44">
        <v>2</v>
      </c>
      <c r="H134" s="44">
        <v>0</v>
      </c>
      <c r="I134" s="44">
        <v>0</v>
      </c>
      <c r="J134" s="45"/>
      <c r="K134" s="47">
        <v>20100510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20100510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20100510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37" t="s">
        <v>1724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20100407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20100407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20100407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20100510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20100510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20100510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47">
        <v>20100510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20100407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29</v>
      </c>
      <c r="G146" s="44">
        <v>29</v>
      </c>
      <c r="H146" s="44">
        <v>0</v>
      </c>
      <c r="I146" s="44">
        <v>0</v>
      </c>
      <c r="J146" s="45"/>
      <c r="K146" s="47">
        <v>20100407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20100407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20100407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20100407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20100510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20100407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20100510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20100510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20100510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1</v>
      </c>
      <c r="G155" s="44">
        <v>0</v>
      </c>
      <c r="H155" s="44">
        <v>0</v>
      </c>
      <c r="I155" s="44">
        <v>1</v>
      </c>
      <c r="J155" s="45"/>
      <c r="K155" s="47">
        <v>20100407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5</v>
      </c>
      <c r="G156" s="44">
        <v>5</v>
      </c>
      <c r="H156" s="44">
        <v>0</v>
      </c>
      <c r="I156" s="44">
        <v>0</v>
      </c>
      <c r="J156" s="45"/>
      <c r="K156" s="47">
        <v>20100407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20100407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20100407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20100407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1</v>
      </c>
      <c r="G160" s="44">
        <v>1</v>
      </c>
      <c r="H160" s="44">
        <v>0</v>
      </c>
      <c r="I160" s="44">
        <v>0</v>
      </c>
      <c r="J160" s="45"/>
      <c r="K160" s="47">
        <v>20100407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20100407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20100407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20100407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20100510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20100407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47">
        <v>20100407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20100407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20100407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20100407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20100407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1</v>
      </c>
      <c r="G171" s="44">
        <v>1</v>
      </c>
      <c r="H171" s="44">
        <v>0</v>
      </c>
      <c r="I171" s="44">
        <v>0</v>
      </c>
      <c r="J171" s="45"/>
      <c r="K171" s="47">
        <v>20100510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0</v>
      </c>
      <c r="H172" s="44">
        <v>1</v>
      </c>
      <c r="I172" s="44">
        <v>0</v>
      </c>
      <c r="J172" s="45"/>
      <c r="K172" s="47">
        <v>20100407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20100407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47">
        <v>20100510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20100407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20100407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 t="s">
        <v>1724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20100510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20100407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20100510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20100407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20100407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20100510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20100510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7">
        <v>20100510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20100407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20100407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20100407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20100510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20100407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20100510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20100407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20100407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20100510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3</v>
      </c>
      <c r="G195" s="44">
        <v>3</v>
      </c>
      <c r="H195" s="44">
        <v>0</v>
      </c>
      <c r="I195" s="44">
        <v>0</v>
      </c>
      <c r="J195" s="45"/>
      <c r="K195" s="47">
        <v>20100510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20100510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20100407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3</v>
      </c>
      <c r="G199" s="44">
        <v>3</v>
      </c>
      <c r="H199" s="44">
        <v>0</v>
      </c>
      <c r="I199" s="44">
        <v>0</v>
      </c>
      <c r="J199" s="45"/>
      <c r="K199" s="47">
        <v>20100308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20100510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7</v>
      </c>
      <c r="G201" s="44">
        <v>7</v>
      </c>
      <c r="H201" s="44">
        <v>0</v>
      </c>
      <c r="I201" s="44">
        <v>0</v>
      </c>
      <c r="J201" s="45"/>
      <c r="K201" s="47">
        <v>20100407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3</v>
      </c>
      <c r="G202" s="44">
        <v>3</v>
      </c>
      <c r="H202" s="44">
        <v>0</v>
      </c>
      <c r="I202" s="44">
        <v>0</v>
      </c>
      <c r="J202" s="45"/>
      <c r="K202" s="47">
        <v>20100510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20100407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20100407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47">
        <v>20100407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20100407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4</v>
      </c>
      <c r="G207" s="44">
        <v>4</v>
      </c>
      <c r="H207" s="44">
        <v>0</v>
      </c>
      <c r="I207" s="44">
        <v>0</v>
      </c>
      <c r="J207" s="45"/>
      <c r="K207" s="47">
        <v>20100407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15</v>
      </c>
      <c r="G208" s="44">
        <v>12</v>
      </c>
      <c r="H208" s="44">
        <v>3</v>
      </c>
      <c r="I208" s="44">
        <v>0</v>
      </c>
      <c r="J208" s="45"/>
      <c r="K208" s="47">
        <v>20100407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14</v>
      </c>
      <c r="G209" s="44">
        <v>14</v>
      </c>
      <c r="H209" s="44">
        <v>0</v>
      </c>
      <c r="I209" s="44">
        <v>0</v>
      </c>
      <c r="J209" s="45"/>
      <c r="K209" s="47">
        <v>20100407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2</v>
      </c>
      <c r="G210" s="44">
        <v>2</v>
      </c>
      <c r="H210" s="44">
        <v>0</v>
      </c>
      <c r="I210" s="44">
        <v>0</v>
      </c>
      <c r="J210" s="45"/>
      <c r="K210" s="47">
        <v>20100407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20100407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20100510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20100407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47">
        <v>20100407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2</v>
      </c>
      <c r="G215" s="44">
        <v>2</v>
      </c>
      <c r="H215" s="44">
        <v>0</v>
      </c>
      <c r="I215" s="44">
        <v>0</v>
      </c>
      <c r="J215" s="45"/>
      <c r="K215" s="47">
        <v>20100407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20100407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20100407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20100510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20100510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20100407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20100510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20100407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7">
        <v>20100407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20100510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5</v>
      </c>
      <c r="G225" s="44">
        <v>5</v>
      </c>
      <c r="H225" s="44">
        <v>0</v>
      </c>
      <c r="I225" s="44">
        <v>0</v>
      </c>
      <c r="J225" s="45"/>
      <c r="K225" s="47">
        <v>20100407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5</v>
      </c>
      <c r="G226" s="44">
        <v>5</v>
      </c>
      <c r="H226" s="44">
        <v>0</v>
      </c>
      <c r="I226" s="44">
        <v>0</v>
      </c>
      <c r="J226" s="45"/>
      <c r="K226" s="47">
        <v>20100510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0</v>
      </c>
      <c r="H227" s="44">
        <v>0</v>
      </c>
      <c r="I227" s="44">
        <v>1</v>
      </c>
      <c r="J227" s="45"/>
      <c r="K227" s="47">
        <v>20100407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20100407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7</v>
      </c>
      <c r="G229" s="44">
        <v>1</v>
      </c>
      <c r="H229" s="44">
        <v>6</v>
      </c>
      <c r="I229" s="44">
        <v>0</v>
      </c>
      <c r="J229" s="45"/>
      <c r="K229" s="47">
        <v>20100510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7</v>
      </c>
      <c r="G230" s="44">
        <v>7</v>
      </c>
      <c r="H230" s="44">
        <v>0</v>
      </c>
      <c r="I230" s="44">
        <v>0</v>
      </c>
      <c r="J230" s="45"/>
      <c r="K230" s="47">
        <v>20100510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47">
        <v>20100407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7">
        <v>20100510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20100407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20100407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20100407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20100510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20100510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20100510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7">
        <v>20100510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47">
        <v>20100407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20100407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10</v>
      </c>
      <c r="G242" s="44">
        <v>10</v>
      </c>
      <c r="H242" s="44">
        <v>0</v>
      </c>
      <c r="I242" s="44">
        <v>0</v>
      </c>
      <c r="J242" s="45"/>
      <c r="K242" s="47">
        <v>20100510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20100510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29</v>
      </c>
      <c r="G244" s="44">
        <v>4</v>
      </c>
      <c r="H244" s="44">
        <v>25</v>
      </c>
      <c r="I244" s="44">
        <v>0</v>
      </c>
      <c r="J244" s="45"/>
      <c r="K244" s="47">
        <v>20100510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3</v>
      </c>
      <c r="G245" s="44">
        <v>3</v>
      </c>
      <c r="H245" s="44">
        <v>0</v>
      </c>
      <c r="I245" s="44">
        <v>0</v>
      </c>
      <c r="J245" s="45"/>
      <c r="K245" s="47">
        <v>20100510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47">
        <v>20100510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37" t="s">
        <v>1724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20100510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20100407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20100407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20100510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47">
        <v>20100407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20100407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47">
        <v>20100510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20100407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20100407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20100510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1</v>
      </c>
      <c r="H258" s="44">
        <v>0</v>
      </c>
      <c r="I258" s="44">
        <v>0</v>
      </c>
      <c r="J258" s="45"/>
      <c r="K258" s="47">
        <v>20100510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20100407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20100510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20100407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20100510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47">
        <v>20100510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20100510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20100510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20100407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20100510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20100510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5</v>
      </c>
      <c r="G269" s="44">
        <v>0</v>
      </c>
      <c r="H269" s="44">
        <v>0</v>
      </c>
      <c r="I269" s="44">
        <v>5</v>
      </c>
      <c r="J269" s="45"/>
      <c r="K269" s="47">
        <v>20100407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20100407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20100407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20100407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20100407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20100407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20100407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20100407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20100407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20100407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20100407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20100407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20100510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12</v>
      </c>
      <c r="G282" s="44">
        <v>9</v>
      </c>
      <c r="H282" s="44">
        <v>3</v>
      </c>
      <c r="I282" s="44">
        <v>0</v>
      </c>
      <c r="J282" s="45"/>
      <c r="K282" s="47">
        <v>20100407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47">
        <v>20100510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20100407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20100407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20100407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20100510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20100407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20100407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47">
        <v>20100407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20100407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20100407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20100407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20100407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20100510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20100407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20100510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20100510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20100407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20100407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20100407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20100510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20100407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20100407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20100407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20100407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20100407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20100407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20100407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20100407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20100510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20100407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20100407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20100407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20100407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20100407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6</v>
      </c>
      <c r="G317" s="44">
        <v>4</v>
      </c>
      <c r="H317" s="44">
        <v>2</v>
      </c>
      <c r="I317" s="44">
        <v>0</v>
      </c>
      <c r="J317" s="45"/>
      <c r="K317" s="47">
        <v>20100510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20100407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20100407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20100407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20100510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20100407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20100510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20100407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37" t="s">
        <v>1724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47">
        <v>20100510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20100510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1</v>
      </c>
      <c r="G328" s="44">
        <v>1</v>
      </c>
      <c r="H328" s="44">
        <v>0</v>
      </c>
      <c r="I328" s="44">
        <v>0</v>
      </c>
      <c r="J328" s="45"/>
      <c r="K328" s="47">
        <v>20100407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1</v>
      </c>
      <c r="H329" s="44">
        <v>0</v>
      </c>
      <c r="I329" s="44">
        <v>0</v>
      </c>
      <c r="J329" s="45"/>
      <c r="K329" s="47">
        <v>20100407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47">
        <v>20100510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20100510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4</v>
      </c>
      <c r="G332" s="44">
        <v>4</v>
      </c>
      <c r="H332" s="44">
        <v>0</v>
      </c>
      <c r="I332" s="44">
        <v>0</v>
      </c>
      <c r="J332" s="45"/>
      <c r="K332" s="47">
        <v>20100407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20100510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20100407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20100407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20100407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20100407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20100510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20100407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20100407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3</v>
      </c>
      <c r="G341" s="44">
        <v>3</v>
      </c>
      <c r="H341" s="44">
        <v>0</v>
      </c>
      <c r="I341" s="44">
        <v>0</v>
      </c>
      <c r="J341" s="45"/>
      <c r="K341" s="47">
        <v>20100407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20100407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20100407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2</v>
      </c>
      <c r="G344" s="44">
        <v>2</v>
      </c>
      <c r="H344" s="44">
        <v>0</v>
      </c>
      <c r="I344" s="44">
        <v>0</v>
      </c>
      <c r="J344" s="45"/>
      <c r="K344" s="47">
        <v>20100510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20100407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20100407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20100510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20100407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47">
        <v>20100407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20100407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20100407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47">
        <v>20100407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20100407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20100510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20100510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20100407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20100407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20100407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20100407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5</v>
      </c>
      <c r="G360" s="44">
        <v>5</v>
      </c>
      <c r="H360" s="44">
        <v>0</v>
      </c>
      <c r="I360" s="44">
        <v>0</v>
      </c>
      <c r="J360" s="45"/>
      <c r="K360" s="47">
        <v>20100407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20100407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2</v>
      </c>
      <c r="G362" s="44">
        <v>0</v>
      </c>
      <c r="H362" s="44">
        <v>0</v>
      </c>
      <c r="I362" s="44">
        <v>2</v>
      </c>
      <c r="J362" s="45"/>
      <c r="K362" s="47">
        <v>20100407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3</v>
      </c>
      <c r="G363" s="44">
        <v>3</v>
      </c>
      <c r="H363" s="44">
        <v>0</v>
      </c>
      <c r="I363" s="44">
        <v>0</v>
      </c>
      <c r="J363" s="45"/>
      <c r="K363" s="47">
        <v>20100407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20100407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20100407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20100407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20100407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20100407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20100407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20100510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20100510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20100407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20100407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20100510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20100510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20100407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20100407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20100407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6</v>
      </c>
      <c r="G379" s="44">
        <v>6</v>
      </c>
      <c r="H379" s="44">
        <v>0</v>
      </c>
      <c r="I379" s="44">
        <v>0</v>
      </c>
      <c r="J379" s="45"/>
      <c r="K379" s="47">
        <v>20100407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20100407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20100510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20100407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20100407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20100510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20100407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20100510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20100510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20100407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20100407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20100407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2</v>
      </c>
      <c r="G391" s="44">
        <v>2</v>
      </c>
      <c r="H391" s="44">
        <v>0</v>
      </c>
      <c r="I391" s="44">
        <v>0</v>
      </c>
      <c r="J391" s="45"/>
      <c r="K391" s="47">
        <v>20100407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20100407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20100407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3</v>
      </c>
      <c r="G394" s="44">
        <v>3</v>
      </c>
      <c r="H394" s="44">
        <v>0</v>
      </c>
      <c r="I394" s="44">
        <v>0</v>
      </c>
      <c r="J394" s="45"/>
      <c r="K394" s="47">
        <v>20100407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20100510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20100407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20100407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1</v>
      </c>
      <c r="I398" s="44">
        <v>0</v>
      </c>
      <c r="J398" s="45"/>
      <c r="K398" s="47">
        <v>20100407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20100407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6</v>
      </c>
      <c r="G400" s="44">
        <v>6</v>
      </c>
      <c r="H400" s="44">
        <v>0</v>
      </c>
      <c r="I400" s="44">
        <v>0</v>
      </c>
      <c r="J400" s="45"/>
      <c r="K400" s="47">
        <v>20100407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20100407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20100407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20100407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47">
        <v>20100407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47">
        <v>20100407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20100510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20100407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20100407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20100510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47">
        <v>20100510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20100510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20100407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20100407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20100407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20100407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47">
        <v>20100407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3</v>
      </c>
      <c r="G417" s="44">
        <v>3</v>
      </c>
      <c r="H417" s="44">
        <v>0</v>
      </c>
      <c r="I417" s="44">
        <v>0</v>
      </c>
      <c r="J417" s="45"/>
      <c r="K417" s="47">
        <v>20100510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20100407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20100510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20100407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20100407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47">
        <v>20100407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47">
        <v>20100510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20100407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20100407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20100407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20100407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20100510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20100407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20100407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20100510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20100407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20100407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20100407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20100407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4</v>
      </c>
      <c r="G436" s="44">
        <v>4</v>
      </c>
      <c r="H436" s="44">
        <v>0</v>
      </c>
      <c r="I436" s="44">
        <v>0</v>
      </c>
      <c r="J436" s="45"/>
      <c r="K436" s="47">
        <v>20100510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20100407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20100407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20100407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20100407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20100407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20100407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20100407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20100407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4</v>
      </c>
      <c r="G445" s="44">
        <v>4</v>
      </c>
      <c r="H445" s="44">
        <v>0</v>
      </c>
      <c r="I445" s="44">
        <v>0</v>
      </c>
      <c r="J445" s="45"/>
      <c r="K445" s="47">
        <v>20100407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20100407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47">
        <v>20100407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20100407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5</v>
      </c>
      <c r="G449" s="44">
        <v>5</v>
      </c>
      <c r="H449" s="44">
        <v>0</v>
      </c>
      <c r="I449" s="44">
        <v>0</v>
      </c>
      <c r="J449" s="45"/>
      <c r="K449" s="47">
        <v>20100407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9</v>
      </c>
      <c r="G450" s="44">
        <v>9</v>
      </c>
      <c r="H450" s="44">
        <v>0</v>
      </c>
      <c r="I450" s="44">
        <v>0</v>
      </c>
      <c r="J450" s="45"/>
      <c r="K450" s="47">
        <v>20100407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13</v>
      </c>
      <c r="G451" s="44">
        <v>12</v>
      </c>
      <c r="H451" s="44">
        <v>0</v>
      </c>
      <c r="I451" s="44">
        <v>1</v>
      </c>
      <c r="J451" s="45"/>
      <c r="K451" s="47">
        <v>20100510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20100407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20100407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20100407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20100407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20100407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20100510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19</v>
      </c>
      <c r="G458" s="44">
        <v>19</v>
      </c>
      <c r="H458" s="44">
        <v>0</v>
      </c>
      <c r="I458" s="44">
        <v>0</v>
      </c>
      <c r="J458" s="45"/>
      <c r="K458" s="47">
        <v>20100510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4</v>
      </c>
      <c r="G459" s="44">
        <v>4</v>
      </c>
      <c r="H459" s="44">
        <v>0</v>
      </c>
      <c r="I459" s="44">
        <v>0</v>
      </c>
      <c r="J459" s="45"/>
      <c r="K459" s="47">
        <v>20100407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2</v>
      </c>
      <c r="G460" s="44">
        <v>2</v>
      </c>
      <c r="H460" s="44">
        <v>0</v>
      </c>
      <c r="I460" s="44">
        <v>0</v>
      </c>
      <c r="J460" s="45"/>
      <c r="K460" s="47">
        <v>20100407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9</v>
      </c>
      <c r="G461" s="44">
        <v>9</v>
      </c>
      <c r="H461" s="44">
        <v>0</v>
      </c>
      <c r="I461" s="44">
        <v>0</v>
      </c>
      <c r="J461" s="45"/>
      <c r="K461" s="47">
        <v>20100510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20100510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20100510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20100407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20100407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20100510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4</v>
      </c>
      <c r="G467" s="44">
        <v>1</v>
      </c>
      <c r="H467" s="44">
        <v>0</v>
      </c>
      <c r="I467" s="44">
        <v>3</v>
      </c>
      <c r="J467" s="45"/>
      <c r="K467" s="47">
        <v>20100407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6</v>
      </c>
      <c r="G468" s="44">
        <v>6</v>
      </c>
      <c r="H468" s="44">
        <v>0</v>
      </c>
      <c r="I468" s="44">
        <v>0</v>
      </c>
      <c r="J468" s="45"/>
      <c r="K468" s="47">
        <v>20100407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4</v>
      </c>
      <c r="G469" s="44">
        <v>4</v>
      </c>
      <c r="H469" s="44">
        <v>0</v>
      </c>
      <c r="I469" s="44">
        <v>0</v>
      </c>
      <c r="J469" s="45"/>
      <c r="K469" s="47">
        <v>20100407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20100407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47">
        <v>20100407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2</v>
      </c>
      <c r="G472" s="44">
        <v>2</v>
      </c>
      <c r="H472" s="44">
        <v>0</v>
      </c>
      <c r="I472" s="44">
        <v>0</v>
      </c>
      <c r="J472" s="45"/>
      <c r="K472" s="47">
        <v>20100407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20100407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3</v>
      </c>
      <c r="G474" s="44">
        <v>2</v>
      </c>
      <c r="H474" s="44">
        <v>0</v>
      </c>
      <c r="I474" s="44">
        <v>1</v>
      </c>
      <c r="J474" s="45"/>
      <c r="K474" s="47">
        <v>20100407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47">
        <v>20100407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20100407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20100407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20100407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20100407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20100510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20100407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20100407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20100407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2</v>
      </c>
      <c r="G484" s="44">
        <v>2</v>
      </c>
      <c r="H484" s="44">
        <v>0</v>
      </c>
      <c r="I484" s="44">
        <v>0</v>
      </c>
      <c r="J484" s="45"/>
      <c r="K484" s="47">
        <v>20100510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12</v>
      </c>
      <c r="G485" s="44">
        <v>12</v>
      </c>
      <c r="H485" s="44">
        <v>0</v>
      </c>
      <c r="I485" s="44">
        <v>0</v>
      </c>
      <c r="J485" s="45"/>
      <c r="K485" s="47">
        <v>20100510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20100510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20100407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20100407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20100510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20100407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</v>
      </c>
      <c r="G491" s="44">
        <v>2</v>
      </c>
      <c r="H491" s="44">
        <v>0</v>
      </c>
      <c r="I491" s="44">
        <v>0</v>
      </c>
      <c r="J491" s="45"/>
      <c r="K491" s="47">
        <v>20100407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20100510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47">
        <v>20100407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20100510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20100407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20100407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20100407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20100407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20100407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20100407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20100407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20100510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20100407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20100407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34</v>
      </c>
      <c r="G505" s="44">
        <v>2</v>
      </c>
      <c r="H505" s="44">
        <v>32</v>
      </c>
      <c r="I505" s="44">
        <v>0</v>
      </c>
      <c r="J505" s="45"/>
      <c r="K505" s="47">
        <v>20100510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20100407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2</v>
      </c>
      <c r="G507" s="44">
        <v>1</v>
      </c>
      <c r="H507" s="44">
        <v>0</v>
      </c>
      <c r="I507" s="44">
        <v>1</v>
      </c>
      <c r="J507" s="45"/>
      <c r="K507" s="47">
        <v>20100407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20100407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20100407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20100407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3</v>
      </c>
      <c r="G511" s="44">
        <v>3</v>
      </c>
      <c r="H511" s="44">
        <v>0</v>
      </c>
      <c r="I511" s="44">
        <v>0</v>
      </c>
      <c r="J511" s="45"/>
      <c r="K511" s="47">
        <v>20100510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20100407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20100510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3</v>
      </c>
      <c r="G514" s="44">
        <v>3</v>
      </c>
      <c r="H514" s="44">
        <v>0</v>
      </c>
      <c r="I514" s="44">
        <v>0</v>
      </c>
      <c r="J514" s="45"/>
      <c r="K514" s="47">
        <v>20100407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20100407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20100510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20100407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2</v>
      </c>
      <c r="G518" s="44">
        <v>2</v>
      </c>
      <c r="H518" s="44">
        <v>0</v>
      </c>
      <c r="I518" s="44">
        <v>0</v>
      </c>
      <c r="J518" s="45"/>
      <c r="K518" s="47">
        <v>20100510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20100407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20100407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20100510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20100510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20100510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20100510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20100407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20100407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20100407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20100510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20100407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20100510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20100510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20100407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20100407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20100407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20100510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20100407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20100407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20100510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20100407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20100510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20100407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20100407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20100407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20100510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20100407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20100407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20100407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20100510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20100510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20100407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8</v>
      </c>
      <c r="G551" s="44">
        <v>0</v>
      </c>
      <c r="H551" s="44">
        <v>8</v>
      </c>
      <c r="I551" s="44">
        <v>0</v>
      </c>
      <c r="J551" s="45"/>
      <c r="K551" s="47">
        <v>20100407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20100407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20100407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4</v>
      </c>
      <c r="G554" s="44">
        <v>4</v>
      </c>
      <c r="H554" s="44">
        <v>0</v>
      </c>
      <c r="I554" s="44">
        <v>0</v>
      </c>
      <c r="J554" s="45"/>
      <c r="K554" s="47">
        <v>20100510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20100510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20100407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20100308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20100407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20100407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20100407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1</v>
      </c>
      <c r="G561" s="44">
        <v>1</v>
      </c>
      <c r="H561" s="44">
        <v>0</v>
      </c>
      <c r="I561" s="44">
        <v>0</v>
      </c>
      <c r="J561" s="45"/>
      <c r="K561" s="47">
        <v>20100407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20100407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20100407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20100407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20100407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20100407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20100510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20100407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47">
        <v>20100407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20100407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20100407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</v>
      </c>
      <c r="G573" s="44">
        <v>1</v>
      </c>
      <c r="H573" s="44">
        <v>0</v>
      </c>
      <c r="I573" s="44">
        <v>0</v>
      </c>
      <c r="J573" s="45"/>
      <c r="K573" s="47">
        <v>20100510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 t="s">
        <v>1724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20100407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20100510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20100407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20100407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20100407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20100407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20100407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20100407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20100510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1</v>
      </c>
      <c r="G584" s="44">
        <v>1</v>
      </c>
      <c r="H584" s="44">
        <v>0</v>
      </c>
      <c r="I584" s="44">
        <v>0</v>
      </c>
      <c r="J584" s="45"/>
      <c r="K584" s="47">
        <v>20100407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20100407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20100407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20100407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20100407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20100407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20100407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20100510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20100407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20100407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20100407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20100407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20100407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19</v>
      </c>
      <c r="G7" s="40">
        <f>SUM(G31:G53)</f>
        <v>15</v>
      </c>
      <c r="H7" s="40">
        <f>SUM(H31:H53)</f>
        <v>3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28</v>
      </c>
      <c r="G8" s="40">
        <f>SUM(G54:G123)</f>
        <v>28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9</v>
      </c>
      <c r="G9" s="40">
        <f>SUM(G124:G163)</f>
        <v>9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4</v>
      </c>
      <c r="G10" s="40">
        <f>SUM(G164:G200)</f>
        <v>3</v>
      </c>
      <c r="H10" s="40">
        <f>SUM(H164:H200)</f>
        <v>1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18</v>
      </c>
      <c r="G11" s="40">
        <f>SUM(G201:G216)</f>
        <v>18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14</v>
      </c>
      <c r="G12" s="40">
        <f>SUM(G217:G230)</f>
        <v>13</v>
      </c>
      <c r="H12" s="40">
        <f>SUM(H217:H230)</f>
        <v>0</v>
      </c>
      <c r="I12" s="40">
        <f>SUM(I217:I230)</f>
        <v>1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12</v>
      </c>
      <c r="G13" s="40">
        <f>SUM(G231:G252)</f>
        <v>12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10</v>
      </c>
      <c r="G14" s="40">
        <f>SUM(G253:G276)</f>
        <v>5</v>
      </c>
      <c r="H14" s="40">
        <f>SUM(H253:H276)</f>
        <v>0</v>
      </c>
      <c r="I14" s="40">
        <f>SUM(I253:I276)</f>
        <v>5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7</v>
      </c>
      <c r="G15" s="40">
        <f>SUM(G277:G288)</f>
        <v>4</v>
      </c>
      <c r="H15" s="40">
        <f>SUM(H277:H288)</f>
        <v>3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4</v>
      </c>
      <c r="G17" s="40">
        <f>SUM(G315:G327)</f>
        <v>4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11</v>
      </c>
      <c r="G18" s="40">
        <f>SUM(G328:G352)</f>
        <v>9</v>
      </c>
      <c r="H18" s="40">
        <f>SUM(H328:H352)</f>
        <v>0</v>
      </c>
      <c r="I18" s="40">
        <f>SUM(I328:I352)</f>
        <v>2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22</v>
      </c>
      <c r="G19" s="40">
        <f>SUM(G353:G405)</f>
        <v>21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10</v>
      </c>
      <c r="G20" s="40">
        <f>SUM(G406:G444)</f>
        <v>10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39</v>
      </c>
      <c r="G21" s="40">
        <f>SUM(G445:G477)</f>
        <v>35</v>
      </c>
      <c r="H21" s="40">
        <f>SUM(H445:H477)</f>
        <v>0</v>
      </c>
      <c r="I21" s="40">
        <f>SUM(I445:I477)</f>
        <v>4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8</v>
      </c>
      <c r="G22" s="40">
        <f>SUM(G478:G493)</f>
        <v>7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5</v>
      </c>
      <c r="G24" s="40">
        <f>SUM(G509:G529)</f>
        <v>5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2</v>
      </c>
      <c r="G26" s="40">
        <f>SUM(G554:G574)</f>
        <v>2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228</v>
      </c>
      <c r="G29" s="40">
        <f>SUM(G7:G28)</f>
        <v>206</v>
      </c>
      <c r="H29" s="40">
        <f>SUM(H7:H28)</f>
        <v>7</v>
      </c>
      <c r="I29" s="40">
        <f>SUM(I7:I28)</f>
        <v>15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20100407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4</v>
      </c>
      <c r="G32" s="44">
        <v>1</v>
      </c>
      <c r="H32" s="44">
        <v>3</v>
      </c>
      <c r="I32" s="44">
        <v>0</v>
      </c>
      <c r="J32" s="45"/>
      <c r="K32" s="47">
        <v>20100407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20100407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2</v>
      </c>
      <c r="G34" s="44">
        <v>2</v>
      </c>
      <c r="H34" s="44">
        <v>0</v>
      </c>
      <c r="I34" s="44">
        <v>0</v>
      </c>
      <c r="J34" s="45"/>
      <c r="K34" s="47">
        <v>20100407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20100407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20100407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20100407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4</v>
      </c>
      <c r="G38" s="44">
        <v>4</v>
      </c>
      <c r="H38" s="44">
        <v>0</v>
      </c>
      <c r="I38" s="44">
        <v>0</v>
      </c>
      <c r="J38" s="45"/>
      <c r="K38" s="47">
        <v>20100510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20100407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20100407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20100407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20100407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20100407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 t="s">
        <v>530</v>
      </c>
      <c r="G44" s="44" t="s">
        <v>530</v>
      </c>
      <c r="H44" s="44" t="s">
        <v>530</v>
      </c>
      <c r="I44" s="44" t="s">
        <v>530</v>
      </c>
      <c r="J44" s="45"/>
      <c r="K44" s="37" t="s">
        <v>530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20100407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4</v>
      </c>
      <c r="G46" s="44">
        <v>4</v>
      </c>
      <c r="H46" s="44">
        <v>0</v>
      </c>
      <c r="I46" s="44">
        <v>0</v>
      </c>
      <c r="J46" s="45"/>
      <c r="K46" s="47">
        <v>20100407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20100407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20100407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20100407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20100510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20100407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20100510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1</v>
      </c>
      <c r="G53" s="44">
        <v>0</v>
      </c>
      <c r="H53" s="44">
        <v>0</v>
      </c>
      <c r="I53" s="44">
        <v>1</v>
      </c>
      <c r="J53" s="45"/>
      <c r="K53" s="47">
        <v>20100407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20100407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20100407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20100407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20100407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20100510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20100510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</v>
      </c>
      <c r="G60" s="44">
        <v>1</v>
      </c>
      <c r="H60" s="44">
        <v>0</v>
      </c>
      <c r="I60" s="44">
        <v>0</v>
      </c>
      <c r="J60" s="45"/>
      <c r="K60" s="47">
        <v>20100407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20100510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1</v>
      </c>
      <c r="G62" s="44">
        <v>1</v>
      </c>
      <c r="H62" s="44">
        <v>0</v>
      </c>
      <c r="I62" s="44">
        <v>0</v>
      </c>
      <c r="J62" s="45"/>
      <c r="K62" s="47">
        <v>20100407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20100510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1</v>
      </c>
      <c r="G64" s="44">
        <v>1</v>
      </c>
      <c r="H64" s="44">
        <v>0</v>
      </c>
      <c r="I64" s="44">
        <v>0</v>
      </c>
      <c r="J64" s="45"/>
      <c r="K64" s="47">
        <v>20100510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20100407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20100407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20100407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20100407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20100407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20100407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20100407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5</v>
      </c>
      <c r="G72" s="44">
        <v>5</v>
      </c>
      <c r="H72" s="44">
        <v>0</v>
      </c>
      <c r="I72" s="44">
        <v>0</v>
      </c>
      <c r="J72" s="45"/>
      <c r="K72" s="47">
        <v>20100407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2</v>
      </c>
      <c r="G73" s="44">
        <v>2</v>
      </c>
      <c r="H73" s="44">
        <v>0</v>
      </c>
      <c r="I73" s="44">
        <v>0</v>
      </c>
      <c r="J73" s="45"/>
      <c r="K73" s="47">
        <v>20100510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20100407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20100510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20100407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20100510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20100510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20100407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20100407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20100407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20100407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20100407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20100407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20100510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20100407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3</v>
      </c>
      <c r="G87" s="44">
        <v>3</v>
      </c>
      <c r="H87" s="44">
        <v>0</v>
      </c>
      <c r="I87" s="44">
        <v>0</v>
      </c>
      <c r="J87" s="45"/>
      <c r="K87" s="47">
        <v>20100407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20100407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20100407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20100510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20100510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20100407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20100407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20100407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20100407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2</v>
      </c>
      <c r="G96" s="44">
        <v>2</v>
      </c>
      <c r="H96" s="44">
        <v>0</v>
      </c>
      <c r="I96" s="44">
        <v>0</v>
      </c>
      <c r="J96" s="45"/>
      <c r="K96" s="47">
        <v>20100510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20100407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20100407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20100407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20100510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20100510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20100407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20100510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1</v>
      </c>
      <c r="G104" s="44">
        <v>1</v>
      </c>
      <c r="H104" s="44">
        <v>0</v>
      </c>
      <c r="I104" s="44">
        <v>0</v>
      </c>
      <c r="J104" s="45"/>
      <c r="K104" s="47">
        <v>20100510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20100407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20100510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20100407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20100407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20100407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20100407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20100407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20100510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20100407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47">
        <v>20100407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20100407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20100407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20100407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20100407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20100510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20100510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20100510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47">
        <v>20100407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20100407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20100407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20100407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20100407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20100407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20100407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20100510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20100407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20100510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20100510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20100407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2</v>
      </c>
      <c r="G134" s="44">
        <v>2</v>
      </c>
      <c r="H134" s="44">
        <v>0</v>
      </c>
      <c r="I134" s="44">
        <v>0</v>
      </c>
      <c r="J134" s="45"/>
      <c r="K134" s="47">
        <v>20100510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20100510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20100510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 t="s">
        <v>530</v>
      </c>
      <c r="G137" s="44" t="s">
        <v>530</v>
      </c>
      <c r="H137" s="44" t="s">
        <v>530</v>
      </c>
      <c r="I137" s="44" t="s">
        <v>530</v>
      </c>
      <c r="J137" s="45"/>
      <c r="K137" s="37" t="s">
        <v>530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20100407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20100407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20100407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20100510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20100510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20100510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47">
        <v>20100510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20100407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</v>
      </c>
      <c r="G146" s="44">
        <v>2</v>
      </c>
      <c r="H146" s="44">
        <v>0</v>
      </c>
      <c r="I146" s="44">
        <v>0</v>
      </c>
      <c r="J146" s="45"/>
      <c r="K146" s="47">
        <v>20100407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20100407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20100407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20100407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20100510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20100407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20100510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20100510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20100510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20100407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20100407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20100407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20100407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20100407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1</v>
      </c>
      <c r="G160" s="44">
        <v>1</v>
      </c>
      <c r="H160" s="44">
        <v>0</v>
      </c>
      <c r="I160" s="44">
        <v>0</v>
      </c>
      <c r="J160" s="45"/>
      <c r="K160" s="47">
        <v>20100407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20100407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20100407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20100407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20100510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20100407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20100407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20100407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20100407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20100407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20100407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0</v>
      </c>
      <c r="G171" s="44">
        <v>0</v>
      </c>
      <c r="H171" s="44">
        <v>0</v>
      </c>
      <c r="I171" s="44">
        <v>0</v>
      </c>
      <c r="J171" s="45"/>
      <c r="K171" s="47">
        <v>20100510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</v>
      </c>
      <c r="G172" s="44">
        <v>0</v>
      </c>
      <c r="H172" s="44">
        <v>1</v>
      </c>
      <c r="I172" s="44">
        <v>0</v>
      </c>
      <c r="J172" s="45"/>
      <c r="K172" s="47">
        <v>20100407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20100407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47">
        <v>20100510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20100407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20100407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 t="s">
        <v>530</v>
      </c>
      <c r="G177" s="44" t="s">
        <v>530</v>
      </c>
      <c r="H177" s="44" t="s">
        <v>530</v>
      </c>
      <c r="I177" s="44" t="s">
        <v>530</v>
      </c>
      <c r="J177" s="45"/>
      <c r="K177" s="37" t="s">
        <v>530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20100510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20100407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20100510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20100407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20100407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20100510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20100510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7">
        <v>20100510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20100407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20100407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20100407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20100510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20100407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20100510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20100407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20100407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20100510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20100510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20100407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20100510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20100407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20100308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20100510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20100407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47">
        <v>20100510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20100407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20100407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20100407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20100407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47">
        <v>20100407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4</v>
      </c>
      <c r="G208" s="44">
        <v>4</v>
      </c>
      <c r="H208" s="44">
        <v>0</v>
      </c>
      <c r="I208" s="44">
        <v>0</v>
      </c>
      <c r="J208" s="45"/>
      <c r="K208" s="47">
        <v>20100407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5</v>
      </c>
      <c r="G209" s="44">
        <v>5</v>
      </c>
      <c r="H209" s="44">
        <v>0</v>
      </c>
      <c r="I209" s="44">
        <v>0</v>
      </c>
      <c r="J209" s="45"/>
      <c r="K209" s="47">
        <v>20100407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20100407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20100407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20100510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20100407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20100407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47">
        <v>20100407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20100407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20100407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20100510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20100510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20100407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20100510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20100407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0</v>
      </c>
      <c r="G223" s="44">
        <v>0</v>
      </c>
      <c r="H223" s="44">
        <v>0</v>
      </c>
      <c r="I223" s="44">
        <v>0</v>
      </c>
      <c r="J223" s="45"/>
      <c r="K223" s="47">
        <v>20100407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20100510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2</v>
      </c>
      <c r="G225" s="44">
        <v>2</v>
      </c>
      <c r="H225" s="44">
        <v>0</v>
      </c>
      <c r="I225" s="44">
        <v>0</v>
      </c>
      <c r="J225" s="45"/>
      <c r="K225" s="47">
        <v>20100407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5</v>
      </c>
      <c r="G226" s="44">
        <v>5</v>
      </c>
      <c r="H226" s="44">
        <v>0</v>
      </c>
      <c r="I226" s="44">
        <v>0</v>
      </c>
      <c r="J226" s="45"/>
      <c r="K226" s="47">
        <v>20100510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0</v>
      </c>
      <c r="H227" s="44">
        <v>0</v>
      </c>
      <c r="I227" s="44">
        <v>1</v>
      </c>
      <c r="J227" s="45"/>
      <c r="K227" s="47">
        <v>20100407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20100407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20100510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4</v>
      </c>
      <c r="G230" s="44">
        <v>4</v>
      </c>
      <c r="H230" s="44">
        <v>0</v>
      </c>
      <c r="I230" s="44">
        <v>0</v>
      </c>
      <c r="J230" s="45"/>
      <c r="K230" s="47">
        <v>20100510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20100407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20100510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20100407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20100407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20100407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20100510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20100510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20100510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7">
        <v>20100510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1</v>
      </c>
      <c r="G240" s="44">
        <v>1</v>
      </c>
      <c r="H240" s="44">
        <v>0</v>
      </c>
      <c r="I240" s="44">
        <v>0</v>
      </c>
      <c r="J240" s="45"/>
      <c r="K240" s="47">
        <v>20100407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20100407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47">
        <v>20100510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20100510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4</v>
      </c>
      <c r="G244" s="44">
        <v>4</v>
      </c>
      <c r="H244" s="44">
        <v>0</v>
      </c>
      <c r="I244" s="44">
        <v>0</v>
      </c>
      <c r="J244" s="45"/>
      <c r="K244" s="47">
        <v>20100510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20100510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20100510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 t="s">
        <v>530</v>
      </c>
      <c r="G247" s="44" t="s">
        <v>530</v>
      </c>
      <c r="H247" s="44" t="s">
        <v>530</v>
      </c>
      <c r="I247" s="44" t="s">
        <v>530</v>
      </c>
      <c r="J247" s="45"/>
      <c r="K247" s="37" t="s">
        <v>530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20100510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20100407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20100407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20100510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1</v>
      </c>
      <c r="G252" s="44">
        <v>1</v>
      </c>
      <c r="H252" s="44">
        <v>0</v>
      </c>
      <c r="I252" s="44">
        <v>0</v>
      </c>
      <c r="J252" s="45"/>
      <c r="K252" s="47">
        <v>20100407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20100407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1</v>
      </c>
      <c r="G254" s="44">
        <v>1</v>
      </c>
      <c r="H254" s="44">
        <v>0</v>
      </c>
      <c r="I254" s="44">
        <v>0</v>
      </c>
      <c r="J254" s="45"/>
      <c r="K254" s="47">
        <v>20100510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20100407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20100407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20100510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20100510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20100407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20100510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20100407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20100510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47">
        <v>20100510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20100510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20100510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20100407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20100510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20100510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5</v>
      </c>
      <c r="G269" s="44">
        <v>0</v>
      </c>
      <c r="H269" s="44">
        <v>0</v>
      </c>
      <c r="I269" s="44">
        <v>5</v>
      </c>
      <c r="J269" s="45"/>
      <c r="K269" s="47">
        <v>20100407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20100407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20100407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1</v>
      </c>
      <c r="G272" s="44">
        <v>1</v>
      </c>
      <c r="H272" s="44">
        <v>0</v>
      </c>
      <c r="I272" s="44">
        <v>0</v>
      </c>
      <c r="J272" s="45"/>
      <c r="K272" s="47">
        <v>20100407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20100407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20100407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20100407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20100407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20100407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20100407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20100407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20100407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20100510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5</v>
      </c>
      <c r="G282" s="44">
        <v>2</v>
      </c>
      <c r="H282" s="44">
        <v>3</v>
      </c>
      <c r="I282" s="44">
        <v>0</v>
      </c>
      <c r="J282" s="45"/>
      <c r="K282" s="47">
        <v>20100407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47">
        <v>20100510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20100407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20100407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20100407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20100510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20100407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20100407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47">
        <v>20100407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20100407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20100407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20100407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20100407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20100510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20100407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20100510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20100510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20100407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20100407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20100407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20100510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20100407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20100407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20100407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20100407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20100407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20100407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20100407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20100407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20100510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20100407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20100407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20100407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20100407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20100407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47">
        <v>20100510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20100407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20100407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20100407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20100510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20100407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20100510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20100407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 t="s">
        <v>530</v>
      </c>
      <c r="G325" s="44" t="s">
        <v>530</v>
      </c>
      <c r="H325" s="44" t="s">
        <v>530</v>
      </c>
      <c r="I325" s="44" t="s">
        <v>530</v>
      </c>
      <c r="J325" s="45"/>
      <c r="K325" s="37" t="s">
        <v>530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20100510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20100510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20100407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20100407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47">
        <v>20100510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20100510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20100407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20100510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20100407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20100407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20100407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20100407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20100510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20100407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20100407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2</v>
      </c>
      <c r="G341" s="44">
        <v>2</v>
      </c>
      <c r="H341" s="44">
        <v>0</v>
      </c>
      <c r="I341" s="44">
        <v>0</v>
      </c>
      <c r="J341" s="45"/>
      <c r="K341" s="47">
        <v>20100407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20100407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20100407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20100510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20100407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20100407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20100510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20100407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47">
        <v>20100407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20100407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20100407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20100407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20100407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20100510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20100510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20100407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20100407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20100407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20100407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20100407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47">
        <v>20100407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1</v>
      </c>
      <c r="G362" s="44">
        <v>0</v>
      </c>
      <c r="H362" s="44">
        <v>0</v>
      </c>
      <c r="I362" s="44">
        <v>1</v>
      </c>
      <c r="J362" s="45"/>
      <c r="K362" s="47">
        <v>20100407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3</v>
      </c>
      <c r="G363" s="44">
        <v>3</v>
      </c>
      <c r="H363" s="44">
        <v>0</v>
      </c>
      <c r="I363" s="44">
        <v>0</v>
      </c>
      <c r="J363" s="45"/>
      <c r="K363" s="47">
        <v>20100407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20100407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20100407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20100407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20100407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20100407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20100407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20100510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20100510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20100407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20100407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20100510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20100510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20100407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20100407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20100407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20100407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20100407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20100510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20100407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20100407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20100510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20100407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20100510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20100510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20100407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20100407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20100407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20100407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20100407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20100407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47">
        <v>20100407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20100510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20100407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20100407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20100407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1</v>
      </c>
      <c r="G399" s="44">
        <v>1</v>
      </c>
      <c r="H399" s="44">
        <v>0</v>
      </c>
      <c r="I399" s="44">
        <v>0</v>
      </c>
      <c r="J399" s="45"/>
      <c r="K399" s="47">
        <v>20100407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2</v>
      </c>
      <c r="G400" s="44">
        <v>2</v>
      </c>
      <c r="H400" s="44">
        <v>0</v>
      </c>
      <c r="I400" s="44">
        <v>0</v>
      </c>
      <c r="J400" s="45"/>
      <c r="K400" s="47">
        <v>20100407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20100407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20100407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20100407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20100407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47">
        <v>20100407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20100510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20100407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20100407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20100510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20100510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20100510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20100407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20100407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20100407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20100407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20100407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2</v>
      </c>
      <c r="G417" s="44">
        <v>2</v>
      </c>
      <c r="H417" s="44">
        <v>0</v>
      </c>
      <c r="I417" s="44">
        <v>0</v>
      </c>
      <c r="J417" s="45"/>
      <c r="K417" s="47">
        <v>20100510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20100407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20100510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20100407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20100407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47">
        <v>20100407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20100510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20100407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20100407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20100407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20100407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20100510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20100407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20100407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20100510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47">
        <v>20100407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20100407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20100407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20100407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47">
        <v>20100510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20100407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20100407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20100407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20100407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20100407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20100407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20100407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20100407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20100407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20100407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</v>
      </c>
      <c r="G447" s="44">
        <v>1</v>
      </c>
      <c r="H447" s="44">
        <v>0</v>
      </c>
      <c r="I447" s="44">
        <v>0</v>
      </c>
      <c r="J447" s="45"/>
      <c r="K447" s="47">
        <v>20100407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20100407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3</v>
      </c>
      <c r="G449" s="44">
        <v>3</v>
      </c>
      <c r="H449" s="44">
        <v>0</v>
      </c>
      <c r="I449" s="44">
        <v>0</v>
      </c>
      <c r="J449" s="45"/>
      <c r="K449" s="47">
        <v>20100407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</v>
      </c>
      <c r="G450" s="44">
        <v>2</v>
      </c>
      <c r="H450" s="44">
        <v>0</v>
      </c>
      <c r="I450" s="44">
        <v>0</v>
      </c>
      <c r="J450" s="45"/>
      <c r="K450" s="47">
        <v>20100407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4</v>
      </c>
      <c r="G451" s="44">
        <v>3</v>
      </c>
      <c r="H451" s="44">
        <v>0</v>
      </c>
      <c r="I451" s="44">
        <v>1</v>
      </c>
      <c r="J451" s="45"/>
      <c r="K451" s="47">
        <v>20100510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20100407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20100407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20100407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5"/>
      <c r="K455" s="47">
        <v>20100407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20100407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20100510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11</v>
      </c>
      <c r="G458" s="44">
        <v>11</v>
      </c>
      <c r="H458" s="44">
        <v>0</v>
      </c>
      <c r="I458" s="44">
        <v>0</v>
      </c>
      <c r="J458" s="45"/>
      <c r="K458" s="47">
        <v>20100510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20100407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</v>
      </c>
      <c r="G460" s="44">
        <v>1</v>
      </c>
      <c r="H460" s="44">
        <v>0</v>
      </c>
      <c r="I460" s="44">
        <v>0</v>
      </c>
      <c r="J460" s="45"/>
      <c r="K460" s="47">
        <v>20100407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3</v>
      </c>
      <c r="G461" s="44">
        <v>3</v>
      </c>
      <c r="H461" s="44">
        <v>0</v>
      </c>
      <c r="I461" s="44">
        <v>0</v>
      </c>
      <c r="J461" s="45"/>
      <c r="K461" s="47">
        <v>20100510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20100510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20100510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47">
        <v>20100407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20100407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20100510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4</v>
      </c>
      <c r="G467" s="44">
        <v>1</v>
      </c>
      <c r="H467" s="44">
        <v>0</v>
      </c>
      <c r="I467" s="44">
        <v>3</v>
      </c>
      <c r="J467" s="45"/>
      <c r="K467" s="47">
        <v>20100407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4</v>
      </c>
      <c r="G468" s="44">
        <v>4</v>
      </c>
      <c r="H468" s="44">
        <v>0</v>
      </c>
      <c r="I468" s="44">
        <v>0</v>
      </c>
      <c r="J468" s="45"/>
      <c r="K468" s="47">
        <v>20100407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47">
        <v>20100407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20100407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47">
        <v>20100407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20100407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20100407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20100407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47">
        <v>20100407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20100407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20100407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20100407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20100407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20100510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20100407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20100407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20100407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20100510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7</v>
      </c>
      <c r="G485" s="44">
        <v>7</v>
      </c>
      <c r="H485" s="44">
        <v>0</v>
      </c>
      <c r="I485" s="44">
        <v>0</v>
      </c>
      <c r="J485" s="45"/>
      <c r="K485" s="47">
        <v>20100510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20100510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20100407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20100407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20100510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20100407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20100407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20100510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47">
        <v>20100407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20100510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20100407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20100407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20100407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20100407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20100407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20100407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20100407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20100510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20100407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20100407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47">
        <v>20100510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20100407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20100407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20100407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20100407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20100407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20100510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20100407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20100510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20100407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20100407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20100510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20100407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20100510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20100407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20100407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20100510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20100510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20100510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20100510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20100407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20100407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20100407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20100510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20100407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20100510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20100510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20100407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20100407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20100407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20100510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20100407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20100407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20100510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20100407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20100510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20100407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20100407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20100407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20100510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20100407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20100407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20100407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20100510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20100510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20100407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20100407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20100407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20100407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20100510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20100510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20100407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20100308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20100407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20100407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20100407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20100407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20100407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20100407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20100407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20100407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20100407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20100510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20100407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20100407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20100407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20100407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20100407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</v>
      </c>
      <c r="G573" s="44">
        <v>1</v>
      </c>
      <c r="H573" s="44">
        <v>0</v>
      </c>
      <c r="I573" s="44">
        <v>0</v>
      </c>
      <c r="J573" s="45"/>
      <c r="K573" s="47">
        <v>20100510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 t="s">
        <v>530</v>
      </c>
      <c r="G574" s="44" t="s">
        <v>530</v>
      </c>
      <c r="H574" s="44" t="s">
        <v>530</v>
      </c>
      <c r="I574" s="44" t="s">
        <v>530</v>
      </c>
      <c r="J574" s="45"/>
      <c r="K574" s="37" t="s">
        <v>530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20100407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20100510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20100407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20100407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20100407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20100407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20100407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20100407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20100510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20100407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20100407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20100407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20100407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20100407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20100407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20100407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20100407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8" t="s">
        <v>531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20100510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20100407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20100407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20100407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20100407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20100407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2010-05-13T15:51:30Z</dcterms:modified>
  <cp:category/>
  <cp:version/>
  <cp:contentType/>
  <cp:contentStatus/>
</cp:coreProperties>
</file>