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<sst xmlns="http://schemas.openxmlformats.org/spreadsheetml/2006/main" count="2504" uniqueCount="1744">
  <si>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</si>
  <si>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</si>
  <si>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</si>
  <si>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</si>
  <si>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</si>
  <si>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</si>
  <si>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</si>
  <si>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</si>
  <si>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</si>
  <si>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</si>
  <si>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</si>
  <si>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</si>
  <si>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</si>
  <si>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</si>
  <si>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</si>
  <si>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</si>
  <si>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</si>
  <si>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</si>
  <si>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</si>
  <si>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</si>
  <si>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</si>
  <si>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</si>
  <si>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</si>
  <si>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</si>
  <si>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</si>
  <si>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</si>
  <si>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</si>
  <si>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</si>
  <si>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</si>
  <si>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</si>
  <si>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</si>
  <si>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</si>
  <si>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</si>
  <si>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</si>
  <si>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</si>
  <si>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</si>
  <si>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</si>
  <si>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</si>
  <si>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</si>
  <si>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</si>
  <si>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</si>
  <si>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</si>
  <si>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</si>
  <si>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</si>
  <si>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</si>
  <si>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</si>
  <si>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</si>
  <si>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</si>
  <si>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</si>
  <si>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</si>
  <si>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</si>
  <si>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</si>
  <si>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</si>
  <si>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</si>
  <si>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</si>
  <si>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</si>
  <si>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</si>
  <si>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</si>
  <si>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</si>
  <si>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</si>
  <si>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</si>
  <si>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</si>
  <si>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</si>
  <si>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</si>
  <si>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</si>
  <si>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</si>
  <si>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</si>
  <si>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</si>
  <si>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</si>
  <si>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</si>
  <si>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</si>
  <si>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</si>
  <si>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</si>
  <si>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</si>
  <si>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</si>
  <si>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</si>
  <si>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</si>
  <si>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</si>
  <si>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</si>
  <si>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</si>
  <si>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</si>
  <si>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</si>
  <si>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</si>
  <si>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</si>
  <si>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</si>
  <si>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</si>
  <si>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</si>
  <si>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</si>
  <si>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</si>
  <si>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</si>
  <si>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</si>
  <si>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</si>
  <si>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</si>
  <si>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</si>
  <si>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</si>
  <si>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</si>
  <si>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</si>
  <si>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</si>
  <si>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</si>
  <si>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</si>
  <si>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</si>
  <si>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</si>
  <si>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</si>
  <si>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</si>
  <si>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</si>
  <si>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</si>
  <si>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</si>
  <si>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</si>
  <si>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</si>
  <si>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</si>
  <si>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</si>
  <si>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</si>
  <si>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</si>
  <si>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</si>
  <si>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</si>
  <si>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</si>
  <si>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</si>
  <si>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</si>
  <si>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</si>
  <si>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</si>
  <si>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</si>
  <si>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</si>
  <si>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</si>
  <si>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</si>
  <si>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</si>
  <si>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</si>
  <si>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</si>
  <si>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</si>
  <si>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</si>
  <si>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</si>
  <si>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</si>
  <si>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</si>
  <si>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</si>
  <si>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</si>
  <si>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</si>
  <si>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</si>
  <si>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</si>
  <si>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</si>
  <si>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</si>
  <si>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</si>
  <si>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</si>
  <si>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</si>
  <si>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</si>
  <si>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</si>
  <si>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</si>
  <si>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</si>
  <si>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</si>
  <si>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</si>
  <si>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</si>
  <si>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</si>
  <si>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</si>
  <si>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</si>
  <si>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</si>
  <si>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</si>
  <si>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</si>
  <si>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</si>
  <si>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</si>
  <si>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</si>
  <si>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</si>
  <si>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</si>
  <si>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</si>
  <si>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</si>
  <si>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</si>
  <si>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</si>
  <si>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</si>
  <si>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</si>
  <si>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</si>
  <si>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</si>
  <si>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</si>
  <si>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</si>
  <si>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</si>
  <si>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</si>
  <si>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</si>
  <si>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</si>
  <si>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</si>
  <si>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</si>
  <si>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</si>
  <si>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</si>
  <si>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</si>
  <si>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</si>
  <si>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</si>
  <si>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</si>
  <si>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</si>
  <si>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</si>
  <si>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</si>
  <si>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</si>
  <si>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</si>
  <si>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</si>
  <si>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</si>
  <si>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</si>
  <si>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</si>
  <si>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</si>
  <si>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</si>
  <si>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</si>
  <si>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</si>
  <si>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</si>
  <si>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</si>
  <si>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</si>
  <si>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</si>
  <si>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</si>
  <si>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</si>
  <si>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</si>
  <si>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</si>
  <si>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</si>
  <si>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</si>
  <si>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</si>
  <si>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</si>
  <si>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</si>
  <si>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</si>
  <si>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</si>
  <si>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</si>
  <si>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</si>
  <si>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</si>
  <si>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</si>
  <si>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</si>
  <si>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</si>
  <si>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</si>
  <si>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</si>
  <si>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</si>
  <si>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</si>
  <si>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</si>
  <si>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</si>
  <si>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</si>
  <si>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</si>
  <si>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</si>
  <si>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</si>
  <si>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</si>
  <si>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</si>
  <si>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</si>
  <si>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</si>
  <si>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</si>
  <si>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</si>
  <si>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</si>
  <si>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</si>
  <si>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</si>
  <si>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</si>
  <si>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</si>
  <si>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</si>
  <si>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</si>
  <si>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</si>
  <si>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</si>
  <si>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</si>
  <si>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</si>
  <si>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</si>
  <si>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</si>
  <si>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</si>
  <si>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</si>
  <si>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</si>
  <si>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</si>
  <si>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</si>
  <si>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</si>
  <si>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</si>
  <si>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</si>
  <si>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</si>
  <si>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</si>
  <si>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</si>
  <si>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</si>
  <si>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</si>
  <si>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</si>
  <si>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</si>
  <si>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</si>
  <si>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</si>
  <si>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</si>
  <si>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</si>
  <si>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</si>
  <si>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</si>
  <si>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</si>
  <si>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</si>
  <si>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</si>
  <si>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</si>
  <si>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</si>
  <si>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</si>
  <si>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</si>
  <si>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</si>
  <si>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</si>
  <si>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</si>
  <si>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</si>
  <si>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</si>
  <si>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</si>
  <si>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</si>
  <si>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</si>
  <si>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</si>
  <si>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</si>
  <si>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</si>
  <si>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</si>
  <si>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</si>
  <si>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</si>
  <si>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</si>
  <si>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</si>
  <si>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</si>
  <si>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</si>
  <si>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</si>
  <si>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</si>
  <si>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</si>
  <si>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</si>
  <si>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</si>
  <si>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</si>
  <si>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</si>
  <si>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</si>
  <si>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</si>
  <si>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</si>
  <si>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</si>
  <si>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</si>
  <si>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</si>
  <si>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</si>
  <si>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</si>
  <si>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</si>
  <si>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</si>
  <si>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</si>
  <si>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</si>
  <si>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</si>
  <si>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</si>
  <si>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</si>
  <si>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</si>
  <si>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</si>
  <si>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</si>
  <si>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</si>
  <si>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</si>
  <si>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</si>
  <si>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</si>
  <si>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</si>
  <si>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</si>
  <si>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</si>
  <si>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</si>
  <si>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</si>
  <si>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</si>
  <si>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</si>
  <si>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</si>
  <si>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</si>
  <si>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</si>
  <si>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</si>
  <si>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</si>
  <si>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</si>
  <si>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</si>
  <si>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</si>
  <si>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</si>
  <si>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</si>
  <si>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</si>
  <si>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</si>
  <si>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</si>
  <si>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</si>
  <si>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</si>
  <si>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</si>
  <si>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</si>
  <si>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</si>
  <si>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</si>
  <si>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</si>
  <si>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</si>
  <si>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</si>
  <si>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</si>
  <si>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</si>
  <si>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</si>
  <si>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</si>
  <si>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</si>
  <si>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</si>
  <si>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</si>
  <si>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</si>
  <si>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</si>
  <si>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</si>
  <si>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</si>
  <si>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</si>
  <si>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</si>
  <si>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</si>
  <si>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</si>
  <si>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</si>
  <si>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</si>
  <si>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</si>
  <si>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</si>
  <si>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</si>
  <si>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</si>
  <si>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</si>
  <si>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</si>
  <si>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</si>
  <si>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</si>
  <si>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</si>
  <si>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</si>
  <si>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</si>
  <si>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</si>
  <si>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</si>
  <si>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</si>
  <si>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</si>
  <si>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</si>
  <si>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</si>
  <si>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</si>
  <si>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</si>
  <si>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</si>
  <si>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</si>
  <si>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</si>
  <si>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</si>
  <si>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</si>
  <si>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</si>
  <si>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</si>
  <si>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</si>
  <si>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</si>
  <si>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</si>
  <si>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</si>
  <si>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</si>
  <si>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</si>
  <si>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</si>
  <si>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</si>
  <si>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</si>
  <si>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</si>
  <si>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</si>
  <si>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</si>
  <si>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</si>
  <si>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</si>
  <si>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</si>
  <si>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</si>
  <si>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</si>
  <si>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</si>
  <si>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</si>
  <si>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</si>
  <si>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</si>
  <si>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</si>
  <si>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</si>
  <si>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</si>
  <si>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</si>
  <si>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</si>
  <si>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</si>
  <si>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</si>
  <si>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</si>
  <si>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</si>
  <si>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</si>
  <si>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</si>
  <si>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</si>
  <si>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</si>
  <si>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</si>
  <si>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</si>
  <si>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</si>
  <si>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</si>
  <si>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</si>
  <si>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</si>
  <si>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</si>
  <si>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</si>
  <si>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</si>
  <si>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</si>
  <si>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</si>
  <si>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</si>
  <si>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</si>
  <si>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</si>
  <si>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</si>
  <si>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</si>
  <si>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</si>
  <si>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</si>
  <si>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</si>
  <si>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</si>
  <si>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</si>
  <si>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</si>
  <si>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</si>
  <si>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</si>
  <si>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</si>
  <si>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</si>
  <si>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</si>
  <si>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</si>
  <si>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</si>
  <si>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</si>
  <si>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</si>
  <si>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</si>
  <si>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</si>
  <si>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</si>
  <si>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</si>
  <si>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</si>
  <si>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</si>
  <si>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</si>
  <si>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</si>
  <si>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</si>
  <si>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</si>
  <si>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</si>
  <si>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</si>
  <si>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</si>
  <si>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</si>
  <si>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</si>
  <si>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</si>
  <si>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</si>
  <si>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</si>
  <si>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</si>
  <si>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</si>
  <si>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</si>
  <si>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</si>
  <si>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</si>
  <si>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</si>
  <si>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</si>
  <si>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</si>
  <si>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</si>
  <si>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</si>
  <si>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</si>
  <si>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</si>
  <si>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</si>
  <si>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</si>
  <si>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</si>
  <si>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</si>
  <si>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</si>
  <si>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</si>
  <si>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</si>
  <si>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</si>
  <si>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</si>
  <si>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</si>
  <si>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</si>
  <si>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</si>
  <si>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</si>
  <si>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</si>
  <si>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</si>
  <si>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</si>
  <si>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</si>
  <si>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</si>
  <si>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</si>
  <si>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</si>
  <si>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</si>
  <si>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</si>
  <si>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</si>
  <si>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</si>
  <si>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</si>
  <si>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</si>
  <si>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</si>
  <si>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</si>
  <si>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</si>
  <si>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</si>
  <si>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</si>
  <si>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</si>
  <si>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</si>
  <si>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</si>
  <si>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</si>
  <si>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</si>
  <si>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</si>
  <si>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</si>
  <si>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</si>
  <si>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</si>
  <si>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</si>
  <si>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</si>
  <si>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</si>
  <si>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</si>
  <si>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</si>
  <si>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</si>
  <si>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</si>
  <si>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</si>
  <si>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</si>
  <si>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</si>
  <si>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</si>
  <si>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</si>
  <si>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</si>
  <si>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</si>
  <si>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</si>
  <si>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</si>
  <si>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</si>
  <si>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</si>
  <si>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</si>
  <si>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</si>
  <si>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</si>
  <si>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</si>
  <si>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</si>
  <si>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</si>
  <si>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</si>
  <si>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</si>
  <si>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</si>
  <si>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</si>
  <si>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</si>
  <si>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</si>
  <si>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</si>
  <si>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</si>
  <si>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</si>
  <si>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</si>
  <si>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</si>
  <si>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</si>
  <si>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</si>
  <si>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</si>
  <si>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</si>
  <si>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</si>
  <si>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</si>
  <si>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</si>
  <si>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</si>
  <si>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</si>
  <si>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</si>
  <si>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</si>
  <si>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</si>
  <si>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</si>
  <si>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</si>
  <si>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</si>
  <si>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</si>
  <si>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</si>
  <si>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</si>
  <si>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</si>
  <si>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</si>
  <si>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</si>
  <si>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</si>
  <si>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</si>
  <si>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</si>
  <si>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</si>
  <si>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</si>
  <si>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</si>
  <si>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</si>
  <si>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</si>
  <si>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</si>
  <si>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</si>
  <si>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</si>
  <si>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</si>
  <si>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</si>
  <si>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</si>
  <si>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</si>
  <si>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</si>
  <si>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</si>
  <si>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</si>
  <si>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</si>
  <si>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</si>
  <si>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</si>
  <si>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</si>
  <si>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</si>
  <si>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</si>
  <si>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</si>
  <si>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</si>
  <si>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</si>
  <si>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</si>
  <si>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</si>
  <si>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</si>
  <si>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</si>
  <si>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</si>
  <si>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</si>
  <si>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</si>
  <si>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</si>
  <si>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</si>
  <si>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</si>
  <si>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</si>
  <si>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</si>
  <si>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</si>
  <si>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</si>
  <si>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</si>
  <si>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</si>
  <si>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</si>
  <si>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</si>
  <si>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</si>
  <si>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</si>
  <si>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</si>
  <si>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</si>
  <si>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</si>
  <si>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</si>
  <si>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</si>
  <si>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</si>
  <si>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</si>
  <si>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</si>
  <si>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</si>
  <si>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</si>
  <si>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</si>
  <si>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</si>
  <si>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</si>
  <si>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</si>
  <si>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</si>
  <si>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</si>
  <si>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</si>
  <si>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</si>
  <si>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</si>
  <si>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</si>
  <si>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</si>
  <si>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</si>
  <si>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</si>
  <si>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</si>
  <si>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</si>
  <si>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</si>
  <si>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</si>
  <si>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</si>
  <si>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</si>
  <si>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</si>
  <si>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</si>
  <si>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</si>
  <si>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</si>
  <si>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</si>
  <si>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</si>
  <si>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</si>
  <si>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</si>
  <si>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</si>
  <si>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</si>
  <si>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</si>
  <si>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</si>
  <si>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</si>
  <si>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</si>
  <si>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</si>
  <si>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</si>
  <si>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</si>
  <si>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</si>
  <si>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</si>
  <si>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</si>
  <si>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</si>
  <si>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</si>
  <si>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</si>
  <si>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</si>
  <si>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</si>
  <si>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</si>
  <si>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</si>
  <si>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</si>
  <si>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</si>
  <si>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</si>
  <si>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</si>
  <si>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</si>
  <si>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</si>
  <si>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</si>
  <si>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</si>
  <si>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</si>
  <si>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</si>
  <si>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</si>
  <si>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</si>
  <si>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</si>
  <si>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</si>
  <si>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</si>
  <si>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</si>
  <si>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</si>
  <si>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</si>
  <si>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</si>
  <si>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</si>
  <si>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</si>
  <si>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</si>
  <si>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</si>
  <si>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</si>
  <si>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</si>
  <si>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</si>
  <si>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</si>
  <si>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</si>
  <si>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</si>
  <si>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</si>
  <si>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</si>
  <si>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</si>
  <si>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</si>
  <si>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</si>
  <si>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</si>
  <si>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</si>
  <si>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</si>
  <si>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</si>
  <si>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</si>
  <si>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</si>
  <si>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</si>
  <si>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</si>
  <si>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</si>
  <si>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</si>
  <si>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</si>
  <si>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</si>
  <si>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</si>
  <si>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</si>
  <si>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</si>
  <si>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</si>
  <si>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</si>
  <si>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</si>
  <si>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</si>
  <si>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</si>
  <si>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</si>
  <si>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</si>
  <si>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</si>
  <si>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</si>
  <si>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</si>
  <si>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</si>
  <si>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</si>
  <si>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</si>
  <si>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</si>
  <si>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</si>
  <si>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</si>
  <si>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</si>
  <si>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</si>
  <si>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</si>
  <si>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</si>
  <si>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</si>
  <si>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</si>
  <si>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</si>
  <si>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</si>
  <si>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</si>
  <si>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</si>
  <si>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</si>
  <si>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</si>
  <si>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</si>
  <si>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</si>
  <si>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</si>
  <si>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</si>
  <si>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</si>
  <si>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</si>
  <si>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</si>
  <si>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</si>
  <si>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</si>
  <si>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</si>
  <si>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</si>
  <si>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</si>
  <si>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</si>
  <si>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</si>
  <si>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</si>
  <si>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</si>
  <si>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</si>
  <si>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</si>
  <si>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</si>
  <si>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</si>
  <si>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</si>
  <si>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</si>
  <si>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</si>
  <si>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</si>
  <si>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</si>
  <si>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</si>
  <si>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</si>
  <si>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</si>
  <si>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</si>
  <si>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</si>
  <si>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</si>
  <si>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</si>
  <si>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</si>
  <si>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</si>
  <si>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</si>
  <si>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</si>
  <si>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</si>
  <si>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</si>
  <si>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</si>
  <si>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</si>
  <si>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</si>
  <si>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</si>
  <si>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</si>
  <si>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</si>
  <si>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</si>
  <si>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</si>
  <si>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</si>
  <si>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</si>
  <si>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</si>
  <si>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</si>
  <si>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</si>
  <si>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</si>
  <si>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</si>
  <si>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</si>
  <si>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</si>
  <si>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</si>
  <si>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</si>
  <si>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</si>
  <si>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</si>
  <si>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</si>
  <si>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</si>
  <si>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</si>
  <si>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</si>
  <si>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</si>
  <si>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</si>
  <si>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</si>
  <si>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</si>
  <si>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</si>
  <si>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</si>
  <si>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</si>
  <si>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</si>
  <si>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</si>
  <si>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</si>
  <si>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</si>
  <si>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</si>
  <si>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</si>
  <si>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</si>
  <si>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</si>
  <si>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</si>
  <si>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</si>
  <si>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</si>
  <si>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</si>
  <si>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</si>
  <si>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</si>
  <si>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</si>
  <si>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</si>
  <si>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</si>
  <si>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</si>
  <si>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</si>
  <si>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</si>
  <si>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</si>
  <si>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</si>
  <si>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</si>
  <si>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</si>
  <si>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</si>
  <si>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</si>
  <si>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</si>
  <si>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</si>
  <si>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</si>
  <si>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</si>
  <si>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</si>
  <si>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</si>
  <si>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</si>
  <si>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</si>
  <si>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</si>
  <si>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</si>
  <si>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</si>
  <si>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</si>
  <si>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</si>
  <si>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</si>
  <si>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</si>
  <si>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</si>
  <si>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</si>
  <si>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</si>
  <si>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</si>
  <si>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</si>
  <si>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</si>
  <si>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</si>
  <si>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</si>
  <si>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</si>
  <si>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</si>
  <si>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</si>
  <si>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</si>
  <si>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</si>
  <si>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</si>
  <si>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</si>
  <si>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</si>
  <si>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</si>
  <si>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</si>
  <si>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</si>
  <si>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</si>
  <si>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</si>
  <si>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</si>
  <si>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</si>
  <si>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</si>
  <si>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</si>
  <si>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</si>
  <si>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</si>
  <si>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</si>
  <si>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</si>
  <si>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</si>
  <si>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</si>
  <si>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</si>
  <si>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</si>
  <si>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</si>
  <si>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</si>
  <si>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</si>
  <si>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</si>
  <si>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</si>
  <si>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</si>
  <si>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</si>
  <si>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</si>
  <si>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</si>
  <si>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</si>
  <si>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</si>
  <si>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</si>
  <si>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</si>
  <si>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</si>
  <si>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</si>
  <si>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</si>
  <si>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</si>
  <si>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</si>
  <si>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</si>
  <si>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</si>
  <si>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</si>
  <si>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</si>
  <si>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</si>
  <si>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</si>
  <si>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</si>
  <si>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</si>
  <si>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</si>
  <si>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</si>
  <si>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</si>
  <si>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</si>
  <si>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</si>
  <si>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</si>
  <si>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</si>
  <si>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</si>
  <si>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</si>
  <si>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</si>
  <si>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</si>
  <si>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</si>
  <si>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</si>
  <si>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</si>
  <si>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</si>
  <si>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</si>
  <si>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</si>
  <si>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</si>
  <si>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</si>
  <si>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</si>
  <si>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</si>
  <si>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</si>
  <si>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</si>
  <si>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</si>
  <si>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</si>
  <si>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</si>
  <si>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</si>
  <si>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</si>
  <si>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</si>
  <si>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</si>
  <si>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</si>
  <si>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</si>
  <si>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</si>
  <si>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</si>
  <si>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</si>
  <si>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</si>
  <si>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</si>
  <si>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</si>
  <si>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</si>
  <si>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</si>
  <si>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</si>
  <si>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</si>
  <si>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</si>
  <si>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</si>
  <si>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</si>
  <si>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</si>
  <si>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</si>
  <si>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</si>
  <si>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</si>
  <si>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</si>
  <si>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</si>
  <si>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</si>
  <si>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</si>
  <si>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</si>
  <si>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</si>
  <si>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</si>
  <si>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</si>
  <si>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</si>
  <si>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</si>
  <si>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</si>
  <si>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</si>
  <si>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</si>
  <si>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</si>
  <si>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</si>
  <si>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</si>
  <si>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</si>
  <si>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</si>
  <si>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</si>
  <si>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</si>
  <si>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</si>
  <si>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</si>
  <si>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</si>
  <si>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</si>
  <si>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</si>
  <si>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</si>
  <si>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</si>
  <si>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</si>
  <si>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</si>
  <si>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</si>
  <si>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</si>
  <si>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</si>
  <si>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</si>
  <si>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</si>
  <si>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</si>
  <si>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</si>
  <si>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</si>
  <si>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</si>
  <si>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</si>
  <si>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</si>
  <si>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</si>
  <si>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</si>
  <si>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</si>
  <si>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</si>
  <si>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</si>
  <si>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</si>
  <si>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</si>
  <si>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</si>
  <si>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</si>
  <si>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</si>
  <si>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</si>
  <si>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</si>
  <si>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</si>
  <si>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</si>
  <si>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</si>
  <si>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</si>
  <si>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</si>
  <si>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</si>
  <si>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</si>
  <si>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</si>
  <si>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</si>
  <si>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</si>
  <si>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</si>
  <si>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</si>
  <si>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</si>
  <si>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</si>
  <si>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</si>
  <si>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</si>
  <si>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</si>
  <si>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</si>
  <si>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</si>
  <si>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</si>
  <si>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</si>
  <si>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</si>
  <si>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</si>
  <si>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</si>
  <si>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</si>
  <si>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</si>
  <si>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</si>
  <si>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</si>
  <si>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</si>
  <si>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</si>
  <si>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</si>
  <si>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</si>
  <si>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</si>
  <si>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</si>
  <si>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</si>
  <si>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</si>
  <si>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</si>
  <si>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</si>
  <si>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</si>
  <si>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</si>
  <si>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</si>
  <si>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</si>
  <si>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</si>
  <si>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</si>
  <si>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</si>
  <si>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</si>
  <si>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</si>
  <si>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</si>
  <si>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</si>
  <si>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</si>
  <si>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</si>
  <si>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</si>
  <si>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</si>
  <si>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</si>
  <si>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</si>
  <si>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</si>
  <si>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</si>
  <si>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</si>
  <si>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</si>
  <si>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</si>
  <si>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</si>
  <si>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</si>
  <si>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</si>
  <si>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</si>
  <si>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</si>
  <si>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</si>
  <si>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</si>
  <si>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</si>
  <si>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</si>
  <si>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</si>
  <si>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</si>
  <si>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</si>
  <si>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</si>
  <si>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</si>
  <si>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</si>
  <si>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</si>
  <si>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</si>
  <si>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</si>
  <si>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</si>
  <si>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</si>
  <si>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</si>
  <si>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</si>
  <si>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</si>
  <si>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</si>
  <si>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</si>
  <si>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</si>
  <si>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</si>
  <si>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</si>
  <si>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</si>
  <si>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</si>
  <si>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</si>
  <si>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</si>
  <si>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</si>
  <si>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</si>
  <si>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</si>
  <si>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</si>
  <si>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</si>
  <si>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</si>
  <si>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</si>
  <si>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</si>
  <si>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</si>
  <si>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</si>
  <si>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</si>
  <si>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</si>
  <si>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</si>
  <si>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</si>
  <si>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</si>
  <si>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</si>
  <si>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</si>
  <si>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</si>
  <si>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</si>
  <si>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</si>
  <si>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</si>
  <si>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</si>
  <si>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</si>
  <si>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</si>
  <si>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</si>
  <si>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</si>
  <si>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</si>
  <si>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</si>
  <si>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</si>
  <si>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</si>
  <si>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</si>
  <si>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</si>
  <si>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</si>
  <si>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</si>
  <si>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</si>
  <si>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</si>
  <si>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</si>
  <si>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</si>
  <si>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</si>
  <si>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</si>
  <si>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</si>
  <si>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</si>
  <si>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</si>
  <si>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</si>
  <si>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</si>
  <si>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</si>
  <si>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</si>
  <si>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</si>
  <si>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</si>
  <si>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</si>
  <si>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</si>
  <si>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</si>
  <si>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</si>
  <si>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</si>
  <si>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</si>
  <si>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</si>
  <si>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</si>
  <si>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</si>
  <si>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</si>
  <si>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</si>
  <si>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</si>
  <si>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</si>
  <si>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</si>
  <si>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</si>
  <si>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</si>
  <si>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</si>
  <si>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</si>
  <si>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</si>
  <si>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</si>
  <si>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</si>
  <si>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</si>
  <si>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</si>
  <si>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</si>
  <si>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</si>
  <si>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</si>
  <si>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</si>
  <si>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</si>
  <si>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</si>
  <si>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</si>
  <si>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</si>
  <si>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</si>
  <si>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</si>
  <si>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</si>
  <si>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</si>
  <si>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</si>
  <si>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</si>
  <si>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</si>
  <si>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</si>
  <si>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</si>
  <si>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</si>
  <si>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</si>
  <si>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</si>
  <si>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</si>
  <si>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</si>
  <si>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</si>
  <si>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</si>
  <si>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</si>
  <si>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</si>
  <si>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</si>
  <si>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</si>
  <si>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</si>
  <si>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</si>
  <si>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</si>
  <si>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</si>
  <si>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</si>
  <si>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</si>
  <si>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</si>
  <si>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</si>
  <si>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</si>
  <si>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</si>
  <si>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</si>
  <si>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</si>
  <si>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</si>
  <si>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</si>
  <si>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</si>
  <si>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</si>
  <si>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</si>
  <si>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</si>
  <si>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</si>
  <si>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</si>
  <si>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</si>
  <si>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</si>
  <si>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</si>
  <si>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</si>
  <si>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</si>
  <si>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</si>
  <si>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</si>
  <si>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</si>
  <si>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</si>
  <si>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</si>
  <si>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</si>
  <si>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</si>
  <si>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</si>
  <si>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</si>
  <si>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</si>
  <si>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</si>
  <si>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</si>
  <si>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</si>
  <si>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</si>
  <si>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</si>
  <si>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</si>
  <si>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</si>
  <si>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</si>
  <si>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</si>
  <si>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</si>
  <si>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</si>
  <si>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</si>
  <si>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</si>
  <si>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</si>
  <si>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</si>
  <si>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</si>
  <si>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</si>
  <si>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</si>
  <si>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</si>
  <si>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</si>
  <si>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</si>
  <si>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</si>
  <si>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</si>
  <si>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</si>
  <si>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</si>
  <si>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</si>
  <si>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</si>
  <si>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</si>
  <si>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</si>
  <si>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</si>
  <si>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</si>
  <si>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</si>
  <si>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</si>
  <si>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</si>
  <si>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</si>
  <si>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</si>
  <si>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</si>
  <si>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</si>
  <si>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</si>
  <si>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</si>
  <si>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</si>
  <si>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</si>
  <si>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</si>
  <si>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</si>
  <si>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</si>
  <si>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</si>
  <si>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</si>
  <si>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</si>
  <si>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</si>
  <si>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</si>
  <si>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</si>
  <si>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</si>
  <si>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</si>
  <si>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</si>
  <si>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</si>
  <si>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</si>
  <si>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</si>
  <si>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</si>
  <si>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</si>
  <si>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</si>
  <si>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</si>
  <si>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</si>
  <si>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</si>
  <si>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</si>
  <si>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</si>
  <si>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</si>
  <si>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</si>
  <si>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</si>
  <si>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</si>
  <si>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</si>
  <si>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</si>
  <si>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</si>
  <si>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</si>
  <si>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</si>
  <si>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</si>
  <si>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</si>
  <si>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</si>
  <si>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</si>
  <si>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</si>
  <si>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</si>
  <si>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</si>
  <si>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</si>
  <si>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</si>
  <si>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</si>
  <si>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</si>
  <si>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</si>
  <si>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</si>
  <si>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</si>
  <si>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</si>
  <si>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</si>
  <si>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</si>
  <si>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</si>
  <si>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</si>
  <si>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</si>
  <si>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</si>
  <si>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</si>
  <si>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</si>
  <si>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</si>
  <si>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</si>
  <si>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</si>
  <si>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</si>
  <si>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</si>
  <si>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</si>
  <si>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</si>
  <si>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</si>
  <si>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</si>
  <si>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</si>
  <si>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</si>
  <si>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</si>
  <si>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</si>
  <si>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</si>
  <si>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</si>
  <si>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</si>
  <si>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</si>
  <si>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</si>
  <si>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</si>
  <si>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</si>
  <si>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</si>
  <si>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</si>
  <si>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</si>
  <si>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</si>
  <si>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</si>
  <si>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</si>
  <si>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</si>
  <si>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</si>
  <si>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</si>
  <si>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</si>
  <si>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</si>
  <si>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</si>
  <si>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</si>
  <si>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</si>
  <si>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</si>
  <si>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</si>
  <si>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</si>
  <si>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</si>
  <si>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</si>
  <si>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</si>
  <si>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</si>
  <si>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</si>
  <si>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</si>
  <si>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</si>
  <si>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</si>
  <si>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</si>
  <si>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</si>
  <si>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</si>
  <si>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</si>
  <si>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</si>
  <si>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</si>
  <si>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</si>
  <si>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</si>
  <si>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</si>
  <si>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</si>
  <si>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</si>
  <si>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</si>
  <si>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</si>
  <si>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</si>
  <si>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</si>
  <si>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</si>
  <si>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</si>
  <si>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</si>
  <si>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</si>
  <si>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</si>
  <si>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</si>
  <si>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</si>
  <si>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</si>
  <si>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</si>
  <si>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</si>
  <si>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</si>
  <si>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</si>
  <si>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</si>
  <si>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</si>
  <si>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</si>
  <si>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</si>
  <si>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</si>
  <si>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</si>
  <si>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</si>
  <si>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</si>
  <si>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</si>
  <si>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</si>
  <si>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</si>
  <si>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</si>
  <si>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</si>
  <si>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</si>
  <si>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</si>
  <si>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</si>
  <si>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</si>
  <si>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</si>
  <si>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</si>
  <si>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</si>
  <si>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</si>
  <si>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</si>
  <si>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</si>
  <si>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</si>
  <si>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</si>
  <si>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</si>
  <si>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</si>
  <si>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</si>
  <si>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</si>
  <si>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</si>
  <si>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</si>
  <si>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</si>
  <si>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</si>
  <si>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</si>
  <si>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</si>
  <si>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</si>
  <si>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</si>
  <si>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</si>
  <si>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</si>
  <si>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</si>
  <si>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</si>
  <si>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</si>
  <si>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</si>
  <si>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</si>
  <si>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</si>
  <si>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</si>
  <si>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</si>
  <si>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</si>
  <si>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</si>
  <si>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</si>
  <si>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</si>
  <si>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</si>
  <si>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</si>
  <si>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</si>
  <si>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</si>
  <si>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</si>
  <si>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</si>
  <si>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</si>
  <si>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</si>
  <si>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</si>
  <si>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</si>
  <si>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</si>
  <si>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</si>
  <si>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</si>
  <si>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</si>
  <si>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</si>
  <si>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</si>
  <si>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</si>
  <si>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</si>
  <si>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</si>
  <si>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</si>
  <si>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</si>
  <si>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</si>
  <si>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</si>
  <si>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</si>
  <si>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</si>
  <si>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</si>
  <si>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</si>
  <si>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</si>
  <si>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</si>
  <si>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</si>
  <si>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</si>
  <si>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</si>
  <si>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</si>
  <si>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</si>
  <si>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</si>
  <si>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</si>
  <si>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</si>
  <si>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</si>
  <si>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</si>
  <si>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</si>
  <si>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</si>
  <si>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</si>
  <si>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</si>
  <si>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</si>
  <si>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</si>
  <si>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</si>
  <si>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</si>
  <si>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</si>
  <si>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</si>
  <si>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</si>
  <si>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</si>
  <si>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</si>
  <si>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</si>
  <si>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</si>
  <si>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</si>
  <si>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</si>
  <si>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</si>
  <si>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</si>
  <si>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</si>
  <si>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</si>
  <si>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</si>
  <si>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</si>
  <si>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</si>
  <si>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</si>
  <si>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</si>
  <si>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</si>
  <si>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</si>
  <si>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</si>
  <si>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</si>
  <si>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</si>
  <si>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</si>
  <si>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</si>
  <si>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</si>
  <si>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</si>
  <si>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</si>
  <si>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</si>
  <si>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</si>
  <si>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</si>
  <si>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</si>
  <si>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</si>
  <si>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</si>
  <si>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</si>
  <si>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</si>
  <si>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</si>
  <si>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</si>
  <si>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</si>
  <si>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</si>
  <si>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</si>
  <si>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</si>
  <si>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</si>
  <si>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</si>
  <si>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</si>
  <si>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</si>
  <si>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</si>
  <si>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</si>
  <si>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</si>
  <si>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</si>
  <si>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</si>
  <si>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</si>
  <si>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</si>
  <si>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</si>
  <si>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</si>
  <si>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</si>
  <si>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</si>
  <si>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</si>
  <si>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</si>
  <si>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</si>
  <si>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</si>
  <si>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</si>
  <si>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</si>
  <si>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</si>
  <si>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</si>
  <si>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</si>
  <si>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</si>
  <si>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</si>
  <si>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</si>
  <si>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</si>
  <si>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</si>
  <si>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</si>
  <si>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</si>
  <si>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</si>
  <si>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</si>
  <si>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</si>
  <si>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</si>
  <si>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</si>
  <si>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</si>
  <si>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</si>
  <si>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</si>
  <si>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</si>
  <si>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</si>
  <si>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</si>
  <si>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</si>
  <si>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</si>
  <si>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</si>
  <si>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</si>
  <si>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</si>
  <si>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</si>
  <si>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</si>
  <si>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</si>
  <si>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</si>
  <si>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</si>
  <si>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</si>
  <si>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</si>
  <si>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</si>
  <si>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</si>
  <si>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</si>
  <si>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</si>
  <si>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</si>
  <si>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</si>
  <si>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</si>
  <si>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</si>
  <si>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</si>
  <si>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</si>
  <si>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</si>
  <si>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</si>
  <si>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</si>
  <si>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</si>
  <si>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</si>
  <si>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</si>
  <si>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</si>
  <si>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</si>
  <si>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</si>
  <si>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</si>
  <si>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</si>
  <si>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</si>
  <si>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</si>
  <si>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</si>
  <si>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</si>
  <si>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</si>
  <si>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</si>
  <si>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</si>
  <si>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</si>
  <si>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</si>
  <si>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</si>
  <si>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</si>
  <si>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</si>
  <si>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</si>
  <si>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</si>
  <si>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</si>
  <si>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</si>
  <si>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</si>
  <si>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</si>
  <si>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</si>
  <si>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</si>
  <si>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</si>
  <si>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</si>
  <si>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</si>
  <si>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</si>
  <si>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</si>
  <si>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</si>
  <si>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</si>
  <si>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</si>
  <si>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</si>
  <si>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</si>
  <si>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</si>
  <si>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</si>
  <si>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</si>
  <si>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</si>
  <si>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</si>
  <si>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</si>
  <si>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</si>
  <si>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</si>
  <si>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</si>
  <si>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</si>
  <si>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</si>
  <si>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</si>
  <si>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</si>
  <si>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</si>
  <si>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</si>
  <si>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</si>
  <si>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</si>
  <si>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</si>
  <si>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</si>
  <si>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</si>
  <si>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</si>
  <si>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</si>
  <si>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</si>
  <si>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</si>
  <si>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</si>
  <si>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</si>
  <si>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</si>
  <si>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</si>
  <si>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</si>
  <si>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</si>
  <si>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</si>
  <si>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</si>
  <si>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</si>
  <si>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</si>
  <si>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</si>
  <si>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</si>
  <si>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</si>
  <si>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</si>
  <si>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</si>
  <si>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</si>
  <si>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</si>
  <si>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</si>
  <si>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</si>
  <si>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</si>
  <si>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</si>
  <si>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</si>
  <si>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</si>
  <si>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</si>
  <si>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</si>
  <si>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</si>
  <si>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</si>
  <si>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</si>
  <si>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</si>
  <si>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</si>
  <si>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</si>
  <si>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</si>
  <si>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</si>
  <si>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</si>
  <si>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</si>
  <si>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See Hardwick Twp.</t>
  </si>
  <si>
    <t>Woodland Park Borough</t>
  </si>
  <si>
    <t>See Hardwick</t>
  </si>
  <si>
    <t>proc_date</t>
  </si>
  <si>
    <t>Square feet of nonresidential construction reported on certificates of occupancy,  February 2011</t>
  </si>
  <si>
    <t>Source: New Jersey Department of Community Affairs, 4/7/11</t>
  </si>
  <si>
    <t>Office square feet certified, February 2011</t>
  </si>
  <si>
    <t>February</t>
  </si>
  <si>
    <t>January-February</t>
  </si>
  <si>
    <t>Retail square feet certified, February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</si>
</sst>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00000"/>
    <numFmt numFmtId="178" formatCode="[$-409]dddd\,\ mmmm\ dd\,\ yyyy"/>
    <numFmt numFmtId="179" formatCode="[$-409]h:mm:ss\ AM/PM"/>
  </numFmts>
  <fonts count="47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12" fillId="2" borderId="1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6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1743</v>
      </c>
    </row>
    <row r="2" ht="15">
      <c r="A2" s="14" t="str">
        <f>nr_co!A2</f>
        <v>Source: New Jersey Department of Community Affairs, 4/7/11</v>
      </c>
    </row>
    <row r="4" spans="2:7" ht="15">
      <c r="B4" s="46" t="str">
        <f>certoff!B4</f>
        <v>February</v>
      </c>
      <c r="C4" s="46"/>
      <c r="D4" s="46"/>
      <c r="E4" s="46" t="str">
        <f>certoff!E4</f>
        <v>January-February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8" ht="15.75" thickTop="1">
      <c r="A7" s="7" t="s">
        <v>1123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35"/>
    </row>
    <row r="8" spans="1:8" ht="15">
      <c r="A8" s="27" t="s">
        <v>1193</v>
      </c>
      <c r="B8" s="28">
        <v>0</v>
      </c>
      <c r="C8" s="28">
        <v>0</v>
      </c>
      <c r="D8" s="28">
        <v>0</v>
      </c>
      <c r="E8" s="28">
        <v>17277</v>
      </c>
      <c r="F8" s="28">
        <v>15849</v>
      </c>
      <c r="G8" s="28">
        <v>1428</v>
      </c>
      <c r="H8" s="35"/>
    </row>
    <row r="9" spans="1:8" ht="15">
      <c r="A9" s="27" t="s">
        <v>1404</v>
      </c>
      <c r="B9" s="28">
        <v>11169</v>
      </c>
      <c r="C9" s="28">
        <v>11169</v>
      </c>
      <c r="D9" s="28">
        <v>0</v>
      </c>
      <c r="E9" s="28">
        <v>11169</v>
      </c>
      <c r="F9" s="28">
        <v>11169</v>
      </c>
      <c r="G9" s="28">
        <v>0</v>
      </c>
      <c r="H9" s="35"/>
    </row>
    <row r="10" spans="1:8" ht="15">
      <c r="A10" s="27" t="s">
        <v>1524</v>
      </c>
      <c r="B10" s="28">
        <v>7316</v>
      </c>
      <c r="C10" s="28">
        <v>7316</v>
      </c>
      <c r="D10" s="28">
        <v>0</v>
      </c>
      <c r="E10" s="28">
        <v>10316</v>
      </c>
      <c r="F10" s="28">
        <v>7316</v>
      </c>
      <c r="G10" s="28">
        <v>3000</v>
      </c>
      <c r="H10" s="35"/>
    </row>
    <row r="11" spans="1:8" ht="15">
      <c r="A11" s="27" t="s">
        <v>1636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35"/>
    </row>
    <row r="12" spans="1:8" ht="15">
      <c r="A12" s="27" t="s">
        <v>1685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35"/>
    </row>
    <row r="13" spans="1:8" ht="15">
      <c r="A13" s="27" t="s">
        <v>3</v>
      </c>
      <c r="B13" s="28">
        <v>10482</v>
      </c>
      <c r="C13" s="28">
        <v>10482</v>
      </c>
      <c r="D13" s="28">
        <v>0</v>
      </c>
      <c r="E13" s="28">
        <v>10482</v>
      </c>
      <c r="F13" s="28">
        <v>10482</v>
      </c>
      <c r="G13" s="28">
        <v>0</v>
      </c>
      <c r="H13" s="35"/>
    </row>
    <row r="14" spans="1:8" ht="15">
      <c r="A14" s="27" t="s">
        <v>68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35"/>
    </row>
    <row r="15" spans="1:8" ht="15">
      <c r="A15" s="27" t="s">
        <v>139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35"/>
    </row>
    <row r="16" spans="1:8" ht="15">
      <c r="A16" s="27" t="s">
        <v>176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35"/>
    </row>
    <row r="17" spans="1:8" ht="15">
      <c r="A17" s="27" t="s">
        <v>254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35"/>
    </row>
    <row r="18" spans="1:8" ht="15">
      <c r="A18" s="27" t="s">
        <v>290</v>
      </c>
      <c r="B18" s="28">
        <v>14154</v>
      </c>
      <c r="C18" s="28">
        <v>14154</v>
      </c>
      <c r="D18" s="28">
        <v>0</v>
      </c>
      <c r="E18" s="28">
        <v>14154</v>
      </c>
      <c r="F18" s="28">
        <v>14154</v>
      </c>
      <c r="G18" s="28">
        <v>0</v>
      </c>
      <c r="H18" s="35"/>
    </row>
    <row r="19" spans="1:8" ht="15">
      <c r="A19" s="27" t="s">
        <v>364</v>
      </c>
      <c r="B19" s="28">
        <v>0</v>
      </c>
      <c r="C19" s="28">
        <v>0</v>
      </c>
      <c r="D19" s="28">
        <v>0</v>
      </c>
      <c r="E19" s="28">
        <v>4225</v>
      </c>
      <c r="F19" s="28">
        <v>4225</v>
      </c>
      <c r="G19" s="28">
        <v>0</v>
      </c>
      <c r="H19" s="35"/>
    </row>
    <row r="20" spans="1:8" ht="15">
      <c r="A20" s="27" t="s">
        <v>524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35"/>
    </row>
    <row r="21" spans="1:8" ht="15">
      <c r="A21" s="27" t="s">
        <v>641</v>
      </c>
      <c r="B21" s="28">
        <v>9498</v>
      </c>
      <c r="C21" s="28">
        <v>9498</v>
      </c>
      <c r="D21" s="28">
        <v>0</v>
      </c>
      <c r="E21" s="28">
        <v>0</v>
      </c>
      <c r="F21" s="28">
        <v>0</v>
      </c>
      <c r="G21" s="28">
        <v>0</v>
      </c>
      <c r="H21" s="35"/>
    </row>
    <row r="22" spans="1:8" ht="15">
      <c r="A22" s="27" t="s">
        <v>739</v>
      </c>
      <c r="B22" s="28">
        <v>0</v>
      </c>
      <c r="C22" s="28">
        <v>0</v>
      </c>
      <c r="D22" s="28">
        <v>0</v>
      </c>
      <c r="E22" s="28">
        <v>9498</v>
      </c>
      <c r="F22" s="28">
        <v>9498</v>
      </c>
      <c r="G22" s="28">
        <v>0</v>
      </c>
      <c r="H22" s="35"/>
    </row>
    <row r="23" spans="1:8" ht="15">
      <c r="A23" s="27" t="s">
        <v>787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35"/>
    </row>
    <row r="24" spans="1:8" ht="15">
      <c r="A24" s="27" t="s">
        <v>838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35"/>
    </row>
    <row r="25" spans="1:8" ht="15">
      <c r="A25" s="27" t="s">
        <v>916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35"/>
    </row>
    <row r="26" spans="1:8" ht="15">
      <c r="A26" s="27" t="s">
        <v>998</v>
      </c>
      <c r="B26" s="28">
        <v>41</v>
      </c>
      <c r="C26" s="28">
        <v>0</v>
      </c>
      <c r="D26" s="28">
        <v>41</v>
      </c>
      <c r="E26" s="28">
        <v>41</v>
      </c>
      <c r="F26" s="28">
        <v>0</v>
      </c>
      <c r="G26" s="28">
        <v>41</v>
      </c>
      <c r="H26" s="35"/>
    </row>
    <row r="27" spans="1:8" ht="15">
      <c r="A27" s="27" t="s">
        <v>1063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35"/>
    </row>
    <row r="28" spans="1:8" ht="15">
      <c r="A28" s="27" t="s">
        <v>864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35"/>
    </row>
    <row r="29" spans="1:7" ht="15">
      <c r="A29" s="27" t="s">
        <v>1726</v>
      </c>
      <c r="B29" s="28">
        <f aca="true" t="shared" si="0" ref="B29:G29">SUM(B7:B28)</f>
        <v>52660</v>
      </c>
      <c r="C29" s="28">
        <f t="shared" si="0"/>
        <v>52619</v>
      </c>
      <c r="D29" s="28">
        <f t="shared" si="0"/>
        <v>41</v>
      </c>
      <c r="E29" s="28">
        <f t="shared" si="0"/>
        <v>77162</v>
      </c>
      <c r="F29" s="28">
        <f t="shared" si="0"/>
        <v>72693</v>
      </c>
      <c r="G29" s="28">
        <f t="shared" si="0"/>
        <v>4469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1740</v>
      </c>
    </row>
    <row r="2" ht="15">
      <c r="A2" s="14" t="str">
        <f>nr_co!A2</f>
        <v>Source: New Jersey Department of Community Affairs, 4/7/11</v>
      </c>
    </row>
    <row r="4" spans="2:7" ht="15">
      <c r="B4" s="46" t="s">
        <v>1741</v>
      </c>
      <c r="C4" s="46"/>
      <c r="D4" s="46"/>
      <c r="E4" s="46" t="s">
        <v>1742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28">
        <v>13815</v>
      </c>
      <c r="C7" s="28">
        <v>0</v>
      </c>
      <c r="D7" s="28">
        <v>13815</v>
      </c>
      <c r="E7" s="28">
        <v>13815</v>
      </c>
      <c r="F7" s="28">
        <v>0</v>
      </c>
      <c r="G7" s="28">
        <v>13815</v>
      </c>
      <c r="J7" s="29"/>
      <c r="K7" s="29"/>
    </row>
    <row r="8" spans="1:11" ht="15">
      <c r="A8" s="27" t="s">
        <v>1193</v>
      </c>
      <c r="B8" s="28">
        <v>1300</v>
      </c>
      <c r="C8" s="28">
        <v>0</v>
      </c>
      <c r="D8" s="28">
        <v>1300</v>
      </c>
      <c r="E8" s="28">
        <v>2842</v>
      </c>
      <c r="F8" s="28">
        <v>0</v>
      </c>
      <c r="G8" s="28">
        <v>2842</v>
      </c>
      <c r="J8" s="29"/>
      <c r="K8" s="29"/>
    </row>
    <row r="9" spans="1:11" ht="15">
      <c r="A9" s="27" t="s">
        <v>1404</v>
      </c>
      <c r="B9" s="28">
        <v>0</v>
      </c>
      <c r="C9" s="28">
        <v>0</v>
      </c>
      <c r="D9" s="28">
        <v>0</v>
      </c>
      <c r="E9" s="28">
        <v>200</v>
      </c>
      <c r="F9" s="28">
        <v>200</v>
      </c>
      <c r="G9" s="28">
        <v>0</v>
      </c>
      <c r="J9" s="29"/>
      <c r="K9" s="29"/>
    </row>
    <row r="10" spans="1:11" ht="15">
      <c r="A10" s="27" t="s">
        <v>1524</v>
      </c>
      <c r="B10" s="28">
        <v>7800</v>
      </c>
      <c r="C10" s="28">
        <v>7800</v>
      </c>
      <c r="D10" s="28">
        <v>0</v>
      </c>
      <c r="E10" s="28">
        <v>12600</v>
      </c>
      <c r="F10" s="28">
        <v>7800</v>
      </c>
      <c r="G10" s="28">
        <v>4800</v>
      </c>
      <c r="J10" s="29"/>
      <c r="K10" s="29"/>
    </row>
    <row r="11" spans="1:11" ht="15">
      <c r="A11" s="27" t="s">
        <v>1636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J11" s="29"/>
      <c r="K11" s="29"/>
    </row>
    <row r="12" spans="1:11" ht="15">
      <c r="A12" s="27" t="s">
        <v>1685</v>
      </c>
      <c r="B12" s="28">
        <v>0</v>
      </c>
      <c r="C12" s="28">
        <v>0</v>
      </c>
      <c r="D12" s="28">
        <v>0</v>
      </c>
      <c r="E12" s="28">
        <v>126</v>
      </c>
      <c r="F12" s="28">
        <v>0</v>
      </c>
      <c r="G12" s="28">
        <v>126</v>
      </c>
      <c r="J12" s="29"/>
      <c r="K12" s="29"/>
    </row>
    <row r="13" spans="1:11" ht="15">
      <c r="A13" s="27" t="s">
        <v>3</v>
      </c>
      <c r="B13" s="28">
        <v>20036</v>
      </c>
      <c r="C13" s="28">
        <v>20036</v>
      </c>
      <c r="D13" s="28">
        <v>0</v>
      </c>
      <c r="E13" s="28">
        <v>20036</v>
      </c>
      <c r="F13" s="28">
        <v>20036</v>
      </c>
      <c r="G13" s="28">
        <v>0</v>
      </c>
      <c r="J13" s="29"/>
      <c r="K13" s="29"/>
    </row>
    <row r="14" spans="1:11" ht="15">
      <c r="A14" s="27" t="s">
        <v>68</v>
      </c>
      <c r="B14" s="28">
        <v>1500</v>
      </c>
      <c r="C14" s="28">
        <v>1500</v>
      </c>
      <c r="D14" s="28">
        <v>0</v>
      </c>
      <c r="E14" s="28">
        <v>17460</v>
      </c>
      <c r="F14" s="28">
        <v>17460</v>
      </c>
      <c r="G14" s="28">
        <v>0</v>
      </c>
      <c r="J14" s="29"/>
      <c r="K14" s="29"/>
    </row>
    <row r="15" spans="1:11" ht="15">
      <c r="A15" s="27" t="s">
        <v>139</v>
      </c>
      <c r="B15" s="28">
        <v>158</v>
      </c>
      <c r="C15" s="28">
        <v>158</v>
      </c>
      <c r="D15" s="28">
        <v>0</v>
      </c>
      <c r="E15" s="28">
        <v>18014</v>
      </c>
      <c r="F15" s="28">
        <v>18014</v>
      </c>
      <c r="G15" s="28">
        <v>0</v>
      </c>
      <c r="J15" s="29"/>
      <c r="K15" s="29"/>
    </row>
    <row r="16" spans="1:11" ht="15">
      <c r="A16" s="27" t="s">
        <v>176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J16" s="29"/>
      <c r="K16" s="29"/>
    </row>
    <row r="17" spans="1:11" ht="15">
      <c r="A17" s="27" t="s">
        <v>254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J17" s="29"/>
      <c r="K17" s="29"/>
    </row>
    <row r="18" spans="1:11" ht="15">
      <c r="A18" s="27" t="s">
        <v>290</v>
      </c>
      <c r="B18" s="28">
        <v>5002</v>
      </c>
      <c r="C18" s="28">
        <v>4544</v>
      </c>
      <c r="D18" s="28">
        <v>458</v>
      </c>
      <c r="E18" s="28">
        <v>5002</v>
      </c>
      <c r="F18" s="28">
        <v>4544</v>
      </c>
      <c r="G18" s="28">
        <v>458</v>
      </c>
      <c r="J18" s="29"/>
      <c r="K18" s="29"/>
    </row>
    <row r="19" spans="1:11" ht="15">
      <c r="A19" s="27" t="s">
        <v>364</v>
      </c>
      <c r="B19" s="28">
        <v>67712</v>
      </c>
      <c r="C19" s="28">
        <v>29048</v>
      </c>
      <c r="D19" s="28">
        <v>38664</v>
      </c>
      <c r="E19" s="28">
        <v>67712</v>
      </c>
      <c r="F19" s="28">
        <v>29048</v>
      </c>
      <c r="G19" s="28">
        <v>38664</v>
      </c>
      <c r="J19" s="29"/>
      <c r="K19" s="29"/>
    </row>
    <row r="20" spans="1:11" ht="15">
      <c r="A20" s="27" t="s">
        <v>524</v>
      </c>
      <c r="B20" s="28">
        <v>17999</v>
      </c>
      <c r="C20" s="28">
        <v>17999</v>
      </c>
      <c r="D20" s="28">
        <v>0</v>
      </c>
      <c r="E20" s="28">
        <v>39919</v>
      </c>
      <c r="F20" s="28">
        <v>39919</v>
      </c>
      <c r="G20" s="28">
        <v>0</v>
      </c>
      <c r="J20" s="29"/>
      <c r="K20" s="29"/>
    </row>
    <row r="21" spans="1:11" ht="15">
      <c r="A21" s="27" t="s">
        <v>641</v>
      </c>
      <c r="B21" s="28">
        <v>8759</v>
      </c>
      <c r="C21" s="28">
        <v>8759</v>
      </c>
      <c r="D21" s="28">
        <v>0</v>
      </c>
      <c r="E21" s="28">
        <v>37439</v>
      </c>
      <c r="F21" s="28">
        <v>37439</v>
      </c>
      <c r="G21" s="28">
        <v>0</v>
      </c>
      <c r="J21" s="29"/>
      <c r="K21" s="29"/>
    </row>
    <row r="22" spans="1:11" ht="15">
      <c r="A22" s="27" t="s">
        <v>739</v>
      </c>
      <c r="B22" s="28">
        <v>0</v>
      </c>
      <c r="C22" s="28">
        <v>0</v>
      </c>
      <c r="D22" s="28">
        <v>0</v>
      </c>
      <c r="E22" s="28">
        <v>17983</v>
      </c>
      <c r="F22" s="28">
        <v>17983</v>
      </c>
      <c r="G22" s="28">
        <v>0</v>
      </c>
      <c r="J22" s="29"/>
      <c r="K22" s="29"/>
    </row>
    <row r="23" spans="1:11" ht="15">
      <c r="A23" s="27" t="s">
        <v>787</v>
      </c>
      <c r="B23" s="28">
        <v>0</v>
      </c>
      <c r="C23" s="28">
        <v>0</v>
      </c>
      <c r="D23" s="28">
        <v>0</v>
      </c>
      <c r="E23" s="28">
        <v>6320</v>
      </c>
      <c r="F23" s="28">
        <v>6320</v>
      </c>
      <c r="G23" s="28">
        <v>0</v>
      </c>
      <c r="J23" s="29"/>
      <c r="K23" s="29"/>
    </row>
    <row r="24" spans="1:11" ht="15">
      <c r="A24" s="27" t="s">
        <v>838</v>
      </c>
      <c r="B24" s="28">
        <v>1261</v>
      </c>
      <c r="C24" s="28">
        <v>0</v>
      </c>
      <c r="D24" s="28">
        <v>1261</v>
      </c>
      <c r="E24" s="28">
        <v>5255</v>
      </c>
      <c r="F24" s="28">
        <v>3800</v>
      </c>
      <c r="G24" s="28">
        <v>1455</v>
      </c>
      <c r="J24" s="29"/>
      <c r="K24" s="29"/>
    </row>
    <row r="25" spans="1:11" ht="15">
      <c r="A25" s="27" t="s">
        <v>916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J25" s="29"/>
      <c r="K25" s="29"/>
    </row>
    <row r="26" spans="1:11" ht="15">
      <c r="A26" s="27" t="s">
        <v>998</v>
      </c>
      <c r="B26" s="28">
        <v>0</v>
      </c>
      <c r="C26" s="28">
        <v>0</v>
      </c>
      <c r="D26" s="28">
        <v>0</v>
      </c>
      <c r="E26" s="28">
        <v>10</v>
      </c>
      <c r="F26" s="28">
        <v>0</v>
      </c>
      <c r="G26" s="28">
        <v>10</v>
      </c>
      <c r="J26" s="29"/>
      <c r="K26" s="29"/>
    </row>
    <row r="27" spans="1:11" ht="15">
      <c r="A27" s="27" t="s">
        <v>1063</v>
      </c>
      <c r="B27" s="28">
        <v>2854</v>
      </c>
      <c r="C27" s="28">
        <v>0</v>
      </c>
      <c r="D27" s="28">
        <v>2854</v>
      </c>
      <c r="E27" s="28">
        <v>10654</v>
      </c>
      <c r="F27" s="28">
        <v>7800</v>
      </c>
      <c r="G27" s="28">
        <v>2854</v>
      </c>
      <c r="J27" s="29"/>
      <c r="K27" s="29"/>
    </row>
    <row r="28" spans="1:11" ht="15">
      <c r="A28" s="27" t="s">
        <v>864</v>
      </c>
      <c r="B28" s="28">
        <v>0</v>
      </c>
      <c r="C28" s="28">
        <v>0</v>
      </c>
      <c r="D28" s="28">
        <v>0</v>
      </c>
      <c r="E28" s="28">
        <v>1900</v>
      </c>
      <c r="F28" s="28">
        <v>1900</v>
      </c>
      <c r="G28" s="28">
        <v>0</v>
      </c>
      <c r="J28" s="29"/>
      <c r="K28" s="29"/>
    </row>
    <row r="29" spans="1:11" ht="15">
      <c r="A29" s="27" t="s">
        <v>1726</v>
      </c>
      <c r="B29" s="35">
        <f aca="true" t="shared" si="0" ref="B29:G29">SUM(B7:B28)</f>
        <v>148196</v>
      </c>
      <c r="C29" s="35">
        <f t="shared" si="0"/>
        <v>89844</v>
      </c>
      <c r="D29" s="35">
        <f t="shared" si="0"/>
        <v>58352</v>
      </c>
      <c r="E29" s="35">
        <f t="shared" si="0"/>
        <v>277287</v>
      </c>
      <c r="F29" s="35">
        <f t="shared" si="0"/>
        <v>212263</v>
      </c>
      <c r="G29" s="35">
        <f t="shared" si="0"/>
        <v>65024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8" customWidth="1"/>
  </cols>
  <sheetData>
    <row r="1" spans="1:6" ht="15.75">
      <c r="A1" s="3" t="s">
        <v>1738</v>
      </c>
      <c r="B1"/>
      <c r="C1"/>
      <c r="D1"/>
      <c r="F1"/>
    </row>
    <row r="2" spans="1:22" s="14" customFormat="1" ht="12.75">
      <c r="A2" s="14" t="s">
        <v>1739</v>
      </c>
      <c r="U2" s="7"/>
      <c r="V2" s="39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9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40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3" t="s">
        <v>1737</v>
      </c>
    </row>
    <row r="7" spans="2:22" s="15" customFormat="1" ht="13.5" thickTop="1">
      <c r="B7" s="30"/>
      <c r="D7" s="19" t="s">
        <v>1123</v>
      </c>
      <c r="E7" s="32"/>
      <c r="F7" s="19">
        <f>SUM(F31:F53)</f>
        <v>13815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600</v>
      </c>
      <c r="J7" s="19">
        <f t="shared" si="0"/>
        <v>2451</v>
      </c>
      <c r="K7" s="19">
        <f t="shared" si="0"/>
        <v>0</v>
      </c>
      <c r="L7" s="19">
        <f t="shared" si="0"/>
        <v>0</v>
      </c>
      <c r="M7" s="19">
        <f t="shared" si="0"/>
        <v>2332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2660</v>
      </c>
      <c r="U7" s="19"/>
      <c r="V7" s="41"/>
    </row>
    <row r="8" spans="2:22" s="15" customFormat="1" ht="12.75">
      <c r="B8" s="30"/>
      <c r="D8" s="19" t="s">
        <v>1193</v>
      </c>
      <c r="E8" s="32"/>
      <c r="F8" s="19">
        <f>SUM(F54:F123)</f>
        <v>1300</v>
      </c>
      <c r="G8" s="19">
        <f aca="true" t="shared" si="1" ref="G8:T8">SUM(G54:G123)</f>
        <v>0</v>
      </c>
      <c r="H8" s="19">
        <f t="shared" si="1"/>
        <v>0</v>
      </c>
      <c r="I8" s="19">
        <f t="shared" si="1"/>
        <v>0</v>
      </c>
      <c r="J8" s="19">
        <f t="shared" si="1"/>
        <v>3691</v>
      </c>
      <c r="K8" s="19">
        <f t="shared" si="1"/>
        <v>18000</v>
      </c>
      <c r="L8" s="19">
        <f t="shared" si="1"/>
        <v>0</v>
      </c>
      <c r="M8" s="19">
        <f t="shared" si="1"/>
        <v>42125</v>
      </c>
      <c r="N8" s="19">
        <f t="shared" si="1"/>
        <v>101757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2348</v>
      </c>
      <c r="U8" s="19"/>
      <c r="V8" s="41"/>
    </row>
    <row r="9" spans="2:22" s="15" customFormat="1" ht="12.75">
      <c r="B9" s="30"/>
      <c r="D9" s="19" t="s">
        <v>1404</v>
      </c>
      <c r="E9" s="32"/>
      <c r="F9" s="19">
        <f>SUM(F124:F163)</f>
        <v>0</v>
      </c>
      <c r="G9" s="19">
        <f aca="true" t="shared" si="2" ref="G9:T9">SUM(G124:G163)</f>
        <v>11169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38411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1500</v>
      </c>
      <c r="T9" s="19">
        <f t="shared" si="2"/>
        <v>23768</v>
      </c>
      <c r="U9" s="19"/>
      <c r="V9" s="41"/>
    </row>
    <row r="10" spans="2:22" s="15" customFormat="1" ht="12.75">
      <c r="B10" s="30"/>
      <c r="D10" s="19" t="s">
        <v>1524</v>
      </c>
      <c r="E10" s="32"/>
      <c r="F10" s="19">
        <f>SUM(F164:F200)</f>
        <v>7800</v>
      </c>
      <c r="G10" s="19">
        <f aca="true" t="shared" si="3" ref="G10:T10">SUM(G164:G200)</f>
        <v>7316</v>
      </c>
      <c r="H10" s="19">
        <f t="shared" si="3"/>
        <v>0</v>
      </c>
      <c r="I10" s="19">
        <f t="shared" si="3"/>
        <v>8373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301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2104</v>
      </c>
      <c r="U10" s="19"/>
      <c r="V10" s="41"/>
    </row>
    <row r="11" spans="2:22" s="15" customFormat="1" ht="12.75">
      <c r="B11" s="30"/>
      <c r="D11" s="19" t="s">
        <v>1636</v>
      </c>
      <c r="E11" s="32"/>
      <c r="F11" s="19">
        <f>SUM(F201:F216)</f>
        <v>0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2910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3878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3578</v>
      </c>
      <c r="U11" s="19"/>
      <c r="V11" s="41"/>
    </row>
    <row r="12" spans="2:22" s="15" customFormat="1" ht="12.75">
      <c r="B12" s="30"/>
      <c r="D12" s="19" t="s">
        <v>1685</v>
      </c>
      <c r="E12" s="32"/>
      <c r="F12" s="19">
        <f>SUM(F217:F230)</f>
        <v>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0</v>
      </c>
      <c r="T12" s="19">
        <f t="shared" si="5"/>
        <v>5072</v>
      </c>
      <c r="U12" s="19"/>
      <c r="V12" s="41"/>
    </row>
    <row r="13" spans="2:22" s="15" customFormat="1" ht="12.75">
      <c r="B13" s="30"/>
      <c r="D13" s="19" t="s">
        <v>3</v>
      </c>
      <c r="E13" s="32"/>
      <c r="F13" s="19">
        <f>SUM(F231:F252)</f>
        <v>20036</v>
      </c>
      <c r="G13" s="19">
        <f aca="true" t="shared" si="6" ref="G13:T13">SUM(G231:G252)</f>
        <v>10482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10498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1312</v>
      </c>
      <c r="U13" s="19"/>
      <c r="V13" s="41"/>
    </row>
    <row r="14" spans="2:22" s="15" customFormat="1" ht="12.75">
      <c r="B14" s="30"/>
      <c r="D14" s="19" t="s">
        <v>68</v>
      </c>
      <c r="E14" s="32"/>
      <c r="F14" s="19">
        <f>SUM(F253:F276)</f>
        <v>1500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0</v>
      </c>
      <c r="J14" s="19">
        <f t="shared" si="7"/>
        <v>63463</v>
      </c>
      <c r="K14" s="19">
        <f t="shared" si="7"/>
        <v>0</v>
      </c>
      <c r="L14" s="19">
        <f t="shared" si="7"/>
        <v>0</v>
      </c>
      <c r="M14" s="19">
        <f t="shared" si="7"/>
        <v>0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0</v>
      </c>
      <c r="T14" s="19">
        <f t="shared" si="7"/>
        <v>8778</v>
      </c>
      <c r="U14" s="19"/>
      <c r="V14" s="41"/>
    </row>
    <row r="15" spans="2:22" s="15" customFormat="1" ht="12.75">
      <c r="B15" s="30"/>
      <c r="D15" s="19" t="s">
        <v>139</v>
      </c>
      <c r="E15" s="32"/>
      <c r="F15" s="19">
        <f>SUM(F277:F288)</f>
        <v>158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0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1909</v>
      </c>
      <c r="S15" s="19">
        <f t="shared" si="8"/>
        <v>0</v>
      </c>
      <c r="T15" s="19">
        <f t="shared" si="8"/>
        <v>4440</v>
      </c>
      <c r="U15" s="19"/>
      <c r="V15" s="41"/>
    </row>
    <row r="16" spans="2:22" s="15" customFormat="1" ht="12.75">
      <c r="B16" s="30"/>
      <c r="D16" s="19" t="s">
        <v>176</v>
      </c>
      <c r="E16" s="32"/>
      <c r="F16" s="19">
        <f>SUM(F289:F314)</f>
        <v>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26460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120</v>
      </c>
      <c r="T16" s="19">
        <f t="shared" si="9"/>
        <v>6487</v>
      </c>
      <c r="U16" s="19"/>
      <c r="V16" s="41"/>
    </row>
    <row r="17" spans="2:22" s="15" customFormat="1" ht="12.75">
      <c r="B17" s="30"/>
      <c r="D17" s="19" t="s">
        <v>254</v>
      </c>
      <c r="E17" s="32"/>
      <c r="F17" s="19">
        <f>SUM(F315:F327)</f>
        <v>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400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1</v>
      </c>
      <c r="U17" s="19"/>
      <c r="V17" s="41"/>
    </row>
    <row r="18" spans="2:22" s="15" customFormat="1" ht="12.75">
      <c r="B18" s="30"/>
      <c r="D18" s="19" t="s">
        <v>290</v>
      </c>
      <c r="E18" s="32"/>
      <c r="F18" s="19">
        <f>SUM(F328:F352)</f>
        <v>5002</v>
      </c>
      <c r="G18" s="19">
        <f aca="true" t="shared" si="11" ref="G18:T18">SUM(G328:G352)</f>
        <v>14154</v>
      </c>
      <c r="H18" s="19">
        <f t="shared" si="11"/>
        <v>0</v>
      </c>
      <c r="I18" s="19">
        <f t="shared" si="11"/>
        <v>346</v>
      </c>
      <c r="J18" s="19">
        <f t="shared" si="11"/>
        <v>35770</v>
      </c>
      <c r="K18" s="19">
        <f t="shared" si="11"/>
        <v>0</v>
      </c>
      <c r="L18" s="19">
        <f t="shared" si="11"/>
        <v>0</v>
      </c>
      <c r="M18" s="19">
        <f t="shared" si="11"/>
        <v>1079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0</v>
      </c>
      <c r="T18" s="19">
        <f t="shared" si="11"/>
        <v>720</v>
      </c>
      <c r="U18" s="19"/>
      <c r="V18" s="41"/>
    </row>
    <row r="19" spans="2:22" s="15" customFormat="1" ht="12.75">
      <c r="B19" s="30"/>
      <c r="D19" s="19" t="s">
        <v>364</v>
      </c>
      <c r="E19" s="32"/>
      <c r="F19" s="19">
        <f>SUM(F353:F405)</f>
        <v>67712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0</v>
      </c>
      <c r="J19" s="19">
        <f t="shared" si="12"/>
        <v>480</v>
      </c>
      <c r="K19" s="19">
        <f t="shared" si="12"/>
        <v>0</v>
      </c>
      <c r="L19" s="19">
        <f t="shared" si="12"/>
        <v>0</v>
      </c>
      <c r="M19" s="19">
        <f t="shared" si="12"/>
        <v>12139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1110</v>
      </c>
      <c r="S19" s="19">
        <f t="shared" si="12"/>
        <v>0</v>
      </c>
      <c r="T19" s="19">
        <f t="shared" si="12"/>
        <v>1344</v>
      </c>
      <c r="U19" s="19"/>
      <c r="V19" s="41"/>
    </row>
    <row r="20" spans="2:22" s="15" customFormat="1" ht="12.75">
      <c r="B20" s="30"/>
      <c r="D20" s="19" t="s">
        <v>524</v>
      </c>
      <c r="E20" s="32"/>
      <c r="F20" s="19">
        <f>SUM(F406:F444)</f>
        <v>17999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1070</v>
      </c>
      <c r="L20" s="19">
        <f t="shared" si="13"/>
        <v>0</v>
      </c>
      <c r="M20" s="19">
        <f t="shared" si="13"/>
        <v>4312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148000</v>
      </c>
      <c r="T20" s="19">
        <f t="shared" si="13"/>
        <v>1926</v>
      </c>
      <c r="U20" s="19"/>
      <c r="V20" s="41"/>
    </row>
    <row r="21" spans="2:22" s="15" customFormat="1" ht="12.75">
      <c r="B21" s="30"/>
      <c r="D21" s="19" t="s">
        <v>641</v>
      </c>
      <c r="E21" s="32"/>
      <c r="F21" s="19">
        <f>SUM(F445:F477)</f>
        <v>8759</v>
      </c>
      <c r="G21" s="19">
        <f aca="true" t="shared" si="14" ref="G21:T21">SUM(G445:G477)</f>
        <v>9498</v>
      </c>
      <c r="H21" s="19">
        <f t="shared" si="14"/>
        <v>0</v>
      </c>
      <c r="I21" s="19">
        <f t="shared" si="14"/>
        <v>0</v>
      </c>
      <c r="J21" s="19">
        <f t="shared" si="14"/>
        <v>0</v>
      </c>
      <c r="K21" s="19">
        <f t="shared" si="14"/>
        <v>0</v>
      </c>
      <c r="L21" s="19">
        <f t="shared" si="14"/>
        <v>0</v>
      </c>
      <c r="M21" s="19">
        <f t="shared" si="14"/>
        <v>9358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5184</v>
      </c>
      <c r="T21" s="19">
        <f t="shared" si="14"/>
        <v>19987</v>
      </c>
      <c r="U21" s="19"/>
      <c r="V21" s="41"/>
    </row>
    <row r="22" spans="2:22" s="15" customFormat="1" ht="12.75">
      <c r="B22" s="30"/>
      <c r="D22" s="19" t="s">
        <v>739</v>
      </c>
      <c r="E22" s="32"/>
      <c r="F22" s="19">
        <f>SUM(F478:F493)</f>
        <v>0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34336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11637</v>
      </c>
      <c r="S22" s="19">
        <f t="shared" si="15"/>
        <v>0</v>
      </c>
      <c r="T22" s="19">
        <f t="shared" si="15"/>
        <v>744</v>
      </c>
      <c r="U22" s="19"/>
      <c r="V22" s="41"/>
    </row>
    <row r="23" spans="2:22" s="15" customFormat="1" ht="12.75">
      <c r="B23" s="30"/>
      <c r="D23" s="19" t="s">
        <v>787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3430</v>
      </c>
      <c r="Q23" s="19">
        <f t="shared" si="16"/>
        <v>0</v>
      </c>
      <c r="R23" s="19">
        <f t="shared" si="16"/>
        <v>0</v>
      </c>
      <c r="S23" s="19">
        <f t="shared" si="16"/>
        <v>0</v>
      </c>
      <c r="T23" s="19">
        <f t="shared" si="16"/>
        <v>8044</v>
      </c>
      <c r="U23" s="19"/>
      <c r="V23" s="41"/>
    </row>
    <row r="24" spans="2:22" s="15" customFormat="1" ht="12.75">
      <c r="B24" s="30"/>
      <c r="D24" s="19" t="s">
        <v>838</v>
      </c>
      <c r="E24" s="32"/>
      <c r="F24" s="19">
        <f>SUM(F509:F529)</f>
        <v>1261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0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140039</v>
      </c>
      <c r="T24" s="19">
        <f t="shared" si="17"/>
        <v>5242</v>
      </c>
      <c r="U24" s="19"/>
      <c r="V24" s="41"/>
    </row>
    <row r="25" spans="2:22" s="15" customFormat="1" ht="12.75">
      <c r="B25" s="30"/>
      <c r="D25" s="19" t="s">
        <v>916</v>
      </c>
      <c r="E25" s="32"/>
      <c r="F25" s="19">
        <f>SUM(F530:F553)</f>
        <v>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0</v>
      </c>
      <c r="T25" s="19">
        <f t="shared" si="18"/>
        <v>3441</v>
      </c>
      <c r="U25" s="19"/>
      <c r="V25" s="41"/>
    </row>
    <row r="26" spans="2:22" s="15" customFormat="1" ht="12.75">
      <c r="B26" s="30"/>
      <c r="D26" s="19" t="s">
        <v>998</v>
      </c>
      <c r="E26" s="32"/>
      <c r="F26" s="19">
        <f>SUM(F554:F574)</f>
        <v>0</v>
      </c>
      <c r="G26" s="19">
        <f aca="true" t="shared" si="19" ref="G26:T26">SUM(G554:G574)</f>
        <v>41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864</v>
      </c>
      <c r="U26" s="19"/>
      <c r="V26" s="41"/>
    </row>
    <row r="27" spans="2:22" s="15" customFormat="1" ht="12.75">
      <c r="B27" s="30"/>
      <c r="D27" s="19" t="s">
        <v>1063</v>
      </c>
      <c r="E27" s="32"/>
      <c r="F27" s="19">
        <f>SUM(F575:F597)</f>
        <v>2854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3019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23748</v>
      </c>
      <c r="T27" s="19">
        <f t="shared" si="20"/>
        <v>7143</v>
      </c>
      <c r="U27" s="19"/>
      <c r="V27" s="41"/>
    </row>
    <row r="28" spans="2:22" s="15" customFormat="1" ht="12.75">
      <c r="B28" s="30"/>
      <c r="D28" s="19" t="s">
        <v>864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0</v>
      </c>
      <c r="U28" s="19"/>
      <c r="V28" s="41"/>
    </row>
    <row r="29" spans="2:22" s="15" customFormat="1" ht="12.75">
      <c r="B29" s="30"/>
      <c r="D29" s="19" t="s">
        <v>1726</v>
      </c>
      <c r="E29" s="32"/>
      <c r="F29" s="19">
        <f>SUM(F7:F28)</f>
        <v>148196</v>
      </c>
      <c r="G29" s="19">
        <f aca="true" t="shared" si="22" ref="G29:T29">SUM(G7:G28)</f>
        <v>52660</v>
      </c>
      <c r="H29" s="19">
        <f t="shared" si="22"/>
        <v>0</v>
      </c>
      <c r="I29" s="19">
        <f t="shared" si="22"/>
        <v>12229</v>
      </c>
      <c r="J29" s="19">
        <f t="shared" si="22"/>
        <v>105855</v>
      </c>
      <c r="K29" s="19">
        <f t="shared" si="22"/>
        <v>57481</v>
      </c>
      <c r="L29" s="19">
        <f t="shared" si="22"/>
        <v>0</v>
      </c>
      <c r="M29" s="19">
        <f t="shared" si="22"/>
        <v>149936</v>
      </c>
      <c r="N29" s="19">
        <f t="shared" si="22"/>
        <v>101757</v>
      </c>
      <c r="O29" s="19">
        <f t="shared" si="22"/>
        <v>301</v>
      </c>
      <c r="P29" s="19">
        <f t="shared" si="22"/>
        <v>3430</v>
      </c>
      <c r="Q29" s="19">
        <f t="shared" si="22"/>
        <v>0</v>
      </c>
      <c r="R29" s="19">
        <f t="shared" si="22"/>
        <v>14656</v>
      </c>
      <c r="S29" s="19">
        <f t="shared" si="22"/>
        <v>318591</v>
      </c>
      <c r="T29" s="19">
        <f t="shared" si="22"/>
        <v>110003</v>
      </c>
      <c r="U29" s="19"/>
      <c r="V29" s="41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1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/>
      <c r="V31" s="44">
        <v>20110307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6">
        <v>0</v>
      </c>
      <c r="G32" s="36">
        <v>0</v>
      </c>
      <c r="H32" s="36">
        <v>0</v>
      </c>
      <c r="I32" s="36">
        <v>600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/>
      <c r="V32" s="44">
        <v>20110307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6">
        <v>0</v>
      </c>
      <c r="G33" s="36">
        <v>0</v>
      </c>
      <c r="H33" s="36">
        <v>0</v>
      </c>
      <c r="I33" s="36">
        <v>0</v>
      </c>
      <c r="J33" s="36">
        <v>2451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/>
      <c r="V33" s="44">
        <v>20110307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/>
      <c r="V34" s="44">
        <v>20110307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420</v>
      </c>
      <c r="U35"/>
      <c r="V35" s="44">
        <v>20110307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/>
      <c r="V36" s="44">
        <v>20110307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/>
      <c r="V37" s="44">
        <v>20110307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800</v>
      </c>
      <c r="U38"/>
      <c r="V38" s="44">
        <v>20110307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/>
      <c r="V39" s="44">
        <v>20110307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/>
      <c r="V40" s="44">
        <v>20110307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6">
        <v>576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/>
      <c r="V41" s="44">
        <v>20110307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/>
      <c r="V42" s="44">
        <v>20110307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1440</v>
      </c>
      <c r="U43"/>
      <c r="V43" s="44">
        <v>20110307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/>
      <c r="V44" s="44">
        <v>20110307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/>
      <c r="V45" s="44">
        <v>20110307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2332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/>
      <c r="V46" s="44">
        <v>20110307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/>
      <c r="V47" s="44">
        <v>20110307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/>
      <c r="V48" s="44">
        <v>20110307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/>
      <c r="V49" s="44">
        <v>20110307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/>
      <c r="V50" s="44">
        <v>20110407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6">
        <v>13239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/>
      <c r="V51" s="44">
        <v>20110307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/>
      <c r="V52" s="44">
        <v>20110407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/>
      <c r="V53" s="44">
        <v>20110307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/>
      <c r="V54" s="44">
        <v>20110407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/>
      <c r="V55" s="44">
        <v>20110307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280</v>
      </c>
      <c r="U56"/>
      <c r="V56" s="44">
        <v>20110407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/>
      <c r="V57" s="44">
        <v>20110307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/>
      <c r="V58" s="44">
        <v>20110407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/>
      <c r="V59" s="44">
        <v>20110307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/>
      <c r="V60" s="44">
        <v>20110307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/>
      <c r="V61" s="44">
        <v>20110407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/>
      <c r="V62" s="44">
        <v>20110307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/>
      <c r="V63" s="44">
        <v>20110407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/>
      <c r="V64" s="44">
        <v>20110407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101757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/>
      <c r="V65" s="44">
        <v>20110407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24187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/>
      <c r="V66" s="44">
        <v>20110307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/>
      <c r="V67" s="44">
        <v>20110307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/>
      <c r="V68" s="44">
        <v>20110307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/>
      <c r="V69" s="44">
        <v>20110307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6">
        <v>0</v>
      </c>
      <c r="G70" s="36">
        <v>0</v>
      </c>
      <c r="H70" s="36">
        <v>0</v>
      </c>
      <c r="I70" s="36">
        <v>0</v>
      </c>
      <c r="J70" s="36">
        <v>3691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/>
      <c r="V70" s="44">
        <v>20110407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/>
      <c r="V71" s="44">
        <v>20110307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/>
      <c r="V72" s="44">
        <v>20110307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/>
      <c r="V73" s="44">
        <v>20110407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144</v>
      </c>
      <c r="U74" s="36"/>
      <c r="V74" s="44">
        <v>20110307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/>
      <c r="V75" s="44">
        <v>20110307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6">
        <v>1300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/>
      <c r="V76" s="44">
        <v>20110307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/>
      <c r="V77" s="44">
        <v>20110307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576</v>
      </c>
      <c r="U78"/>
      <c r="V78" s="44">
        <v>20110407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/>
      <c r="V79" s="44">
        <v>20110307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/>
      <c r="V80" s="44">
        <v>20110307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/>
      <c r="V81" s="44">
        <v>20110407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/>
      <c r="V82" s="44">
        <v>20110307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/>
      <c r="V83" s="44">
        <v>20110307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/>
      <c r="V84" s="44">
        <v>20110307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/>
      <c r="V85" s="44">
        <v>20110307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/>
      <c r="V86" s="44">
        <v>20110307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/>
      <c r="V87" s="44">
        <v>20110307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/>
      <c r="V88" s="44">
        <v>20110307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/>
      <c r="V89" s="44">
        <v>20110307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/>
      <c r="V90" s="44">
        <v>20110407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/>
      <c r="V91" s="44">
        <v>20110309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/>
      <c r="V92" s="44">
        <v>20110307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/>
      <c r="V93" s="44">
        <v>20110307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/>
      <c r="V94" s="44">
        <v>20110307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/>
      <c r="V95" s="44">
        <v>20110307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18000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/>
      <c r="V96" s="44">
        <v>20110307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/>
      <c r="V97" s="44">
        <v>20110307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/>
      <c r="V98" s="44">
        <v>20110307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/>
      <c r="V99" s="44">
        <v>20110307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/>
      <c r="V100" s="44">
        <v>20110407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/>
      <c r="V101" s="44">
        <v>20110307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/>
      <c r="V102" s="44">
        <v>20110307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/>
      <c r="V103" s="44">
        <v>20110307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/>
      <c r="V104" s="44">
        <v>20110407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/>
      <c r="V105" s="44">
        <v>20110307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6" t="s">
        <v>1732</v>
      </c>
      <c r="G106" s="36" t="s">
        <v>1732</v>
      </c>
      <c r="H106" s="36" t="s">
        <v>1732</v>
      </c>
      <c r="I106" s="36" t="s">
        <v>1732</v>
      </c>
      <c r="J106" s="36" t="s">
        <v>1732</v>
      </c>
      <c r="K106" s="36" t="s">
        <v>1732</v>
      </c>
      <c r="L106" s="36" t="s">
        <v>1732</v>
      </c>
      <c r="M106" s="36" t="s">
        <v>1732</v>
      </c>
      <c r="N106" s="36" t="s">
        <v>1732</v>
      </c>
      <c r="O106" s="36" t="s">
        <v>1732</v>
      </c>
      <c r="P106" s="36" t="s">
        <v>1732</v>
      </c>
      <c r="Q106" s="36" t="s">
        <v>1732</v>
      </c>
      <c r="R106" s="36" t="s">
        <v>1732</v>
      </c>
      <c r="S106" s="36" t="s">
        <v>1732</v>
      </c>
      <c r="T106" s="36" t="s">
        <v>1732</v>
      </c>
      <c r="U106" s="36" t="s">
        <v>1732</v>
      </c>
      <c r="V106" s="45" t="s">
        <v>1732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1</v>
      </c>
      <c r="U107"/>
      <c r="V107" s="44">
        <v>20110307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/>
      <c r="V108" s="44">
        <v>20110307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1347</v>
      </c>
      <c r="U109"/>
      <c r="V109" s="44">
        <v>20110307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/>
      <c r="V110" s="44">
        <v>20110307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/>
      <c r="V111" s="44">
        <v>20110307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/>
      <c r="V112" s="44">
        <v>20110307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/>
      <c r="V113" s="44">
        <v>20110407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17938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/>
      <c r="V114" s="44">
        <v>20110307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/>
      <c r="V115" s="44">
        <v>20110307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/>
      <c r="V116" s="44">
        <v>20110307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/>
      <c r="V117" s="44">
        <v>20110307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/>
      <c r="V118" s="44">
        <v>20110307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/>
      <c r="V119" s="44">
        <v>20110407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/>
      <c r="V120" s="44">
        <v>20110307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/>
      <c r="V121" s="44">
        <v>20110307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/>
      <c r="V122" s="44">
        <v>20110307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/>
      <c r="V123" s="44">
        <v>20110307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/>
      <c r="V124" s="44">
        <v>20110407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/>
      <c r="V125" s="44">
        <v>20110307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1920</v>
      </c>
      <c r="U126"/>
      <c r="V126" s="44">
        <v>20110307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/>
      <c r="V127" s="44">
        <v>20110307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/>
      <c r="V128" s="44">
        <v>20110307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1595</v>
      </c>
      <c r="U129"/>
      <c r="V129" s="44">
        <v>20110407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459</v>
      </c>
      <c r="U130"/>
      <c r="V130" s="44">
        <v>20110307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/>
      <c r="V131" s="44">
        <v>20110307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/>
      <c r="V132" s="44">
        <v>20110307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/>
      <c r="V133" s="44">
        <v>20110307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/>
      <c r="V134" s="44">
        <v>20110407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/>
      <c r="V135" s="44">
        <v>20110407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38411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1333</v>
      </c>
      <c r="U136"/>
      <c r="V136" s="44">
        <v>20110407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/>
      <c r="V137" s="44">
        <v>20110307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/>
      <c r="V138" s="44">
        <v>20110307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192</v>
      </c>
      <c r="U139"/>
      <c r="V139" s="44">
        <v>20110307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/>
      <c r="V140" s="44">
        <v>20110307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6">
        <v>0</v>
      </c>
      <c r="G141" s="36">
        <v>11169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2268</v>
      </c>
      <c r="U141"/>
      <c r="V141" s="44">
        <v>20110407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/>
      <c r="V142" s="44">
        <v>20110307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160</v>
      </c>
      <c r="U143"/>
      <c r="V143" s="44">
        <v>20110307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/>
      <c r="V144" s="44">
        <v>20110307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/>
      <c r="V145" s="44">
        <v>20110307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/>
      <c r="V146" s="44">
        <v>20110307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/>
      <c r="V147" s="44">
        <v>20110307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/>
      <c r="V148" s="44">
        <v>20110307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/>
      <c r="V149" s="44">
        <v>20110307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/>
      <c r="V150" s="44">
        <v>20110307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/>
      <c r="V151" s="44">
        <v>20110307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/>
      <c r="V152" s="44">
        <v>20110307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/>
      <c r="V153" s="44">
        <v>20110307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/>
      <c r="V154" s="44">
        <v>20110307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1500</v>
      </c>
      <c r="T155" s="36">
        <v>0</v>
      </c>
      <c r="U155"/>
      <c r="V155" s="44">
        <v>20110407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15841</v>
      </c>
      <c r="U156"/>
      <c r="V156" s="44">
        <v>20110407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/>
      <c r="V157" s="44">
        <v>20110407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/>
      <c r="V158" s="44">
        <v>20110307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/>
      <c r="V159" s="44">
        <v>20110307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/>
      <c r="V160" s="44">
        <v>20110307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/>
      <c r="V161" s="44">
        <v>20110307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/>
      <c r="V162" s="44">
        <v>20110407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/>
      <c r="V163" s="44">
        <v>20110407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/>
      <c r="V164" s="44">
        <v>20110407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/>
      <c r="V165" s="44">
        <v>20110307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/>
      <c r="V166" s="44">
        <v>20110307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/>
      <c r="V167" s="44">
        <v>20110307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/>
      <c r="V168" s="44">
        <v>20110307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6">
        <v>7800</v>
      </c>
      <c r="G169" s="36">
        <v>0</v>
      </c>
      <c r="H169" s="36">
        <v>0</v>
      </c>
      <c r="I169" s="36">
        <v>8373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280</v>
      </c>
      <c r="U169"/>
      <c r="V169" s="44">
        <v>20110307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/>
      <c r="V170" s="44">
        <v>20110407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301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/>
      <c r="V171" s="44">
        <v>20110407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6">
        <v>0</v>
      </c>
      <c r="G172" s="36">
        <v>7316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/>
      <c r="V172" s="44">
        <v>20110307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/>
      <c r="V173" s="44">
        <v>20110307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/>
      <c r="V174" s="44">
        <v>20110407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/>
      <c r="V175" s="44">
        <v>20110407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/>
      <c r="V176" s="44">
        <v>20110407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/>
      <c r="V177" s="44">
        <v>20110307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160</v>
      </c>
      <c r="U178" s="36"/>
      <c r="V178" s="44">
        <v>20110307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/>
      <c r="V179" s="44">
        <v>20110307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/>
      <c r="V180" s="44">
        <v>20110307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400</v>
      </c>
      <c r="U181"/>
      <c r="V181" s="44">
        <v>20110307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1008</v>
      </c>
      <c r="U182" s="36"/>
      <c r="V182" s="44">
        <v>20110307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/>
      <c r="V183" s="44">
        <v>20110307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/>
      <c r="V184" s="44">
        <v>20110307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/>
      <c r="V185" s="44">
        <v>20110307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/>
      <c r="V186" s="44">
        <v>20110307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/>
      <c r="V187" s="44">
        <v>20110307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/>
      <c r="V188" s="44">
        <v>20110307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/>
      <c r="V189" s="44">
        <v>20110307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/>
      <c r="V190" s="44">
        <v>20110407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/>
      <c r="V191" s="44">
        <v>20110407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/>
      <c r="V192" s="44">
        <v>20110307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/>
      <c r="V193" s="44">
        <v>20110307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/>
      <c r="V194" s="44">
        <v>20110307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/>
      <c r="V195" s="44">
        <v>20110407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/>
      <c r="V196" s="44">
        <v>20110207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/>
      <c r="V197" s="44">
        <v>20110407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256</v>
      </c>
      <c r="U198"/>
      <c r="V198" s="44">
        <v>20110307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/>
      <c r="V199" s="44">
        <v>20110307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/>
      <c r="V200" s="44">
        <v>20110307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/>
      <c r="V201" s="44">
        <v>20110307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/>
      <c r="V202" s="44">
        <v>20110307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/>
      <c r="V203" s="44">
        <v>20110307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0</v>
      </c>
      <c r="U204"/>
      <c r="V204" s="44">
        <v>20110307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/>
      <c r="V205" s="44">
        <v>20110307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2778</v>
      </c>
      <c r="U206"/>
      <c r="V206" s="44">
        <v>20110307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/>
      <c r="V207" s="44">
        <v>20110307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0</v>
      </c>
      <c r="U208"/>
      <c r="V208" s="44">
        <v>20110307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/>
      <c r="V209" s="44">
        <v>20110307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/>
      <c r="V210" s="44">
        <v>20110307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6">
        <v>0</v>
      </c>
      <c r="G211" s="36">
        <v>0</v>
      </c>
      <c r="H211" s="36">
        <v>0</v>
      </c>
      <c r="I211" s="36">
        <v>2910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800</v>
      </c>
      <c r="U211"/>
      <c r="V211" s="44">
        <v>20110307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/>
      <c r="V212" s="44">
        <v>20110307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/>
      <c r="V213" s="44">
        <v>20110307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3878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/>
      <c r="V214" s="44">
        <v>20110307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/>
      <c r="V215" s="44">
        <v>20110307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/>
      <c r="V216" s="44">
        <v>20110307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/>
      <c r="V217" s="44">
        <v>20110307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/>
      <c r="V218" s="44">
        <v>20110407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/>
      <c r="V219" s="44">
        <v>20110407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/>
      <c r="V220" s="44">
        <v>20110307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6" t="s">
        <v>1732</v>
      </c>
      <c r="G221" s="36" t="s">
        <v>1732</v>
      </c>
      <c r="H221" s="36" t="s">
        <v>1732</v>
      </c>
      <c r="I221" s="36" t="s">
        <v>1732</v>
      </c>
      <c r="J221" s="36" t="s">
        <v>1732</v>
      </c>
      <c r="K221" s="36" t="s">
        <v>1732</v>
      </c>
      <c r="L221" s="36" t="s">
        <v>1732</v>
      </c>
      <c r="M221" s="36" t="s">
        <v>1732</v>
      </c>
      <c r="N221" s="36" t="s">
        <v>1732</v>
      </c>
      <c r="O221" s="36" t="s">
        <v>1732</v>
      </c>
      <c r="P221" s="36" t="s">
        <v>1732</v>
      </c>
      <c r="Q221" s="36" t="s">
        <v>1732</v>
      </c>
      <c r="R221" s="36" t="s">
        <v>1732</v>
      </c>
      <c r="S221" s="36" t="s">
        <v>1732</v>
      </c>
      <c r="T221" s="36" t="s">
        <v>1732</v>
      </c>
      <c r="U221" s="36" t="s">
        <v>1732</v>
      </c>
      <c r="V221" s="45" t="s">
        <v>1732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/>
      <c r="V222" s="44">
        <v>20110307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/>
      <c r="V223" s="44">
        <v>20110307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/>
      <c r="V224" s="44">
        <v>20110307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0</v>
      </c>
      <c r="U225"/>
      <c r="V225" s="44">
        <v>20110307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1200</v>
      </c>
      <c r="U226"/>
      <c r="V226" s="44">
        <v>20110407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U227" s="36"/>
      <c r="V227" s="44">
        <v>20110407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/>
      <c r="V228" s="44">
        <v>20110307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576</v>
      </c>
      <c r="U229"/>
      <c r="V229" s="44">
        <v>20110407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  <c r="T230" s="36">
        <v>3296</v>
      </c>
      <c r="U230"/>
      <c r="V230" s="44">
        <v>20110307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/>
      <c r="V231" s="44">
        <v>20110307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/>
      <c r="V232" s="44">
        <v>20110307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/>
      <c r="V233" s="44">
        <v>20110307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/>
      <c r="V234" s="44">
        <v>20110307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/>
      <c r="V235" s="44">
        <v>20110307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/>
      <c r="V236" s="44">
        <v>20110307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/>
      <c r="V237" s="44">
        <v>20110307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/>
      <c r="V238" s="44">
        <v>20110307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/>
      <c r="V239" s="44">
        <v>20110407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/>
      <c r="V240" s="44">
        <v>20110307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/>
      <c r="V241" s="44">
        <v>20110307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/>
      <c r="V242" s="44">
        <v>20110307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240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992</v>
      </c>
      <c r="U243"/>
      <c r="V243" s="44">
        <v>20110407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6">
        <v>20036</v>
      </c>
      <c r="G244" s="36">
        <v>10482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10258</v>
      </c>
      <c r="N244" s="36">
        <v>0</v>
      </c>
      <c r="O244" s="36">
        <v>0</v>
      </c>
      <c r="P244" s="36">
        <v>0</v>
      </c>
      <c r="Q244" s="36">
        <v>0</v>
      </c>
      <c r="R244" s="36">
        <v>0</v>
      </c>
      <c r="S244" s="36">
        <v>0</v>
      </c>
      <c r="T244" s="36">
        <v>0</v>
      </c>
      <c r="U244" s="36"/>
      <c r="V244" s="44">
        <v>20110407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/>
      <c r="V245" s="44">
        <v>20110407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/>
      <c r="V246" s="44">
        <v>20110307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6" t="s">
        <v>1732</v>
      </c>
      <c r="G247" s="36" t="s">
        <v>1732</v>
      </c>
      <c r="H247" s="36" t="s">
        <v>1732</v>
      </c>
      <c r="I247" s="36" t="s">
        <v>1732</v>
      </c>
      <c r="J247" s="36" t="s">
        <v>1732</v>
      </c>
      <c r="K247" s="36" t="s">
        <v>1732</v>
      </c>
      <c r="L247" s="36" t="s">
        <v>1732</v>
      </c>
      <c r="M247" s="36" t="s">
        <v>1732</v>
      </c>
      <c r="N247" s="36" t="s">
        <v>1732</v>
      </c>
      <c r="O247" s="36" t="s">
        <v>1732</v>
      </c>
      <c r="P247" s="36" t="s">
        <v>1732</v>
      </c>
      <c r="Q247" s="36" t="s">
        <v>1732</v>
      </c>
      <c r="R247" s="36" t="s">
        <v>1732</v>
      </c>
      <c r="S247" s="36" t="s">
        <v>1732</v>
      </c>
      <c r="T247" s="36" t="s">
        <v>1732</v>
      </c>
      <c r="U247" s="36" t="s">
        <v>1732</v>
      </c>
      <c r="V247" s="45" t="s">
        <v>1732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  <c r="U248"/>
      <c r="V248" s="44">
        <v>20110407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/>
      <c r="V249" s="44">
        <v>20110307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/>
      <c r="V250" s="44">
        <v>20110307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320</v>
      </c>
      <c r="U251"/>
      <c r="V251" s="44">
        <v>20110307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/>
      <c r="V252" s="44">
        <v>20110307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0</v>
      </c>
      <c r="U253"/>
      <c r="V253" s="44">
        <v>20110307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6">
        <v>0</v>
      </c>
      <c r="G254" s="36">
        <v>0</v>
      </c>
      <c r="H254" s="36">
        <v>0</v>
      </c>
      <c r="I254" s="36">
        <v>0</v>
      </c>
      <c r="J254" s="36">
        <v>34295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U254"/>
      <c r="V254" s="44">
        <v>20110307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0</v>
      </c>
      <c r="U255"/>
      <c r="V255" s="44">
        <v>20110307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1344</v>
      </c>
      <c r="U256"/>
      <c r="V256" s="44">
        <v>20110307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/>
      <c r="V257" s="44">
        <v>20110307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/>
      <c r="V258" s="44">
        <v>20110407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/>
      <c r="V259" s="44">
        <v>20110307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5002</v>
      </c>
      <c r="U260"/>
      <c r="V260" s="44">
        <v>20110307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/>
      <c r="V261" s="44">
        <v>20110407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6">
        <v>0</v>
      </c>
      <c r="G262" s="36">
        <v>0</v>
      </c>
      <c r="H262" s="36">
        <v>0</v>
      </c>
      <c r="I262" s="36">
        <v>0</v>
      </c>
      <c r="J262" s="36">
        <v>29168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/>
      <c r="V262" s="44">
        <v>20110307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0</v>
      </c>
      <c r="U263"/>
      <c r="V263" s="44">
        <v>20110407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0</v>
      </c>
      <c r="U264"/>
      <c r="V264" s="44">
        <v>20110307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/>
      <c r="V265" s="44">
        <v>20110407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0</v>
      </c>
      <c r="U266"/>
      <c r="V266" s="44">
        <v>20110307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/>
      <c r="V267" s="44">
        <v>20110407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0</v>
      </c>
      <c r="U268" s="36"/>
      <c r="V268" s="44">
        <v>20110307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/>
      <c r="V269" s="44">
        <v>20110307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6">
        <v>1500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2432</v>
      </c>
      <c r="U270"/>
      <c r="V270" s="44">
        <v>20110307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/>
      <c r="V271" s="44">
        <v>20110307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/>
      <c r="V272" s="44">
        <v>20110307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/>
      <c r="V273" s="44">
        <v>20110307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/>
      <c r="V274" s="44">
        <v>20110307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/>
      <c r="V275" s="44">
        <v>20110307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/>
      <c r="V276" s="44">
        <v>20110307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6">
        <v>158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4440</v>
      </c>
      <c r="U277"/>
      <c r="V277" s="44">
        <v>20110407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U278" s="36"/>
      <c r="V278" s="44">
        <v>20110307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1909</v>
      </c>
      <c r="S279" s="36">
        <v>0</v>
      </c>
      <c r="T279" s="36">
        <v>0</v>
      </c>
      <c r="U279" s="36"/>
      <c r="V279" s="44">
        <v>20110307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/>
      <c r="V280" s="44">
        <v>20110307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v>0</v>
      </c>
      <c r="U281" s="36"/>
      <c r="V281" s="44">
        <v>20110407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/>
      <c r="V282" s="44">
        <v>20110407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/>
      <c r="V283" s="44">
        <v>20110407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/>
      <c r="V284" s="44">
        <v>20110307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/>
      <c r="V285" s="44">
        <v>20110307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/>
      <c r="V286" s="44">
        <v>20110307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/>
      <c r="V287" s="44">
        <v>20110307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/>
      <c r="V288" s="44">
        <v>20110307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0</v>
      </c>
      <c r="U289"/>
      <c r="V289" s="44">
        <v>20110307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120</v>
      </c>
      <c r="T290" s="36">
        <v>817</v>
      </c>
      <c r="U290"/>
      <c r="V290" s="44">
        <v>20110407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/>
      <c r="V291" s="44">
        <v>20110307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306</v>
      </c>
      <c r="U292"/>
      <c r="V292" s="44">
        <v>20110307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/>
      <c r="V293" s="44">
        <v>20110307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/>
      <c r="V294" s="44">
        <v>20110307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/>
      <c r="V295" s="44">
        <v>20110407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/>
      <c r="V296" s="44">
        <v>20110307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/>
      <c r="V297" s="44">
        <v>20110307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768</v>
      </c>
      <c r="U298"/>
      <c r="V298" s="44">
        <v>20110407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/>
      <c r="V299" s="44">
        <v>20110307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/>
      <c r="V300" s="44">
        <v>20110407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/>
      <c r="V301" s="44">
        <v>20110307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/>
      <c r="V302" s="44">
        <v>20110307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1200</v>
      </c>
      <c r="U303"/>
      <c r="V303" s="44">
        <v>20110307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0</v>
      </c>
      <c r="U304"/>
      <c r="V304" s="44">
        <v>20110307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/>
      <c r="V305" s="44">
        <v>20110307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19050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/>
      <c r="V306" s="44">
        <v>20110307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0</v>
      </c>
      <c r="U307"/>
      <c r="V307" s="44">
        <v>20110307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/>
      <c r="V308" s="44">
        <v>20110307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7410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0</v>
      </c>
      <c r="T309" s="36">
        <v>288</v>
      </c>
      <c r="U309"/>
      <c r="V309" s="44">
        <v>20110307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1764</v>
      </c>
      <c r="U310"/>
      <c r="V310" s="44">
        <v>20110307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/>
      <c r="V311" s="44">
        <v>20110407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288</v>
      </c>
      <c r="U312"/>
      <c r="V312" s="44">
        <v>20110307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1056</v>
      </c>
      <c r="U313"/>
      <c r="V313" s="44">
        <v>20110307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0</v>
      </c>
      <c r="U314" s="36"/>
      <c r="V314" s="44">
        <v>20110307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  <c r="U315"/>
      <c r="V315" s="44">
        <v>20110307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0</v>
      </c>
      <c r="U316"/>
      <c r="V316" s="44">
        <v>20110307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0</v>
      </c>
      <c r="U317" s="36"/>
      <c r="V317" s="44">
        <v>20110307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U318" s="36"/>
      <c r="V318" s="44">
        <v>20110407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/>
      <c r="V319" s="44">
        <v>20110307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0</v>
      </c>
      <c r="U320"/>
      <c r="V320" s="44">
        <v>20110307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/>
      <c r="V321" s="44">
        <v>20110307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1</v>
      </c>
      <c r="U322"/>
      <c r="V322" s="44">
        <v>20110307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/>
      <c r="V323" s="44">
        <v>20110307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/>
      <c r="V324" s="44">
        <v>20110307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/>
      <c r="V325" s="44">
        <v>20110407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400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/>
      <c r="V326" s="44">
        <v>20110307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/>
      <c r="V327" s="44">
        <v>20110307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6">
        <v>0</v>
      </c>
      <c r="G328" s="36">
        <v>0</v>
      </c>
      <c r="H328" s="36">
        <v>0</v>
      </c>
      <c r="I328" s="36">
        <v>0</v>
      </c>
      <c r="J328" s="36">
        <v>35770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/>
      <c r="V328" s="44">
        <v>20110407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0</v>
      </c>
      <c r="U329"/>
      <c r="V329" s="44">
        <v>20110307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U330" s="36"/>
      <c r="V330" s="44">
        <v>20110407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/>
      <c r="V331" s="44">
        <v>20110407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6">
        <v>458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/>
      <c r="V332" s="44">
        <v>20110307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/>
      <c r="V333" s="44">
        <v>20110307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/>
      <c r="V334" s="44">
        <v>20110207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0</v>
      </c>
      <c r="U335"/>
      <c r="V335" s="44">
        <v>20110307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6">
        <v>0</v>
      </c>
      <c r="G336" s="36">
        <v>14040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0</v>
      </c>
      <c r="U336"/>
      <c r="V336" s="44">
        <v>20110307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6">
        <v>4544</v>
      </c>
      <c r="G337" s="36">
        <v>0</v>
      </c>
      <c r="H337" s="36">
        <v>0</v>
      </c>
      <c r="I337" s="36">
        <v>346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144</v>
      </c>
      <c r="U337"/>
      <c r="V337" s="44">
        <v>20110307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1079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0</v>
      </c>
      <c r="U338" s="36"/>
      <c r="V338" s="44">
        <v>20110407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/>
      <c r="V339" s="44">
        <v>20110307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0</v>
      </c>
      <c r="U340"/>
      <c r="V340" s="44">
        <v>20110307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/>
      <c r="V341" s="44">
        <v>20110307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0</v>
      </c>
      <c r="U342"/>
      <c r="V342" s="44">
        <v>20110307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6">
        <v>0</v>
      </c>
      <c r="G343" s="36">
        <v>114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  <c r="U343"/>
      <c r="V343" s="44">
        <v>20110307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6" t="s">
        <v>1732</v>
      </c>
      <c r="G344" s="36" t="s">
        <v>1732</v>
      </c>
      <c r="H344" s="36" t="s">
        <v>1732</v>
      </c>
      <c r="I344" s="36" t="s">
        <v>1732</v>
      </c>
      <c r="J344" s="36" t="s">
        <v>1732</v>
      </c>
      <c r="K344" s="36" t="s">
        <v>1732</v>
      </c>
      <c r="L344" s="36" t="s">
        <v>1732</v>
      </c>
      <c r="M344" s="36" t="s">
        <v>1732</v>
      </c>
      <c r="N344" s="36" t="s">
        <v>1732</v>
      </c>
      <c r="O344" s="36" t="s">
        <v>1732</v>
      </c>
      <c r="P344" s="36" t="s">
        <v>1732</v>
      </c>
      <c r="Q344" s="36" t="s">
        <v>1732</v>
      </c>
      <c r="R344" s="36" t="s">
        <v>1732</v>
      </c>
      <c r="S344" s="36" t="s">
        <v>1732</v>
      </c>
      <c r="T344" s="36" t="s">
        <v>1732</v>
      </c>
      <c r="U344" s="36" t="s">
        <v>1732</v>
      </c>
      <c r="V344" s="45" t="s">
        <v>1732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/>
      <c r="V345" s="44">
        <v>20110407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/>
      <c r="V346" s="44">
        <v>20110307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0</v>
      </c>
      <c r="U347" s="36"/>
      <c r="V347" s="44">
        <v>20110307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0</v>
      </c>
      <c r="U348"/>
      <c r="V348" s="44">
        <v>20110307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576</v>
      </c>
      <c r="U349"/>
      <c r="V349" s="44">
        <v>20110407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/>
      <c r="V350" s="44">
        <v>20110407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/>
      <c r="V351" s="44">
        <v>20110307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0</v>
      </c>
      <c r="T352" s="36">
        <v>0</v>
      </c>
      <c r="U352"/>
      <c r="V352" s="44">
        <v>20110307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/>
      <c r="V353" s="44">
        <v>20110307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/>
      <c r="V354" s="44">
        <v>20110407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2964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/>
      <c r="V355" s="44">
        <v>20110307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/>
      <c r="V356" s="44">
        <v>20110307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/>
      <c r="V357" s="44">
        <v>20110307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6">
        <v>0</v>
      </c>
      <c r="G358" s="36">
        <v>0</v>
      </c>
      <c r="H358" s="36">
        <v>0</v>
      </c>
      <c r="I358" s="36">
        <v>0</v>
      </c>
      <c r="J358" s="36">
        <v>480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0</v>
      </c>
      <c r="U358"/>
      <c r="V358" s="44">
        <v>20110307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U359"/>
      <c r="V359" s="44">
        <v>20110407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/>
      <c r="V360" s="44">
        <v>20110307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>
        <v>0</v>
      </c>
      <c r="U361"/>
      <c r="V361" s="44">
        <v>20110307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/>
      <c r="V362" s="44">
        <v>20110307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/>
      <c r="V363" s="44">
        <v>20110307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/>
      <c r="V364" s="44">
        <v>20110407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/>
      <c r="V365" s="44">
        <v>20110307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/>
      <c r="V366" s="44">
        <v>20110307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/>
      <c r="V367" s="44">
        <v>20110307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6">
        <v>29048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1110</v>
      </c>
      <c r="S368" s="36">
        <v>0</v>
      </c>
      <c r="T368" s="36">
        <v>0</v>
      </c>
      <c r="U368" s="36"/>
      <c r="V368" s="44">
        <v>20110307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/>
      <c r="V369" s="44">
        <v>20110307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/>
      <c r="V370" s="44">
        <v>20110307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192</v>
      </c>
      <c r="U371" s="36"/>
      <c r="V371" s="44">
        <v>20110307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/>
      <c r="V372" s="44">
        <v>20110307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/>
      <c r="V373" s="44">
        <v>20110307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/>
      <c r="V374" s="44">
        <v>20110407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120</v>
      </c>
      <c r="U375" s="36"/>
      <c r="V375" s="44">
        <v>20110307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/>
      <c r="V376" s="44">
        <v>20110307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/>
      <c r="V377" s="44">
        <v>20110307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v>0</v>
      </c>
      <c r="U378" s="36"/>
      <c r="V378" s="44">
        <v>20110307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1</v>
      </c>
      <c r="U379" s="36"/>
      <c r="V379" s="44">
        <v>20110307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v>0</v>
      </c>
      <c r="U380" s="36"/>
      <c r="V380" s="44">
        <v>20110307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/>
      <c r="V381" s="44">
        <v>20110407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170</v>
      </c>
      <c r="U382" s="36"/>
      <c r="V382" s="44">
        <v>20110307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U383" s="36"/>
      <c r="V383" s="44">
        <v>20110307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0</v>
      </c>
      <c r="U384" s="36"/>
      <c r="V384" s="44">
        <v>20110307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/>
      <c r="V385" s="44">
        <v>20110307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6">
        <v>38532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6"/>
      <c r="V386" s="44">
        <v>20110307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/>
      <c r="V387" s="44">
        <v>20110307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9175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/>
      <c r="V388" s="44">
        <v>20110307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U389" s="36"/>
      <c r="V389" s="44">
        <v>20110407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/>
      <c r="V390" s="44">
        <v>20110307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/>
      <c r="V391" s="44">
        <v>20110307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370</v>
      </c>
      <c r="U392" s="36"/>
      <c r="V392" s="44">
        <v>20110307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6"/>
      <c r="V393" s="44">
        <v>20110307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/>
      <c r="V394" s="44">
        <v>20110307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/>
      <c r="V395" s="44">
        <v>20110407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0</v>
      </c>
      <c r="U396" s="36"/>
      <c r="V396" s="44">
        <v>20110307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6"/>
      <c r="V397" s="44">
        <v>20110407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U398" s="36"/>
      <c r="V398" s="44">
        <v>20110307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/>
      <c r="V399" s="44">
        <v>20110307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6">
        <v>132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0</v>
      </c>
      <c r="U400" s="36"/>
      <c r="V400" s="44">
        <v>20110307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/>
      <c r="V401" s="44">
        <v>20110307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6"/>
      <c r="V402" s="44">
        <v>20110307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v>0</v>
      </c>
      <c r="U403" s="36"/>
      <c r="V403" s="44">
        <v>20110307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6">
        <v>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491</v>
      </c>
      <c r="U404" s="36"/>
      <c r="V404" s="44">
        <v>20110307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/>
      <c r="V405" s="44">
        <v>20110407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/>
      <c r="V406" s="44">
        <v>20110307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/>
      <c r="V407" s="44">
        <v>20110307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/>
      <c r="V408" s="44">
        <v>20110407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/>
      <c r="V409" s="44">
        <v>20110307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/>
      <c r="V410" s="44">
        <v>20110307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/>
      <c r="V411" s="44">
        <v>20110307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/>
      <c r="V412" s="44">
        <v>20110407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/>
      <c r="V413" s="44">
        <v>20110307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/>
      <c r="V414" s="44">
        <v>20110307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6">
        <v>3720</v>
      </c>
      <c r="G415" s="36">
        <v>0</v>
      </c>
      <c r="H415" s="36">
        <v>0</v>
      </c>
      <c r="I415" s="36">
        <v>0</v>
      </c>
      <c r="J415" s="36">
        <v>0</v>
      </c>
      <c r="K415" s="36">
        <v>1070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/>
      <c r="V415" s="44">
        <v>20110307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/>
      <c r="V416" s="44">
        <v>20110307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191</v>
      </c>
      <c r="U417" s="36"/>
      <c r="V417" s="44">
        <v>20110307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925</v>
      </c>
      <c r="U418" s="36"/>
      <c r="V418" s="44">
        <v>20110307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6">
        <v>14279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810</v>
      </c>
      <c r="U419" s="36"/>
      <c r="V419" s="44">
        <v>20110307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/>
      <c r="V420" s="44">
        <v>20110407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/>
      <c r="V421" s="44">
        <v>20110307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/>
      <c r="V422" s="44">
        <v>20110407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  <c r="U423" s="36"/>
      <c r="V423" s="44">
        <v>20110307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/>
      <c r="V424" s="44">
        <v>20110307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/>
      <c r="V425" s="44">
        <v>20110407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0</v>
      </c>
      <c r="U426" s="36"/>
      <c r="V426" s="44">
        <v>20110307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v>0</v>
      </c>
      <c r="U427" s="36"/>
      <c r="V427" s="44">
        <v>20110307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/>
      <c r="V428" s="44">
        <v>20110307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148000</v>
      </c>
      <c r="T429" s="36">
        <v>0</v>
      </c>
      <c r="U429" s="36"/>
      <c r="V429" s="44">
        <v>20110307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/>
      <c r="V430" s="44">
        <v>20110307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/>
      <c r="V431" s="44">
        <v>20110407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/>
      <c r="V432" s="44">
        <v>20110307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/>
      <c r="V433" s="44">
        <v>20110307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/>
      <c r="V434" s="44">
        <v>20110307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0</v>
      </c>
      <c r="U435" s="36"/>
      <c r="V435" s="44">
        <v>20110307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/>
      <c r="V436" s="44">
        <v>20110307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/>
      <c r="V437" s="44">
        <v>20110307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4312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/>
      <c r="V438" s="44">
        <v>20110307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0</v>
      </c>
      <c r="U439" s="36"/>
      <c r="V439" s="44">
        <v>20110307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0</v>
      </c>
      <c r="U440" s="36"/>
      <c r="V440" s="44">
        <v>20110307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0</v>
      </c>
      <c r="U441" s="36"/>
      <c r="V441" s="44">
        <v>20110307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6"/>
      <c r="V442" s="44">
        <v>20110307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0</v>
      </c>
      <c r="U443" s="36"/>
      <c r="V443" s="44">
        <v>20110307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  <c r="U444" s="36"/>
      <c r="V444" s="44">
        <v>20110307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/>
      <c r="V445" s="44">
        <v>20110307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6"/>
      <c r="V446" s="44">
        <v>20110307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0</v>
      </c>
      <c r="U447" s="36"/>
      <c r="V447" s="44">
        <v>20110307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0</v>
      </c>
      <c r="U448" s="36"/>
      <c r="V448" s="44">
        <v>20110307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/>
      <c r="V449" s="44">
        <v>20110407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6">
        <v>0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0</v>
      </c>
      <c r="U450" s="36"/>
      <c r="V450" s="44">
        <v>20110407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6">
        <v>4800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3460</v>
      </c>
      <c r="U451" s="36"/>
      <c r="V451" s="44">
        <v>20110307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/>
      <c r="V452" s="44">
        <v>20110307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/>
      <c r="V453" s="44">
        <v>20110307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/>
      <c r="V454" s="44">
        <v>20110307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6869</v>
      </c>
      <c r="U455" s="36"/>
      <c r="V455" s="44">
        <v>20110407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98</v>
      </c>
      <c r="U456" s="36"/>
      <c r="V456" s="44">
        <v>20110407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U457" s="36"/>
      <c r="V457" s="44">
        <v>20110307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7808</v>
      </c>
      <c r="N458" s="36">
        <v>0</v>
      </c>
      <c r="O458" s="36">
        <v>0</v>
      </c>
      <c r="P458" s="36">
        <v>0</v>
      </c>
      <c r="Q458" s="36">
        <v>0</v>
      </c>
      <c r="R458" s="36">
        <v>0</v>
      </c>
      <c r="S458" s="36">
        <v>0</v>
      </c>
      <c r="T458" s="36">
        <v>0</v>
      </c>
      <c r="U458" s="36"/>
      <c r="V458" s="44">
        <v>20110407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/>
      <c r="V459" s="44">
        <v>20110307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6">
        <v>3959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/>
      <c r="V460" s="44">
        <v>20110307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/>
      <c r="V461" s="44">
        <v>20110407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1550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U462" s="36"/>
      <c r="V462" s="44">
        <v>20110307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/>
      <c r="V463" s="44">
        <v>20110307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/>
      <c r="V464" s="44">
        <v>20110307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/>
      <c r="V465" s="44">
        <v>20110307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/>
      <c r="V466" s="44">
        <v>20110407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6">
        <v>0</v>
      </c>
      <c r="G467" s="36">
        <v>9498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768</v>
      </c>
      <c r="U467" s="36"/>
      <c r="V467" s="44">
        <v>20110307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/>
      <c r="V468" s="44">
        <v>20110307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/>
      <c r="V469" s="44">
        <v>20110307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/>
      <c r="V470" s="44">
        <v>20110307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/>
      <c r="V471" s="44">
        <v>20110407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/>
      <c r="V472" s="44">
        <v>20110307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/>
      <c r="V473" s="44">
        <v>20110307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7592</v>
      </c>
      <c r="U474" s="36"/>
      <c r="V474" s="44">
        <v>20110307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6"/>
      <c r="V475" s="44">
        <v>20110307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1200</v>
      </c>
      <c r="U476" s="36"/>
      <c r="V476" s="44">
        <v>20110407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5184</v>
      </c>
      <c r="T477" s="36">
        <v>0</v>
      </c>
      <c r="U477" s="36"/>
      <c r="V477" s="44">
        <v>20110307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/>
      <c r="V478" s="44">
        <v>20110407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6702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/>
      <c r="V479" s="44">
        <v>20110307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/>
      <c r="V480" s="44">
        <v>20110407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/>
      <c r="V481" s="44">
        <v>20110307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/>
      <c r="V482" s="44">
        <v>20110307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/>
      <c r="V483" s="44">
        <v>20110307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0</v>
      </c>
      <c r="T484" s="36">
        <v>0</v>
      </c>
      <c r="U484" s="36"/>
      <c r="V484" s="44">
        <v>20110407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0</v>
      </c>
      <c r="N485" s="36">
        <v>0</v>
      </c>
      <c r="O485" s="36">
        <v>0</v>
      </c>
      <c r="P485" s="36">
        <v>0</v>
      </c>
      <c r="Q485" s="36">
        <v>0</v>
      </c>
      <c r="R485" s="36">
        <v>11637</v>
      </c>
      <c r="S485" s="36">
        <v>0</v>
      </c>
      <c r="T485" s="36">
        <v>0</v>
      </c>
      <c r="U485" s="36"/>
      <c r="V485" s="44">
        <v>20110407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U486" s="36"/>
      <c r="V486" s="44">
        <v>20110407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6" t="s">
        <v>1732</v>
      </c>
      <c r="G487" s="36" t="s">
        <v>1732</v>
      </c>
      <c r="H487" s="36" t="s">
        <v>1732</v>
      </c>
      <c r="I487" s="36" t="s">
        <v>1732</v>
      </c>
      <c r="J487" s="36" t="s">
        <v>1732</v>
      </c>
      <c r="K487" s="36" t="s">
        <v>1732</v>
      </c>
      <c r="L487" s="36" t="s">
        <v>1732</v>
      </c>
      <c r="M487" s="36" t="s">
        <v>1732</v>
      </c>
      <c r="N487" s="36" t="s">
        <v>1732</v>
      </c>
      <c r="O487" s="36" t="s">
        <v>1732</v>
      </c>
      <c r="P487" s="36" t="s">
        <v>1732</v>
      </c>
      <c r="Q487" s="36" t="s">
        <v>1732</v>
      </c>
      <c r="R487" s="36" t="s">
        <v>1732</v>
      </c>
      <c r="S487" s="36" t="s">
        <v>1732</v>
      </c>
      <c r="T487" s="36" t="s">
        <v>1732</v>
      </c>
      <c r="U487" s="36" t="s">
        <v>1732</v>
      </c>
      <c r="V487" s="45" t="s">
        <v>1732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v>0</v>
      </c>
      <c r="U488" s="36"/>
      <c r="V488" s="44">
        <v>20110307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U489" s="36"/>
      <c r="V489" s="44">
        <v>20110307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5444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U490" s="36"/>
      <c r="V490" s="44">
        <v>20110307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U491" s="36"/>
      <c r="V491" s="44">
        <v>20110307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v>744</v>
      </c>
      <c r="U492" s="36"/>
      <c r="V492" s="44">
        <v>20110407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1735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22190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/>
      <c r="V493" s="44">
        <v>20110307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6"/>
      <c r="V494" s="44">
        <v>20110407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U495" s="36"/>
      <c r="V495" s="44">
        <v>20110207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/>
      <c r="V496" s="44">
        <v>20110307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1320</v>
      </c>
      <c r="U497" s="36"/>
      <c r="V497" s="44">
        <v>20110307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0</v>
      </c>
      <c r="T498" s="36">
        <v>0</v>
      </c>
      <c r="U498" s="36"/>
      <c r="V498" s="44">
        <v>20110307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0</v>
      </c>
      <c r="U499" s="36"/>
      <c r="V499" s="44">
        <v>20110307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6"/>
      <c r="V500" s="44">
        <v>20110307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0</v>
      </c>
      <c r="U501" s="36"/>
      <c r="V501" s="44">
        <v>20110307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0</v>
      </c>
      <c r="U502" s="36"/>
      <c r="V502" s="44">
        <v>20110307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3430</v>
      </c>
      <c r="Q503" s="36">
        <v>0</v>
      </c>
      <c r="R503" s="36">
        <v>0</v>
      </c>
      <c r="S503" s="36">
        <v>0</v>
      </c>
      <c r="T503" s="36">
        <v>5940</v>
      </c>
      <c r="U503" s="36"/>
      <c r="V503" s="44">
        <v>20110407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0</v>
      </c>
      <c r="U504" s="36"/>
      <c r="V504" s="44">
        <v>20110307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/>
      <c r="V505" s="44">
        <v>20110307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0</v>
      </c>
      <c r="U506" s="36"/>
      <c r="V506" s="44">
        <v>20110307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0</v>
      </c>
      <c r="U507" s="36"/>
      <c r="V507" s="44">
        <v>20110407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784</v>
      </c>
      <c r="U508" s="36"/>
      <c r="V508" s="44">
        <v>20110307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  <c r="U509" s="36"/>
      <c r="V509" s="44">
        <v>20110307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0</v>
      </c>
      <c r="U510" s="36"/>
      <c r="V510" s="44">
        <v>20110307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/>
      <c r="V511" s="44">
        <v>20110407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/>
      <c r="V512" s="44">
        <v>20110307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v>0</v>
      </c>
      <c r="U513" s="36"/>
      <c r="V513" s="44">
        <v>20110307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0</v>
      </c>
      <c r="U514" s="36"/>
      <c r="V514" s="44">
        <v>20110407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6"/>
      <c r="V515" s="44">
        <v>20110407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134039</v>
      </c>
      <c r="T516" s="36">
        <v>0</v>
      </c>
      <c r="U516" s="36"/>
      <c r="V516" s="44">
        <v>20110307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/>
      <c r="V517" s="44">
        <v>20110307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0</v>
      </c>
      <c r="U518" s="36"/>
      <c r="V518" s="44">
        <v>20110407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/>
      <c r="V519" s="44">
        <v>20110307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240</v>
      </c>
      <c r="U520" s="36"/>
      <c r="V520" s="44">
        <v>20110307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6000</v>
      </c>
      <c r="T521" s="36">
        <v>1001</v>
      </c>
      <c r="U521" s="36"/>
      <c r="V521" s="44">
        <v>20110307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6"/>
      <c r="V522" s="44">
        <v>20110407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/>
      <c r="V523" s="44">
        <v>20110407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6"/>
      <c r="V524" s="44">
        <v>20110407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/>
      <c r="V525" s="44">
        <v>20110307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6">
        <v>1261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  <c r="U526" s="36"/>
      <c r="V526" s="44">
        <v>20110307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  <c r="U527" s="36"/>
      <c r="V527" s="44">
        <v>20110407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4001</v>
      </c>
      <c r="U528" s="36"/>
      <c r="V528" s="44">
        <v>20110307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  <c r="U529" s="36"/>
      <c r="V529" s="44">
        <v>20110307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6"/>
      <c r="V530" s="44">
        <v>20110307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0</v>
      </c>
      <c r="U531" s="36"/>
      <c r="V531" s="44">
        <v>20110407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  <c r="U532" s="36"/>
      <c r="V532" s="44">
        <v>20110307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  <c r="U533" s="36"/>
      <c r="V533" s="44">
        <v>20110307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0</v>
      </c>
      <c r="U534" s="36"/>
      <c r="V534" s="44">
        <v>20110407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  <c r="U535" s="36"/>
      <c r="V535" s="44">
        <v>20110307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0</v>
      </c>
      <c r="U536" s="36"/>
      <c r="V536" s="44">
        <v>20110307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0</v>
      </c>
      <c r="U537" s="36"/>
      <c r="V537" s="44">
        <v>20110307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0</v>
      </c>
      <c r="U538" s="36"/>
      <c r="V538" s="44">
        <v>20110307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0</v>
      </c>
      <c r="T539" s="36">
        <v>0</v>
      </c>
      <c r="U539" s="36"/>
      <c r="V539" s="44">
        <v>20110307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0</v>
      </c>
      <c r="T540" s="36">
        <v>0</v>
      </c>
      <c r="U540" s="36"/>
      <c r="V540" s="44">
        <v>20110307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0</v>
      </c>
      <c r="U541" s="36"/>
      <c r="V541" s="44">
        <v>20110307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0</v>
      </c>
      <c r="U542" s="36"/>
      <c r="V542" s="44">
        <v>20110307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0</v>
      </c>
      <c r="U543" s="36"/>
      <c r="V543" s="44">
        <v>20110407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0</v>
      </c>
      <c r="U544" s="36"/>
      <c r="V544" s="44">
        <v>20110307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6"/>
      <c r="V545" s="44">
        <v>20110307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2240</v>
      </c>
      <c r="U546" s="36"/>
      <c r="V546" s="44">
        <v>20110307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6">
        <v>0</v>
      </c>
      <c r="G547" s="36">
        <v>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1</v>
      </c>
      <c r="U547" s="36"/>
      <c r="V547" s="44">
        <v>20110307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6"/>
      <c r="V548" s="44">
        <v>20110407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0</v>
      </c>
      <c r="U549" s="36"/>
      <c r="V549" s="44">
        <v>20110407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0</v>
      </c>
      <c r="U550" s="36"/>
      <c r="V550" s="44">
        <v>20110307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6">
        <v>0</v>
      </c>
      <c r="G551" s="36">
        <v>0</v>
      </c>
      <c r="H551" s="36">
        <v>0</v>
      </c>
      <c r="I551" s="36">
        <v>0</v>
      </c>
      <c r="J551" s="36">
        <v>0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0</v>
      </c>
      <c r="U551" s="36"/>
      <c r="V551" s="44">
        <v>20110307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6"/>
      <c r="V552" s="44">
        <v>20110407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6">
        <v>0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1200</v>
      </c>
      <c r="U553" s="36"/>
      <c r="V553" s="44">
        <v>20110307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6">
        <v>0</v>
      </c>
      <c r="G554" s="36">
        <v>0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  <c r="U554" s="36"/>
      <c r="V554" s="44">
        <v>20110307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  <c r="U555" s="36"/>
      <c r="V555" s="44">
        <v>20110307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6">
        <v>0</v>
      </c>
      <c r="G556" s="36">
        <v>41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  <c r="U556" s="36"/>
      <c r="V556" s="44">
        <v>20110407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6" t="s">
        <v>1732</v>
      </c>
      <c r="G557" s="36" t="s">
        <v>1732</v>
      </c>
      <c r="H557" s="36" t="s">
        <v>1732</v>
      </c>
      <c r="I557" s="36" t="s">
        <v>1732</v>
      </c>
      <c r="J557" s="36" t="s">
        <v>1732</v>
      </c>
      <c r="K557" s="36" t="s">
        <v>1732</v>
      </c>
      <c r="L557" s="36" t="s">
        <v>1732</v>
      </c>
      <c r="M557" s="36" t="s">
        <v>1732</v>
      </c>
      <c r="N557" s="36" t="s">
        <v>1732</v>
      </c>
      <c r="O557" s="36" t="s">
        <v>1732</v>
      </c>
      <c r="P557" s="36" t="s">
        <v>1732</v>
      </c>
      <c r="Q557" s="36" t="s">
        <v>1732</v>
      </c>
      <c r="R557" s="36" t="s">
        <v>1732</v>
      </c>
      <c r="S557" s="36" t="s">
        <v>1732</v>
      </c>
      <c r="T557" s="36" t="s">
        <v>1732</v>
      </c>
      <c r="U557" s="36" t="s">
        <v>1732</v>
      </c>
      <c r="V557" s="45" t="s">
        <v>1732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0</v>
      </c>
      <c r="U558" s="36"/>
      <c r="V558" s="44">
        <v>20110307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  <c r="U559" s="36"/>
      <c r="V559" s="44">
        <v>20110407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  <c r="U560" s="36"/>
      <c r="V560" s="44">
        <v>20110307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  <c r="U561" s="36"/>
      <c r="V561" s="44">
        <v>20110307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6">
        <v>0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0</v>
      </c>
      <c r="T562" s="36">
        <v>0</v>
      </c>
      <c r="U562" s="36"/>
      <c r="V562" s="44">
        <v>20110407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0</v>
      </c>
      <c r="U563" s="36"/>
      <c r="V563" s="44">
        <v>20110307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6">
        <v>0</v>
      </c>
      <c r="G564" s="36">
        <v>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0</v>
      </c>
      <c r="U564" s="36"/>
      <c r="V564" s="44">
        <v>20110307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6" t="s">
        <v>1732</v>
      </c>
      <c r="G565" s="36" t="s">
        <v>1732</v>
      </c>
      <c r="H565" s="36" t="s">
        <v>1732</v>
      </c>
      <c r="I565" s="36" t="s">
        <v>1732</v>
      </c>
      <c r="J565" s="36" t="s">
        <v>1732</v>
      </c>
      <c r="K565" s="36" t="s">
        <v>1732</v>
      </c>
      <c r="L565" s="36" t="s">
        <v>1732</v>
      </c>
      <c r="M565" s="36" t="s">
        <v>1732</v>
      </c>
      <c r="N565" s="36" t="s">
        <v>1732</v>
      </c>
      <c r="O565" s="36" t="s">
        <v>1732</v>
      </c>
      <c r="P565" s="36" t="s">
        <v>1732</v>
      </c>
      <c r="Q565" s="36" t="s">
        <v>1732</v>
      </c>
      <c r="R565" s="36" t="s">
        <v>1732</v>
      </c>
      <c r="S565" s="36" t="s">
        <v>1732</v>
      </c>
      <c r="T565" s="36" t="s">
        <v>1732</v>
      </c>
      <c r="U565" s="36" t="s">
        <v>1732</v>
      </c>
      <c r="V565" s="45" t="s">
        <v>1732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6">
        <v>0</v>
      </c>
      <c r="G566" s="36">
        <v>0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36">
        <v>0</v>
      </c>
      <c r="S566" s="36">
        <v>0</v>
      </c>
      <c r="T566" s="36">
        <v>624</v>
      </c>
      <c r="U566" s="36"/>
      <c r="V566" s="44">
        <v>20110407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  <c r="U567" s="36"/>
      <c r="V567" s="44">
        <v>20110307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/>
      <c r="V568" s="44">
        <v>20110307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6">
        <v>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6"/>
      <c r="V569" s="44">
        <v>20110407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/>
      <c r="V570" s="44">
        <v>20110407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6">
        <v>0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0</v>
      </c>
      <c r="U571" s="36"/>
      <c r="V571" s="44">
        <v>20110407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6">
        <v>0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  <c r="U572" s="36"/>
      <c r="V572" s="44">
        <v>20110407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6">
        <v>0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240</v>
      </c>
      <c r="U573" s="36"/>
      <c r="V573" s="44">
        <v>20110407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  <c r="U574" s="36"/>
      <c r="V574" s="44">
        <v>20110407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0</v>
      </c>
      <c r="U575" s="36"/>
      <c r="V575" s="44">
        <v>20110307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  <c r="U576" s="36"/>
      <c r="V576" s="44">
        <v>20110407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  <c r="U577" s="36"/>
      <c r="V577" s="44">
        <v>20110307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6">
        <v>2854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1200</v>
      </c>
      <c r="U578" s="36"/>
      <c r="V578" s="44">
        <v>20110307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0</v>
      </c>
      <c r="U579" s="36"/>
      <c r="V579" s="44">
        <v>20110307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9000</v>
      </c>
      <c r="T580" s="36">
        <v>1178</v>
      </c>
      <c r="U580" s="36"/>
      <c r="V580" s="44">
        <v>20110307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864</v>
      </c>
      <c r="U581" s="36"/>
      <c r="V581" s="44">
        <v>20110307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6">
        <v>0</v>
      </c>
      <c r="G582" s="36">
        <v>0</v>
      </c>
      <c r="H582" s="36">
        <v>0</v>
      </c>
      <c r="I582" s="36">
        <v>0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0</v>
      </c>
      <c r="U582" s="36"/>
      <c r="V582" s="44">
        <v>20110307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2700</v>
      </c>
      <c r="U583" s="36"/>
      <c r="V583" s="44">
        <v>20110407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864</v>
      </c>
      <c r="U584" s="36"/>
      <c r="V584" s="44">
        <v>20110307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0</v>
      </c>
      <c r="U585" s="36"/>
      <c r="V585" s="44">
        <v>20110307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0</v>
      </c>
      <c r="U586" s="36"/>
      <c r="V586" s="44">
        <v>20110307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0</v>
      </c>
      <c r="T587" s="36">
        <v>0</v>
      </c>
      <c r="U587" s="36"/>
      <c r="V587" s="44">
        <v>20110307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0</v>
      </c>
      <c r="U588" s="36"/>
      <c r="V588" s="44">
        <v>20110307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3019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0</v>
      </c>
      <c r="U589" s="36"/>
      <c r="V589" s="44">
        <v>20110307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6">
        <v>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0</v>
      </c>
      <c r="U590" s="36"/>
      <c r="V590" s="44">
        <v>20110307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0</v>
      </c>
      <c r="U591" s="36"/>
      <c r="V591" s="44">
        <v>20110307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7" t="s">
        <v>1734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45" t="s">
        <v>1736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/>
      <c r="V593" s="44">
        <v>20110307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6">
        <v>0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0</v>
      </c>
      <c r="U594" s="36"/>
      <c r="V594" s="44">
        <v>20110307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6">
        <v>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14748</v>
      </c>
      <c r="T595" s="36">
        <v>0</v>
      </c>
      <c r="U595" s="36"/>
      <c r="V595" s="44">
        <v>20110407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6">
        <v>0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0</v>
      </c>
      <c r="T596" s="36">
        <v>1</v>
      </c>
      <c r="U596" s="36"/>
      <c r="V596" s="44">
        <v>20110307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336</v>
      </c>
      <c r="U597" s="36"/>
      <c r="V597" s="44">
        <v>20110307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2" t="s">
        <v>988</v>
      </c>
      <c r="F598" s="36">
        <v>0</v>
      </c>
      <c r="G598" s="36">
        <v>0</v>
      </c>
      <c r="H598" s="36">
        <v>0</v>
      </c>
      <c r="I598" s="36">
        <v>0</v>
      </c>
      <c r="J598" s="36">
        <v>0</v>
      </c>
      <c r="K598" s="36">
        <v>0</v>
      </c>
      <c r="L598" s="36">
        <v>0</v>
      </c>
      <c r="M598" s="36">
        <v>0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0</v>
      </c>
      <c r="T598" s="36">
        <v>0</v>
      </c>
      <c r="U598" s="36"/>
      <c r="V598" s="44">
        <v>20110307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2011-04-13T16:04:08Z</dcterms:modified>
  <cp:category/>
  <cp:version/>
  <cp:contentType/>
  <cp:contentStatus/>
</cp:coreProperties>
</file>