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<sst xmlns="http://schemas.openxmlformats.org/spreadsheetml/2006/main" count="4817" uniqueCount="1729">
  <si>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</si>
  <si>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</si>
  <si>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</si>
  <si>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</si>
  <si>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</si>
  <si>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</si>
  <si>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</si>
  <si>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</si>
  <si>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</si>
  <si>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</si>
  <si>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</si>
  <si>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</si>
  <si>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</si>
  <si>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</si>
  <si>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</si>
  <si>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</si>
  <si>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</si>
  <si>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</si>
  <si>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</si>
  <si>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</si>
  <si>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</si>
  <si>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</si>
  <si>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</si>
  <si>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</si>
  <si>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</si>
  <si>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</si>
  <si>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</si>
  <si>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</si>
  <si>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</si>
  <si>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</si>
  <si>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</si>
  <si>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</si>
  <si>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</si>
  <si>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</si>
  <si>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</si>
  <si>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</si>
  <si>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</si>
  <si>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</si>
  <si>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</si>
  <si>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</si>
  <si>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</si>
  <si>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</si>
  <si>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</si>
  <si>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</si>
  <si>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</si>
  <si>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</si>
  <si>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</si>
  <si>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</si>
  <si>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</si>
  <si>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</si>
  <si>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</si>
  <si>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</si>
  <si>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</si>
  <si>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</si>
  <si>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</si>
  <si>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</si>
  <si>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</si>
  <si>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</si>
  <si>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</si>
  <si>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</si>
  <si>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</si>
  <si>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</si>
  <si>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</si>
  <si>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</si>
  <si>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</si>
  <si>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</si>
  <si>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</si>
  <si>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</si>
  <si>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</si>
  <si>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</si>
  <si>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</si>
  <si>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</si>
  <si>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</si>
  <si>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</si>
  <si>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</si>
  <si>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</si>
  <si>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</si>
  <si>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</si>
  <si>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</si>
  <si>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</si>
  <si>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</si>
  <si>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</si>
  <si>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</si>
  <si>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</si>
  <si>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</si>
  <si>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</si>
  <si>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</si>
  <si>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</si>
  <si>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</si>
  <si>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</si>
  <si>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</si>
  <si>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</si>
  <si>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</si>
  <si>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</si>
  <si>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</si>
  <si>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</si>
  <si>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</si>
  <si>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</si>
  <si>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</si>
  <si>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</si>
  <si>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</si>
  <si>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</si>
  <si>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</si>
  <si>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</si>
  <si>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</si>
  <si>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</si>
  <si>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</si>
  <si>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</si>
  <si>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</si>
  <si>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</si>
  <si>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</si>
  <si>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</si>
  <si>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</si>
  <si>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</si>
  <si>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</si>
  <si>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</si>
  <si>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</si>
  <si>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</si>
  <si>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</si>
  <si>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</si>
  <si>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</si>
  <si>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</si>
  <si>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</si>
  <si>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</si>
  <si>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</si>
  <si>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</si>
  <si>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</si>
  <si>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</si>
  <si>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</si>
  <si>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</si>
  <si>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</si>
  <si>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</si>
  <si>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</si>
  <si>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</si>
  <si>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</si>
  <si>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</si>
  <si>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</si>
  <si>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</si>
  <si>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</si>
  <si>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</si>
  <si>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</si>
  <si>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</si>
  <si>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</si>
  <si>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</si>
  <si>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</si>
  <si>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</si>
  <si>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</si>
  <si>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</si>
  <si>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</si>
  <si>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</si>
  <si>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</si>
  <si>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</si>
  <si>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</si>
  <si>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</si>
  <si>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</si>
  <si>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</si>
  <si>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</si>
  <si>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</si>
  <si>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</si>
  <si>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</si>
  <si>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</si>
  <si>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</si>
  <si>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</si>
  <si>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</si>
  <si>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</si>
  <si>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</si>
  <si>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</si>
  <si>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</si>
  <si>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</si>
  <si>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</si>
  <si>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</si>
  <si>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</si>
  <si>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</si>
  <si>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</si>
  <si>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</si>
  <si>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</si>
  <si>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</si>
  <si>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</si>
  <si>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</si>
  <si>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</si>
  <si>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</si>
  <si>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</si>
  <si>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</si>
  <si>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</si>
  <si>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</si>
  <si>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</si>
  <si>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</si>
  <si>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</si>
  <si>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</si>
  <si>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</si>
  <si>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</si>
  <si>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</si>
  <si>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</si>
  <si>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</si>
  <si>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</si>
  <si>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</si>
  <si>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</si>
  <si>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</si>
  <si>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</si>
  <si>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</si>
  <si>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</si>
  <si>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</si>
  <si>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</si>
  <si>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</si>
  <si>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</si>
  <si>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</si>
  <si>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</si>
  <si>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</si>
  <si>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</si>
  <si>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</si>
  <si>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</si>
  <si>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</si>
  <si>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</si>
  <si>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</si>
  <si>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</si>
  <si>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</si>
  <si>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</si>
  <si>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</si>
  <si>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</si>
  <si>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</si>
  <si>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</si>
  <si>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</si>
  <si>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</si>
  <si>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</si>
  <si>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</si>
  <si>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</si>
  <si>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</si>
  <si>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</si>
  <si>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</si>
  <si>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</si>
  <si>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</si>
  <si>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</si>
  <si>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</si>
  <si>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</si>
  <si>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</si>
  <si>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</si>
  <si>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</si>
  <si>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</si>
  <si>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</si>
  <si>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</si>
  <si>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</si>
  <si>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</si>
  <si>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</si>
  <si>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</si>
  <si>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</si>
  <si>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</si>
  <si>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</si>
  <si>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</si>
  <si>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</si>
  <si>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</si>
  <si>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</si>
  <si>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</si>
  <si>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</si>
  <si>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</si>
  <si>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</si>
  <si>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</si>
  <si>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</si>
  <si>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</si>
  <si>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</si>
  <si>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</si>
  <si>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</si>
  <si>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</si>
  <si>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</si>
  <si>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</si>
  <si>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</si>
  <si>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</si>
  <si>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</si>
  <si>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</si>
  <si>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</si>
  <si>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</si>
  <si>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</si>
  <si>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</si>
  <si>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</si>
  <si>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</si>
  <si>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</si>
  <si>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</si>
  <si>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</si>
  <si>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</si>
  <si>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</si>
  <si>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</si>
  <si>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</si>
  <si>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</si>
  <si>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</si>
  <si>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</si>
  <si>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</si>
  <si>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</si>
  <si>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</si>
  <si>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</si>
  <si>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</si>
  <si>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</si>
  <si>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</si>
  <si>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</si>
  <si>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</si>
  <si>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</si>
  <si>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</si>
  <si>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</si>
  <si>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</si>
  <si>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</si>
  <si>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</si>
  <si>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</si>
  <si>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</si>
  <si>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</si>
  <si>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</si>
  <si>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</si>
  <si>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</si>
  <si>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</si>
  <si>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</si>
  <si>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</si>
  <si>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</si>
  <si>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</si>
  <si>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</si>
  <si>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</si>
  <si>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</si>
  <si>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</si>
  <si>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</si>
  <si>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</si>
  <si>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</si>
  <si>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</si>
  <si>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</si>
  <si>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</si>
  <si>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</si>
  <si>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</si>
  <si>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</si>
  <si>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</si>
  <si>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</si>
  <si>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</si>
  <si>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</si>
  <si>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</si>
  <si>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</si>
  <si>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</si>
  <si>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</si>
  <si>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</si>
  <si>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</si>
  <si>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</si>
  <si>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</si>
  <si>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</si>
  <si>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</si>
  <si>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</si>
  <si>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</si>
  <si>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</si>
  <si>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</si>
  <si>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</si>
  <si>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</si>
  <si>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</si>
  <si>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</si>
  <si>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</si>
  <si>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</si>
  <si>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</si>
  <si>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</si>
  <si>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</si>
  <si>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</si>
  <si>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</si>
  <si>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</si>
  <si>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</si>
  <si>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</si>
  <si>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</si>
  <si>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</si>
  <si>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</si>
  <si>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</si>
  <si>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</si>
  <si>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</si>
  <si>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</si>
  <si>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</si>
  <si>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</si>
  <si>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</si>
  <si>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</si>
  <si>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</si>
  <si>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</si>
  <si>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</si>
  <si>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</si>
  <si>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</si>
  <si>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</si>
  <si>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</si>
  <si>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</si>
  <si>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</si>
  <si>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</si>
  <si>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</si>
  <si>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</si>
  <si>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</si>
  <si>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</si>
  <si>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</si>
  <si>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</si>
  <si>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</si>
  <si>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</si>
  <si>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</si>
  <si>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</si>
  <si>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</si>
  <si>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</si>
  <si>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</si>
  <si>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</si>
  <si>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</si>
  <si>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</si>
  <si>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</si>
  <si>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</si>
  <si>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</si>
  <si>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</si>
  <si>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</si>
  <si>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</si>
  <si>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</si>
  <si>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</si>
  <si>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</si>
  <si>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</si>
  <si>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</si>
  <si>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</si>
  <si>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</si>
  <si>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</si>
  <si>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</si>
  <si>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</si>
  <si>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</si>
  <si>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</si>
  <si>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</si>
  <si>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</si>
  <si>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</si>
  <si>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</si>
  <si>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</si>
  <si>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</si>
  <si>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</si>
  <si>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</si>
  <si>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</si>
  <si>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</si>
  <si>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</si>
  <si>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</si>
  <si>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</si>
  <si>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</si>
  <si>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</si>
  <si>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</si>
  <si>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</si>
  <si>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</si>
  <si>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</si>
  <si>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</si>
  <si>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</si>
  <si>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</si>
  <si>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</si>
  <si>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</si>
  <si>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</si>
  <si>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</si>
  <si>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</si>
  <si>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</si>
  <si>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</si>
  <si>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</si>
  <si>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</si>
  <si>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</si>
  <si>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</si>
  <si>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</si>
  <si>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</si>
  <si>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</si>
  <si>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</si>
  <si>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</si>
  <si>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</si>
  <si>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</si>
  <si>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</si>
  <si>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</si>
  <si>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</si>
  <si>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</si>
  <si>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</si>
  <si>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</si>
  <si>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</si>
  <si>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</si>
  <si>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</si>
  <si>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</si>
  <si>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</si>
  <si>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</si>
  <si>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</si>
  <si>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</si>
  <si>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</si>
  <si>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</si>
  <si>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</si>
  <si>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</si>
  <si>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</si>
  <si>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</si>
  <si>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</si>
  <si>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</si>
  <si>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</si>
  <si>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</si>
  <si>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</si>
  <si>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</si>
  <si>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</si>
  <si>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</si>
  <si>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</si>
  <si>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</si>
  <si>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</si>
  <si>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</si>
  <si>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</si>
  <si>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</si>
  <si>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</si>
  <si>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</si>
  <si>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</si>
  <si>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</si>
  <si>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</si>
  <si>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</si>
  <si>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</si>
  <si>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</si>
  <si>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</si>
  <si>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</si>
  <si>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</si>
  <si>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</si>
  <si>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</si>
  <si>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</si>
  <si>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</si>
  <si>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</si>
  <si>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</si>
  <si>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</si>
  <si>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</si>
  <si>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</si>
  <si>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</si>
  <si>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</si>
  <si>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</si>
  <si>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</si>
  <si>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</si>
  <si>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</si>
  <si>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</si>
  <si>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</si>
  <si>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</si>
  <si>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</si>
  <si>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</si>
  <si>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</si>
  <si>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</si>
  <si>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</si>
  <si>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</si>
  <si>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</si>
  <si>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</si>
  <si>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</si>
  <si>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</si>
  <si>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</si>
  <si>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</si>
  <si>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</si>
  <si>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</si>
  <si>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</si>
  <si>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</si>
  <si>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</si>
  <si>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</si>
  <si>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</si>
  <si>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</si>
  <si>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</si>
  <si>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</si>
  <si>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</si>
  <si>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</si>
  <si>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</si>
  <si>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</si>
  <si>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</si>
  <si>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</si>
  <si>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</si>
  <si>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</si>
  <si>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</si>
  <si>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</si>
  <si>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</si>
  <si>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</si>
  <si>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</si>
  <si>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</si>
  <si>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</si>
  <si>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</si>
  <si>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</si>
  <si>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</si>
  <si>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</si>
  <si>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</si>
  <si>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</si>
  <si>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</si>
  <si>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</si>
  <si>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</si>
  <si>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</si>
  <si>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</si>
  <si>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</si>
  <si>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</si>
  <si>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</si>
  <si>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</si>
  <si>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</si>
  <si>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</si>
  <si>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</si>
  <si>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</si>
  <si>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</si>
  <si>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</si>
  <si>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</si>
  <si>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</si>
  <si>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</si>
  <si>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</si>
  <si>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</si>
  <si>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</si>
  <si>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</si>
  <si>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</si>
  <si>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</si>
  <si>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</si>
  <si>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</si>
  <si>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</si>
  <si>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</si>
  <si>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</si>
  <si>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</si>
  <si>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</si>
  <si>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</si>
  <si>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</si>
  <si>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</si>
  <si>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</si>
  <si>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</si>
  <si>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</si>
  <si>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</si>
  <si>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</si>
  <si>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</si>
  <si>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</si>
  <si>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</si>
  <si>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</si>
  <si>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</si>
  <si>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</si>
  <si>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</si>
  <si>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</si>
  <si>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</si>
  <si>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</si>
  <si>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</si>
  <si>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</si>
  <si>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</si>
  <si>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</si>
  <si>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</si>
  <si>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</si>
  <si>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</si>
  <si>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</si>
  <si>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</si>
  <si>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</si>
  <si>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</si>
  <si>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</si>
  <si>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</si>
  <si>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</si>
  <si>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</si>
  <si>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</si>
  <si>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</si>
  <si>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</si>
  <si>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</si>
  <si>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</si>
  <si>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</si>
  <si>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</si>
  <si>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</si>
  <si>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</si>
  <si>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</si>
  <si>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</si>
  <si>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</si>
  <si>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</si>
  <si>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</si>
  <si>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</si>
  <si>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</si>
  <si>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</si>
  <si>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</si>
  <si>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</si>
  <si>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</si>
  <si>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</si>
  <si>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</si>
  <si>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</si>
  <si>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</si>
  <si>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</si>
  <si>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</si>
  <si>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</si>
  <si>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</si>
  <si>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</si>
  <si>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</si>
  <si>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</si>
  <si>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</si>
  <si>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</si>
  <si>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</si>
  <si>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</si>
  <si>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</si>
  <si>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</si>
  <si>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</si>
  <si>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</si>
  <si>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</si>
  <si>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</si>
  <si>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</si>
  <si>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</si>
  <si>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</si>
  <si>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</si>
  <si>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</si>
  <si>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</si>
  <si>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</si>
  <si>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</si>
  <si>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</si>
  <si>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</si>
  <si>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</si>
  <si>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</si>
  <si>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</si>
  <si>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</si>
  <si>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</si>
  <si>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</si>
  <si>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</si>
  <si>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</si>
  <si>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</si>
  <si>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</si>
  <si>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</si>
  <si>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</si>
  <si>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</si>
  <si>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</si>
  <si>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</si>
  <si>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</si>
  <si>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</si>
  <si>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</si>
  <si>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</si>
  <si>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</si>
  <si>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</si>
  <si>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</si>
  <si>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</si>
  <si>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</si>
  <si>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</si>
  <si>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</si>
  <si>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</si>
  <si>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</si>
  <si>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</si>
  <si>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</si>
  <si>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</si>
  <si>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</si>
  <si>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</si>
  <si>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</si>
  <si>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</si>
  <si>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</si>
  <si>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</si>
  <si>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</si>
  <si>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</si>
  <si>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</si>
  <si>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</si>
  <si>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</si>
  <si>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</si>
  <si>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</si>
  <si>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</si>
  <si>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</si>
  <si>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</si>
  <si>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</si>
  <si>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</si>
  <si>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</si>
  <si>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</si>
  <si>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</si>
  <si>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</si>
  <si>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</si>
  <si>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</si>
  <si>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</si>
  <si>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</si>
  <si>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</si>
  <si>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</si>
  <si>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</si>
  <si>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</si>
  <si>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</si>
  <si>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</si>
  <si>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</si>
  <si>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</si>
  <si>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</si>
  <si>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</si>
  <si>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</si>
  <si>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</si>
  <si>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</si>
  <si>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</si>
  <si>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</si>
  <si>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</si>
  <si>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</si>
  <si>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</si>
  <si>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</si>
  <si>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</si>
  <si>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</si>
  <si>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</si>
  <si>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</si>
  <si>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</si>
  <si>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</si>
  <si>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</si>
  <si>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</si>
  <si>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</si>
  <si>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</si>
  <si>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</si>
  <si>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</si>
  <si>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</si>
  <si>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</si>
  <si>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</si>
  <si>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</si>
  <si>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</si>
  <si>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</si>
  <si>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</si>
  <si>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</si>
  <si>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</si>
  <si>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</si>
  <si>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</si>
  <si>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</si>
  <si>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</si>
  <si>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</si>
  <si>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</si>
  <si>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</si>
  <si>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</si>
  <si>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</si>
  <si>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</si>
  <si>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</si>
  <si>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</si>
  <si>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</si>
  <si>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</si>
  <si>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</si>
  <si>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</si>
  <si>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</si>
  <si>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</si>
  <si>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</si>
  <si>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</si>
  <si>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</si>
  <si>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</si>
  <si>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</si>
  <si>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</si>
  <si>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</si>
  <si>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</si>
  <si>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</si>
  <si>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</si>
  <si>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</si>
  <si>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</si>
  <si>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</si>
  <si>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</si>
  <si>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</si>
  <si>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</si>
  <si>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</si>
  <si>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</si>
  <si>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</si>
  <si>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</si>
  <si>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</si>
  <si>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</si>
  <si>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</si>
  <si>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</si>
  <si>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</si>
  <si>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</si>
  <si>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</si>
  <si>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</si>
  <si>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</si>
  <si>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</si>
  <si>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</si>
  <si>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</si>
  <si>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</si>
  <si>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</si>
  <si>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</si>
  <si>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</si>
  <si>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</si>
  <si>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</si>
  <si>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</si>
  <si>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</si>
  <si>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</si>
  <si>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</si>
  <si>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</si>
  <si>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</si>
  <si>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</si>
  <si>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</si>
  <si>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</si>
  <si>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</si>
  <si>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</si>
  <si>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</si>
  <si>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</si>
  <si>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</si>
  <si>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</si>
  <si>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</si>
  <si>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</si>
  <si>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</si>
  <si>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</si>
  <si>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</si>
  <si>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</si>
  <si>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</si>
  <si>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</si>
  <si>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</si>
  <si>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</si>
  <si>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</si>
  <si>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</si>
  <si>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</si>
  <si>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</si>
  <si>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</si>
  <si>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</si>
  <si>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</si>
  <si>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</si>
  <si>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</si>
  <si>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</si>
  <si>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</si>
  <si>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</si>
  <si>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</si>
  <si>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</si>
  <si>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</si>
  <si>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</si>
  <si>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</si>
  <si>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</si>
  <si>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</si>
  <si>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</si>
  <si>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</si>
  <si>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</si>
  <si>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</si>
  <si>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</si>
  <si>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</si>
  <si>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</si>
  <si>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</si>
  <si>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</si>
  <si>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</si>
  <si>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</si>
  <si>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</si>
  <si>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</si>
  <si>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</si>
  <si>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</si>
  <si>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</si>
  <si>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</si>
  <si>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</si>
  <si>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</si>
  <si>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</si>
  <si>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</si>
  <si>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</si>
  <si>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</si>
  <si>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</si>
  <si>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</si>
  <si>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</si>
  <si>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</si>
  <si>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</si>
  <si>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</si>
  <si>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</si>
  <si>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</si>
  <si>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</si>
  <si>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</si>
  <si>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</si>
  <si>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</si>
  <si>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</si>
  <si>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</si>
  <si>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</si>
  <si>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</si>
  <si>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</si>
  <si>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</si>
  <si>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</si>
  <si>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</si>
  <si>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</si>
  <si>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</si>
  <si>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</si>
  <si>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</si>
  <si>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</si>
  <si>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</si>
  <si>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</si>
  <si>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</si>
  <si>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</si>
  <si>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</si>
  <si>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</si>
  <si>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</si>
  <si>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</si>
  <si>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</si>
  <si>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</si>
  <si>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</si>
  <si>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</si>
  <si>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</si>
  <si>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</si>
  <si>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</si>
  <si>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</si>
  <si>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</si>
  <si>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</si>
  <si>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</si>
  <si>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</si>
  <si>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</si>
  <si>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</si>
  <si>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</si>
  <si>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</si>
  <si>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</si>
  <si>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</si>
  <si>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</si>
  <si>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</si>
  <si>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</si>
  <si>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</si>
  <si>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</si>
  <si>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</si>
  <si>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</si>
  <si>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</si>
  <si>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</si>
  <si>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</si>
  <si>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</si>
  <si>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</si>
  <si>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</si>
  <si>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</si>
  <si>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</si>
  <si>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</si>
  <si>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</si>
  <si>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</si>
  <si>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</si>
  <si>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</si>
  <si>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</si>
  <si>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</si>
  <si>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</si>
  <si>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</si>
  <si>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</si>
  <si>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</si>
  <si>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</si>
  <si>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</si>
  <si>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</si>
  <si>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</si>
  <si>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</si>
  <si>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</si>
  <si>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</si>
  <si>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</si>
  <si>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</si>
  <si>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</si>
  <si>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</si>
  <si>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</si>
  <si>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</si>
  <si>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</si>
  <si>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</si>
  <si>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</si>
  <si>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</si>
  <si>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</si>
  <si>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</si>
  <si>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</si>
  <si>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</si>
  <si>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</si>
  <si>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</si>
  <si>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</si>
  <si>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</si>
  <si>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</si>
  <si>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</si>
  <si>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</si>
  <si>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</si>
  <si>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</si>
  <si>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</si>
  <si>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</si>
  <si>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</si>
  <si>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</si>
  <si>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</si>
  <si>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</si>
  <si>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</si>
  <si>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</si>
  <si>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</si>
  <si>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</si>
  <si>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</si>
  <si>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</si>
  <si>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</si>
  <si>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</si>
  <si>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</si>
  <si>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</si>
  <si>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</si>
  <si>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</si>
  <si>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</si>
  <si>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</si>
  <si>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</si>
  <si>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</si>
  <si>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</si>
  <si>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</si>
  <si>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</si>
  <si>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</si>
  <si>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</si>
  <si>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</si>
  <si>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</si>
  <si>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</si>
  <si>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</si>
  <si>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</si>
  <si>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</si>
  <si>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</si>
  <si>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</si>
  <si>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</si>
  <si>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</si>
  <si>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</si>
  <si>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</si>
  <si>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</si>
  <si>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</si>
  <si>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</si>
  <si>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</si>
  <si>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</si>
  <si>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</si>
  <si>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</si>
  <si>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</si>
  <si>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</si>
  <si>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</si>
  <si>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</si>
  <si>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</si>
  <si>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</si>
  <si>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</si>
  <si>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</si>
  <si>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</si>
  <si>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</si>
  <si>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</si>
  <si>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</si>
  <si>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</si>
  <si>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</si>
  <si>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</si>
  <si>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</si>
  <si>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</si>
  <si>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</si>
  <si>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</si>
  <si>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</si>
  <si>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</si>
  <si>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</si>
  <si>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</si>
  <si>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</si>
  <si>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</si>
  <si>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</si>
  <si>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</si>
  <si>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</si>
  <si>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</si>
  <si>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</si>
  <si>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</si>
  <si>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</si>
  <si>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</si>
  <si>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</si>
  <si>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</si>
  <si>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</si>
  <si>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</si>
  <si>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</si>
  <si>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</si>
  <si>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</si>
  <si>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</si>
  <si>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</si>
  <si>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</si>
  <si>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</si>
  <si>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</si>
  <si>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</si>
  <si>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</si>
  <si>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</si>
  <si>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</si>
  <si>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</si>
  <si>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</si>
  <si>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</si>
  <si>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</si>
  <si>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</si>
  <si>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</si>
  <si>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</si>
  <si>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</si>
  <si>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</si>
  <si>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</si>
  <si>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</si>
  <si>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</si>
  <si>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</si>
  <si>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</si>
  <si>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</si>
  <si>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</si>
  <si>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</si>
  <si>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</si>
  <si>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</si>
  <si>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</si>
  <si>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</si>
  <si>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</si>
  <si>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</si>
  <si>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</si>
  <si>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</si>
  <si>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</si>
  <si>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</si>
  <si>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</si>
  <si>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</si>
  <si>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</si>
  <si>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</si>
  <si>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</si>
  <si>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</si>
  <si>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</si>
  <si>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</si>
  <si>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</si>
  <si>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</si>
  <si>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</si>
  <si>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</si>
  <si>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</si>
  <si>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</si>
  <si>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</si>
  <si>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</si>
  <si>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</si>
  <si>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</si>
  <si>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</si>
  <si>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</si>
  <si>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</si>
  <si>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</si>
  <si>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</si>
  <si>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</si>
  <si>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</si>
  <si>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</si>
  <si>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</si>
  <si>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</si>
  <si>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</si>
  <si>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</si>
  <si>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</si>
  <si>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</si>
  <si>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</si>
  <si>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</si>
  <si>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</si>
  <si>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</si>
  <si>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</si>
  <si>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</si>
  <si>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</si>
  <si>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</si>
  <si>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</si>
  <si>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</si>
  <si>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</si>
  <si>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</si>
  <si>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</si>
  <si>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</si>
  <si>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</si>
  <si>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</si>
  <si>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</si>
  <si>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</si>
  <si>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</si>
  <si>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</si>
  <si>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</si>
  <si>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</si>
  <si>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</si>
  <si>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</si>
  <si>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</si>
  <si>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</si>
  <si>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</si>
  <si>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</si>
  <si>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</si>
  <si>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</si>
  <si>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</si>
  <si>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</si>
  <si>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</si>
  <si>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</si>
  <si>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</si>
  <si>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</si>
  <si>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</si>
  <si>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</si>
  <si>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</si>
  <si>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</si>
  <si>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</si>
  <si>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</si>
  <si>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</si>
  <si>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</si>
  <si>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</si>
  <si>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</si>
  <si>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</si>
  <si>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</si>
  <si>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</si>
  <si>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</si>
  <si>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</si>
  <si>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</si>
  <si>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</si>
  <si>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</si>
  <si>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</si>
  <si>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</si>
  <si>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</si>
  <si>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</si>
  <si>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</si>
  <si>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</si>
  <si>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</si>
  <si>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</si>
  <si>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</si>
  <si>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</si>
  <si>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</si>
  <si>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</si>
  <si>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</si>
  <si>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</si>
  <si>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</si>
  <si>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</si>
  <si>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</si>
  <si>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</si>
  <si>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</si>
  <si>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</si>
  <si>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</si>
  <si>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</si>
  <si>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</si>
  <si>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</si>
  <si>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</si>
  <si>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</si>
  <si>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</si>
  <si>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</si>
  <si>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</si>
  <si>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</si>
  <si>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</si>
  <si>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</si>
  <si>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</si>
  <si>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</si>
  <si>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</si>
  <si>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</si>
  <si>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</si>
  <si>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</si>
  <si>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</si>
  <si>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</si>
  <si>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</si>
  <si>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</si>
  <si>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</si>
  <si>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</si>
  <si>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</si>
  <si>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</si>
  <si>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</si>
  <si>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</si>
  <si>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</si>
  <si>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</si>
  <si>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</si>
  <si>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</si>
  <si>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</si>
  <si>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</si>
  <si>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</si>
  <si>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</si>
  <si>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</si>
  <si>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</si>
  <si>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</si>
  <si>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</si>
  <si>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</si>
  <si>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</si>
  <si>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</si>
  <si>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</si>
  <si>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</si>
  <si>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</si>
  <si>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</si>
  <si>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</si>
  <si>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</si>
  <si>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</si>
  <si>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</si>
  <si>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</si>
  <si>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</si>
  <si>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</si>
  <si>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</si>
  <si>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</si>
  <si>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</si>
  <si>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</si>
  <si>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</si>
  <si>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</si>
  <si>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</si>
  <si>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</si>
  <si>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</si>
  <si>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</si>
  <si>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</si>
  <si>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</si>
  <si>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</si>
  <si>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</si>
  <si>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</si>
  <si>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</si>
  <si>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</si>
  <si>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</si>
  <si>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</si>
  <si>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</si>
  <si>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</si>
  <si>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</si>
  <si>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</si>
  <si>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</si>
  <si>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</si>
  <si>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</si>
  <si>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</si>
  <si>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</si>
  <si>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</si>
  <si>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</si>
  <si>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</si>
  <si>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</si>
  <si>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</si>
  <si>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</si>
  <si>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</si>
  <si>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</si>
  <si>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</si>
  <si>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</si>
  <si>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</si>
  <si>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</si>
  <si>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</si>
  <si>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</si>
  <si>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</si>
  <si>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</si>
  <si>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</si>
  <si>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</si>
  <si>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</si>
  <si>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</si>
  <si>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</si>
  <si>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</si>
  <si>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</si>
  <si>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</si>
  <si>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</si>
  <si>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</si>
  <si>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</si>
  <si>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</si>
  <si>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</si>
  <si>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</si>
  <si>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</si>
  <si>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</si>
  <si>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</si>
  <si>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</si>
  <si>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</si>
  <si>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</si>
  <si>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</si>
  <si>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</si>
  <si>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</si>
  <si>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</si>
  <si>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</si>
  <si>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</si>
  <si>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</si>
  <si>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</si>
  <si>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</si>
  <si>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</si>
  <si>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</si>
  <si>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</si>
  <si>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</si>
  <si>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</si>
  <si>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</si>
  <si>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</si>
  <si>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</si>
  <si>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</si>
  <si>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</si>
  <si>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</si>
  <si>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</si>
  <si>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</si>
  <si>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</si>
  <si>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</si>
  <si>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</si>
  <si>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</si>
  <si>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</si>
  <si>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</si>
  <si>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</si>
  <si>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</si>
  <si>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</si>
  <si>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</si>
  <si>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</si>
  <si>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</si>
  <si>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</si>
  <si>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</si>
  <si>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</si>
  <si>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</si>
  <si>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</si>
  <si>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</si>
  <si>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</si>
  <si>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</si>
  <si>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</si>
  <si>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</si>
  <si>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</si>
  <si>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</si>
  <si>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</si>
  <si>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</si>
  <si>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</si>
  <si>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</si>
  <si>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</si>
  <si>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</si>
  <si>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</si>
  <si>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</si>
  <si>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</si>
  <si>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</si>
  <si>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</si>
  <si>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</si>
  <si>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</si>
  <si>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</si>
  <si>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</si>
  <si>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</si>
  <si>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</si>
  <si>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</si>
  <si>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</si>
  <si>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</si>
  <si>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</si>
  <si>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</si>
  <si>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</si>
  <si>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</si>
  <si>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</si>
  <si>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</si>
  <si>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</si>
  <si>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</si>
  <si>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</si>
  <si>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</si>
  <si>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</si>
  <si>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</si>
  <si>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</si>
  <si>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</si>
  <si>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</si>
  <si>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</si>
  <si>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</si>
  <si>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</si>
  <si>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</si>
  <si>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</si>
  <si>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</si>
  <si>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</si>
  <si>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</si>
  <si>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</si>
  <si>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</si>
  <si>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</si>
  <si>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</si>
  <si>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</si>
  <si>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</si>
  <si>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</si>
  <si>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</si>
  <si>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</si>
  <si>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</si>
  <si>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</si>
  <si>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</si>
  <si>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</si>
  <si>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</si>
  <si>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</si>
  <si>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</si>
  <si>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</si>
  <si>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</si>
  <si>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</si>
  <si>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</si>
  <si>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</si>
  <si>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</si>
  <si>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</si>
  <si>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</si>
  <si>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</si>
  <si>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</si>
  <si>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</si>
  <si>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</si>
  <si>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</si>
  <si>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</si>
  <si>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</si>
  <si>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</si>
  <si>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</si>
  <si>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</si>
  <si>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</si>
  <si>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</si>
  <si>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</si>
  <si>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</si>
  <si>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</si>
  <si>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</si>
  <si>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</si>
  <si>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</si>
  <si>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</si>
  <si>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</si>
  <si>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</si>
  <si>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</si>
  <si>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</si>
  <si>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</si>
  <si>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</si>
  <si>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</si>
  <si>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</si>
  <si>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</si>
  <si>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</si>
  <si>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</si>
  <si>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</si>
  <si>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</si>
  <si>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</si>
  <si>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</si>
  <si>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</si>
  <si>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</si>
  <si>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</si>
  <si>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</si>
  <si>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</si>
  <si>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</si>
  <si>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</si>
  <si>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</si>
  <si>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</si>
  <si>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</si>
  <si>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</si>
  <si>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</si>
  <si>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</si>
  <si>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</si>
  <si>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</si>
  <si>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</si>
  <si>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</si>
  <si>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</si>
  <si>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</si>
  <si>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</si>
  <si>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</si>
  <si>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</si>
  <si>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</si>
  <si>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</si>
  <si>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</si>
  <si>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</si>
  <si>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</si>
  <si>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</si>
  <si>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</si>
  <si>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</si>
  <si>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</si>
  <si>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</si>
  <si>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</si>
  <si>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</si>
  <si>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</si>
  <si>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</si>
  <si>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</si>
  <si>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</si>
  <si>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</si>
  <si>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</si>
  <si>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</si>
  <si>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</si>
  <si>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</si>
  <si>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</si>
  <si>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</si>
  <si>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</si>
  <si>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</si>
  <si>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</si>
  <si>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</si>
  <si>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</si>
  <si>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</si>
  <si>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</si>
  <si>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</si>
  <si>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</si>
  <si>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</si>
  <si>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</si>
  <si>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</si>
  <si>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</si>
  <si>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</si>
  <si>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</si>
  <si>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</si>
  <si>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</si>
  <si>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</si>
  <si>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</si>
  <si>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</si>
  <si>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</si>
  <si>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</si>
  <si>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</si>
  <si>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</si>
  <si>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</si>
  <si>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</si>
  <si>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</si>
  <si>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</si>
  <si>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</si>
  <si>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</si>
  <si>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</si>
  <si>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</si>
  <si>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</si>
  <si>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</si>
  <si>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</si>
  <si>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</si>
  <si>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</si>
  <si>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</si>
  <si>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</si>
  <si>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</si>
  <si>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</si>
  <si>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</si>
  <si>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</si>
  <si>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</si>
  <si>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</si>
  <si>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</si>
  <si>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</si>
  <si>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</si>
  <si>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</si>
  <si>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</si>
  <si>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</si>
  <si>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</si>
  <si>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</si>
  <si>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</si>
  <si>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</si>
  <si>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</si>
  <si>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</si>
  <si>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</si>
  <si>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</si>
  <si>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</si>
  <si>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</si>
  <si>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</si>
  <si>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</si>
  <si>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</si>
  <si>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</si>
  <si>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</si>
  <si>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</si>
  <si>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</si>
  <si>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</si>
  <si>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</si>
  <si>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</si>
  <si>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</si>
  <si>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</si>
  <si>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</si>
  <si>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</si>
  <si>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</si>
  <si>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</si>
  <si>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</si>
  <si>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</si>
  <si>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</si>
  <si>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</si>
  <si>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</si>
  <si>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</si>
  <si>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</si>
  <si>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</si>
  <si>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</si>
  <si>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</si>
  <si>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</si>
  <si>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</si>
  <si>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</si>
  <si>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</si>
  <si>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</si>
  <si>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</si>
  <si>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</si>
  <si>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</si>
  <si>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</si>
  <si>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</si>
  <si>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</si>
  <si>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</si>
  <si>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</si>
  <si>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</si>
  <si>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</si>
  <si>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</si>
  <si>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</si>
  <si>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</si>
  <si>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</si>
  <si>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</si>
  <si>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</si>
  <si>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</si>
  <si>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</si>
  <si>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</si>
  <si>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</si>
  <si>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</si>
  <si>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</si>
  <si>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</si>
  <si>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</si>
  <si>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</si>
  <si>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</si>
  <si>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</si>
  <si>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</si>
  <si>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</si>
  <si>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</si>
  <si>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</si>
  <si>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</si>
  <si>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</si>
  <si>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</si>
  <si>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</si>
  <si>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</si>
  <si>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</si>
  <si>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</si>
  <si>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</si>
  <si>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</si>
  <si>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</si>
  <si>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</si>
  <si>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</si>
  <si>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</si>
  <si>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</si>
  <si>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</si>
  <si>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</si>
  <si>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</si>
  <si>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</si>
  <si>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</si>
  <si>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</si>
  <si>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</si>
  <si>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</si>
  <si>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</si>
  <si>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</si>
  <si>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</si>
  <si>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</si>
  <si>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</si>
  <si>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</si>
  <si>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</si>
  <si>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</si>
  <si>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</si>
  <si>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</si>
  <si>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</si>
  <si>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</si>
  <si>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</si>
  <si>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</si>
  <si>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</si>
  <si>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</si>
  <si>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</si>
  <si>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</si>
  <si>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</si>
  <si>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</si>
  <si>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</si>
  <si>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</si>
  <si>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</si>
  <si>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</si>
  <si>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</si>
  <si>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</si>
  <si>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</si>
  <si>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</si>
  <si>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</si>
  <si>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</si>
  <si>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</si>
  <si>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</si>
  <si>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</si>
  <si>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</si>
  <si>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</si>
  <si>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</si>
  <si>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</si>
  <si>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</si>
  <si>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</si>
  <si>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</si>
  <si>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</si>
  <si>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</si>
  <si>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</si>
  <si>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</si>
  <si>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</si>
  <si>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June 2011</t>
  </si>
  <si>
    <t>Source:  New Jersey Department of Community Affairs, 8/8/11</t>
  </si>
  <si>
    <t>Housing units demolished, January-June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</si>
</sst>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January-June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8/8/11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87</v>
      </c>
      <c r="D7" s="44">
        <v>17</v>
      </c>
      <c r="E7" s="44">
        <v>70</v>
      </c>
      <c r="F7" s="44">
        <v>0</v>
      </c>
      <c r="G7" s="24"/>
    </row>
    <row r="8" spans="1:7" ht="15">
      <c r="A8" s="17" t="s">
        <v>1318</v>
      </c>
      <c r="B8" s="17" t="s">
        <v>1294</v>
      </c>
      <c r="C8" s="44">
        <v>43</v>
      </c>
      <c r="D8" s="44">
        <v>37</v>
      </c>
      <c r="E8" s="44">
        <v>6</v>
      </c>
      <c r="F8" s="44">
        <v>0</v>
      </c>
      <c r="G8" s="24"/>
    </row>
    <row r="9" spans="1:7" ht="15">
      <c r="A9" s="17" t="s">
        <v>340</v>
      </c>
      <c r="B9" s="17" t="s">
        <v>299</v>
      </c>
      <c r="C9" s="44">
        <v>38</v>
      </c>
      <c r="D9" s="44">
        <v>38</v>
      </c>
      <c r="E9" s="44">
        <v>0</v>
      </c>
      <c r="F9" s="44">
        <v>0</v>
      </c>
      <c r="G9" s="24"/>
    </row>
    <row r="10" spans="1:7" ht="15">
      <c r="A10" s="17" t="s">
        <v>1719</v>
      </c>
      <c r="B10" s="17" t="s">
        <v>1673</v>
      </c>
      <c r="C10" s="44">
        <v>33</v>
      </c>
      <c r="D10" s="44">
        <v>1</v>
      </c>
      <c r="E10" s="44">
        <v>32</v>
      </c>
      <c r="F10" s="44">
        <v>0</v>
      </c>
      <c r="G10" s="24"/>
    </row>
    <row r="11" spans="1:7" ht="15">
      <c r="A11" s="17" t="s">
        <v>681</v>
      </c>
      <c r="B11" s="17" t="s">
        <v>655</v>
      </c>
      <c r="C11" s="44">
        <v>25</v>
      </c>
      <c r="D11" s="44">
        <v>25</v>
      </c>
      <c r="E11" s="44">
        <v>0</v>
      </c>
      <c r="F11" s="44">
        <v>0</v>
      </c>
      <c r="G11" s="24"/>
    </row>
    <row r="12" spans="1:7" ht="15">
      <c r="A12" s="17" t="s">
        <v>1297</v>
      </c>
      <c r="B12" s="17" t="s">
        <v>1294</v>
      </c>
      <c r="C12" s="44">
        <v>23</v>
      </c>
      <c r="D12" s="44">
        <v>20</v>
      </c>
      <c r="E12" s="44">
        <v>3</v>
      </c>
      <c r="F12" s="44">
        <v>0</v>
      </c>
      <c r="G12" s="24"/>
    </row>
    <row r="13" spans="1:7" ht="15">
      <c r="A13" s="17" t="s">
        <v>1206</v>
      </c>
      <c r="B13" s="17" t="s">
        <v>1182</v>
      </c>
      <c r="C13" s="44">
        <v>21</v>
      </c>
      <c r="D13" s="44">
        <v>21</v>
      </c>
      <c r="E13" s="44">
        <v>0</v>
      </c>
      <c r="F13" s="44">
        <v>0</v>
      </c>
      <c r="G13" s="37"/>
    </row>
    <row r="14" spans="1:7" ht="15">
      <c r="A14" s="17" t="s">
        <v>352</v>
      </c>
      <c r="B14" s="17" t="s">
        <v>299</v>
      </c>
      <c r="C14" s="44">
        <v>21</v>
      </c>
      <c r="D14" s="44">
        <v>21</v>
      </c>
      <c r="E14" s="44">
        <v>0</v>
      </c>
      <c r="F14" s="44">
        <v>0</v>
      </c>
      <c r="G14" s="24"/>
    </row>
    <row r="15" spans="1:7" ht="15">
      <c r="A15" s="17" t="s">
        <v>57</v>
      </c>
      <c r="B15" s="17" t="s">
        <v>24</v>
      </c>
      <c r="C15" s="44">
        <v>17</v>
      </c>
      <c r="D15" s="44">
        <v>17</v>
      </c>
      <c r="E15" s="44">
        <v>0</v>
      </c>
      <c r="F15" s="44">
        <v>0</v>
      </c>
      <c r="G15" s="24"/>
    </row>
    <row r="16" spans="1:7" ht="15">
      <c r="A16" s="17" t="s">
        <v>331</v>
      </c>
      <c r="B16" s="17" t="s">
        <v>299</v>
      </c>
      <c r="C16" s="44">
        <v>17</v>
      </c>
      <c r="D16" s="44">
        <v>1</v>
      </c>
      <c r="E16" s="44">
        <v>16</v>
      </c>
      <c r="F16" s="44">
        <v>0</v>
      </c>
      <c r="G16" s="24"/>
    </row>
    <row r="17" spans="1:7" ht="15">
      <c r="A17" s="17" t="s">
        <v>1540</v>
      </c>
      <c r="B17" s="17" t="s">
        <v>1522</v>
      </c>
      <c r="C17" s="44">
        <v>15</v>
      </c>
      <c r="D17" s="44">
        <v>15</v>
      </c>
      <c r="E17" s="44">
        <v>0</v>
      </c>
      <c r="F17" s="44">
        <v>0</v>
      </c>
      <c r="G17" s="24"/>
    </row>
    <row r="18" spans="1:7" ht="15">
      <c r="A18" s="17" t="s">
        <v>527</v>
      </c>
      <c r="B18" s="17" t="s">
        <v>299</v>
      </c>
      <c r="C18" s="44">
        <v>14</v>
      </c>
      <c r="D18" s="44">
        <v>13</v>
      </c>
      <c r="E18" s="44">
        <v>0</v>
      </c>
      <c r="F18" s="44">
        <v>1</v>
      </c>
      <c r="G18" s="24"/>
    </row>
    <row r="19" spans="1:7" ht="15">
      <c r="A19" s="17" t="s">
        <v>987</v>
      </c>
      <c r="B19" s="17" t="s">
        <v>851</v>
      </c>
      <c r="C19" s="44">
        <v>13</v>
      </c>
      <c r="D19" s="44">
        <v>13</v>
      </c>
      <c r="E19" s="44">
        <v>0</v>
      </c>
      <c r="F19" s="44">
        <v>0</v>
      </c>
      <c r="G19" s="37"/>
    </row>
    <row r="20" spans="1:7" ht="15">
      <c r="A20" s="17" t="s">
        <v>1321</v>
      </c>
      <c r="B20" s="17" t="s">
        <v>1294</v>
      </c>
      <c r="C20" s="44">
        <v>13</v>
      </c>
      <c r="D20" s="44">
        <v>12</v>
      </c>
      <c r="E20" s="44">
        <v>0</v>
      </c>
      <c r="F20" s="44">
        <v>1</v>
      </c>
      <c r="G20" s="24"/>
    </row>
    <row r="21" spans="1:7" ht="15">
      <c r="A21" s="17" t="s">
        <v>1421</v>
      </c>
      <c r="B21" s="17" t="s">
        <v>1386</v>
      </c>
      <c r="C21" s="44">
        <v>13</v>
      </c>
      <c r="D21" s="44">
        <v>13</v>
      </c>
      <c r="E21" s="44">
        <v>0</v>
      </c>
      <c r="F21" s="44">
        <v>0</v>
      </c>
      <c r="G21" s="37"/>
    </row>
    <row r="22" spans="1:7" ht="15">
      <c r="A22" s="17" t="s">
        <v>421</v>
      </c>
      <c r="B22" s="17" t="s">
        <v>397</v>
      </c>
      <c r="C22" s="44">
        <v>13</v>
      </c>
      <c r="D22" s="44">
        <v>13</v>
      </c>
      <c r="E22" s="44">
        <v>0</v>
      </c>
      <c r="F22" s="44">
        <v>0</v>
      </c>
      <c r="G22" s="24"/>
    </row>
    <row r="23" spans="1:7" ht="15">
      <c r="A23" s="17" t="s">
        <v>805</v>
      </c>
      <c r="B23" s="17" t="s">
        <v>781</v>
      </c>
      <c r="C23" s="44">
        <v>12</v>
      </c>
      <c r="D23" s="44">
        <v>12</v>
      </c>
      <c r="E23" s="44">
        <v>0</v>
      </c>
      <c r="F23" s="44">
        <v>0</v>
      </c>
      <c r="G23" s="24"/>
    </row>
    <row r="24" spans="1:7" ht="15">
      <c r="A24" s="17" t="s">
        <v>829</v>
      </c>
      <c r="B24" s="17" t="s">
        <v>781</v>
      </c>
      <c r="C24" s="44">
        <v>12</v>
      </c>
      <c r="D24" s="44">
        <v>12</v>
      </c>
      <c r="E24" s="44">
        <v>0</v>
      </c>
      <c r="F24" s="44">
        <v>0</v>
      </c>
      <c r="G24" s="24"/>
    </row>
    <row r="25" spans="1:7" ht="15">
      <c r="A25" s="17" t="s">
        <v>908</v>
      </c>
      <c r="B25" s="17" t="s">
        <v>851</v>
      </c>
      <c r="C25" s="44">
        <v>12</v>
      </c>
      <c r="D25" s="44">
        <v>11</v>
      </c>
      <c r="E25" s="44">
        <v>1</v>
      </c>
      <c r="F25" s="44">
        <v>0</v>
      </c>
      <c r="G25" s="24"/>
    </row>
    <row r="26" spans="1:7" ht="15">
      <c r="A26" s="17" t="s">
        <v>1385</v>
      </c>
      <c r="B26" s="17" t="s">
        <v>1343</v>
      </c>
      <c r="C26" s="44">
        <v>12</v>
      </c>
      <c r="D26" s="44">
        <v>12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454</v>
      </c>
      <c r="D27" s="39">
        <f>SUM(D7:D26)</f>
        <v>324</v>
      </c>
      <c r="E27" s="39">
        <f>SUM(E7:E26)</f>
        <v>128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1327</v>
      </c>
      <c r="D28" s="40">
        <f>demos_ytd!G29</f>
        <v>1122</v>
      </c>
      <c r="E28" s="40">
        <f>demos_ytd!H29</f>
        <v>176</v>
      </c>
      <c r="F28" s="40">
        <f>demos_ytd!I29</f>
        <v>29</v>
      </c>
      <c r="G28" s="38"/>
    </row>
    <row r="29" spans="1:6" ht="15">
      <c r="A29" s="17" t="s">
        <v>536</v>
      </c>
      <c r="C29" s="35">
        <f>C27/C28</f>
        <v>0.3421250941974378</v>
      </c>
      <c r="D29" s="35">
        <f>D27/D28</f>
        <v>0.2887700534759358</v>
      </c>
      <c r="E29" s="35">
        <f>E27/E28</f>
        <v>0.7272727272727273</v>
      </c>
      <c r="F29" s="35">
        <f>F27/F28</f>
        <v>0.06896551724137931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8/8/11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331</v>
      </c>
      <c r="B7" s="17" t="s">
        <v>299</v>
      </c>
      <c r="C7" s="44">
        <v>16</v>
      </c>
      <c r="D7" s="44">
        <v>0</v>
      </c>
      <c r="E7" s="44">
        <v>16</v>
      </c>
      <c r="F7" s="44">
        <v>0</v>
      </c>
      <c r="G7" s="45"/>
    </row>
    <row r="8" spans="1:7" ht="15">
      <c r="A8" s="17" t="s">
        <v>914</v>
      </c>
      <c r="B8" s="17" t="s">
        <v>851</v>
      </c>
      <c r="C8" s="44">
        <v>7</v>
      </c>
      <c r="D8" s="44">
        <v>3</v>
      </c>
      <c r="E8" s="44">
        <v>4</v>
      </c>
      <c r="F8" s="44">
        <v>0</v>
      </c>
      <c r="G8" s="45"/>
    </row>
    <row r="9" spans="1:7" ht="15">
      <c r="A9" s="17" t="s">
        <v>1540</v>
      </c>
      <c r="B9" s="17" t="s">
        <v>1522</v>
      </c>
      <c r="C9" s="44">
        <v>6</v>
      </c>
      <c r="D9" s="44">
        <v>6</v>
      </c>
      <c r="E9" s="44">
        <v>0</v>
      </c>
      <c r="F9" s="44">
        <v>0</v>
      </c>
      <c r="G9" s="45"/>
    </row>
    <row r="10" spans="1:7" ht="15">
      <c r="A10" s="17" t="s">
        <v>829</v>
      </c>
      <c r="B10" s="17" t="s">
        <v>781</v>
      </c>
      <c r="C10" s="44">
        <v>5</v>
      </c>
      <c r="D10" s="44">
        <v>5</v>
      </c>
      <c r="E10" s="44">
        <v>0</v>
      </c>
      <c r="F10" s="44">
        <v>0</v>
      </c>
      <c r="G10" s="45"/>
    </row>
    <row r="11" spans="1:7" ht="15">
      <c r="A11" s="17" t="s">
        <v>1531</v>
      </c>
      <c r="B11" s="17" t="s">
        <v>1522</v>
      </c>
      <c r="C11" s="44">
        <v>5</v>
      </c>
      <c r="D11" s="44">
        <v>4</v>
      </c>
      <c r="E11" s="44">
        <v>1</v>
      </c>
      <c r="F11" s="44">
        <v>0</v>
      </c>
      <c r="G11" s="45"/>
    </row>
    <row r="12" spans="1:7" ht="15">
      <c r="A12" s="17" t="s">
        <v>197</v>
      </c>
      <c r="B12" s="17" t="s">
        <v>182</v>
      </c>
      <c r="C12" s="44">
        <v>5</v>
      </c>
      <c r="D12" s="44">
        <v>1</v>
      </c>
      <c r="E12" s="44">
        <v>0</v>
      </c>
      <c r="F12" s="44">
        <v>4</v>
      </c>
      <c r="G12" s="45"/>
    </row>
    <row r="13" spans="1:7" ht="15">
      <c r="A13" s="17" t="s">
        <v>987</v>
      </c>
      <c r="B13" s="17" t="s">
        <v>851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1263</v>
      </c>
      <c r="B14" s="17" t="s">
        <v>1182</v>
      </c>
      <c r="C14" s="44">
        <v>4</v>
      </c>
      <c r="D14" s="44">
        <v>0</v>
      </c>
      <c r="E14" s="44">
        <v>4</v>
      </c>
      <c r="F14" s="44">
        <v>0</v>
      </c>
      <c r="G14" s="45"/>
    </row>
    <row r="15" spans="1:7" ht="15">
      <c r="A15" s="17" t="s">
        <v>1534</v>
      </c>
      <c r="B15" s="17" t="s">
        <v>1522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1537</v>
      </c>
      <c r="B16" s="17" t="s">
        <v>1522</v>
      </c>
      <c r="C16" s="44">
        <v>4</v>
      </c>
      <c r="D16" s="44">
        <v>0</v>
      </c>
      <c r="E16" s="44">
        <v>4</v>
      </c>
      <c r="F16" s="44">
        <v>0</v>
      </c>
      <c r="G16" s="45"/>
    </row>
    <row r="17" spans="1:7" ht="15">
      <c r="A17" s="17" t="s">
        <v>817</v>
      </c>
      <c r="B17" s="17" t="s">
        <v>1637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233</v>
      </c>
      <c r="B18" s="17" t="s">
        <v>182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527</v>
      </c>
      <c r="B19" s="17" t="s">
        <v>299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352</v>
      </c>
      <c r="B20" s="17" t="s">
        <v>299</v>
      </c>
      <c r="C20" s="44">
        <v>4</v>
      </c>
      <c r="D20" s="44">
        <v>4</v>
      </c>
      <c r="E20" s="44">
        <v>0</v>
      </c>
      <c r="F20" s="44">
        <v>0</v>
      </c>
      <c r="G20" s="45"/>
    </row>
    <row r="21" spans="1:7" ht="15">
      <c r="A21" s="17" t="s">
        <v>1191</v>
      </c>
      <c r="B21" s="17" t="s">
        <v>1182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1321</v>
      </c>
      <c r="B22" s="17" t="s">
        <v>1294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23</v>
      </c>
      <c r="B23" s="17" t="s">
        <v>1673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150</v>
      </c>
      <c r="B24" s="17" t="s">
        <v>24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387</v>
      </c>
      <c r="B25" s="17" t="s">
        <v>299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990</v>
      </c>
      <c r="B26" s="17" t="s">
        <v>851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93</v>
      </c>
      <c r="D27" s="39">
        <f>SUM(D7:D26)</f>
        <v>60</v>
      </c>
      <c r="E27" s="39">
        <f>SUM(E7:E26)</f>
        <v>29</v>
      </c>
      <c r="F27" s="39">
        <f>SUM(F7:F26)</f>
        <v>4</v>
      </c>
      <c r="G27" s="38"/>
    </row>
    <row r="28" spans="1:7" ht="15">
      <c r="A28" s="17" t="s">
        <v>522</v>
      </c>
      <c r="C28" s="40">
        <f>demos!F29</f>
        <v>226</v>
      </c>
      <c r="D28" s="40">
        <f>demos!G29</f>
        <v>188</v>
      </c>
      <c r="E28" s="40">
        <f>demos!H29</f>
        <v>32</v>
      </c>
      <c r="F28" s="40">
        <f>demos!I29</f>
        <v>6</v>
      </c>
      <c r="G28" s="38"/>
    </row>
    <row r="29" spans="1:6" ht="15">
      <c r="A29" s="17" t="s">
        <v>536</v>
      </c>
      <c r="C29" s="35">
        <f>C27/C28</f>
        <v>0.41150442477876104</v>
      </c>
      <c r="D29" s="35">
        <f>D27/D28</f>
        <v>0.3191489361702128</v>
      </c>
      <c r="E29" s="35">
        <f>E27/E28</f>
        <v>0.90625</v>
      </c>
      <c r="F29" s="35">
        <f>F27/F28</f>
        <v>0.6666666666666666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8/8/11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68</v>
      </c>
      <c r="G7" s="40">
        <f>SUM(G31:G53)</f>
        <v>64</v>
      </c>
      <c r="H7" s="40">
        <f>SUM(H31:H53)</f>
        <v>0</v>
      </c>
      <c r="I7" s="40">
        <f>SUM(I31:I53)</f>
        <v>4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153</v>
      </c>
      <c r="G8" s="40">
        <f>SUM(G54:G123)</f>
        <v>142</v>
      </c>
      <c r="H8" s="40">
        <f>SUM(H54:H123)</f>
        <v>8</v>
      </c>
      <c r="I8" s="40">
        <f>SUM(I54:I123)</f>
        <v>3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31</v>
      </c>
      <c r="G9" s="40">
        <f>SUM(G124:G163)</f>
        <v>29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61</v>
      </c>
      <c r="G10" s="40">
        <f>SUM(G164:G200)</f>
        <v>54</v>
      </c>
      <c r="H10" s="40">
        <f>SUM(H164:H200)</f>
        <v>5</v>
      </c>
      <c r="I10" s="40">
        <f>SUM(I164:I200)</f>
        <v>2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123</v>
      </c>
      <c r="G11" s="40">
        <f>SUM(G201:G216)</f>
        <v>109</v>
      </c>
      <c r="H11" s="40">
        <f>SUM(H201:H216)</f>
        <v>13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28</v>
      </c>
      <c r="G12" s="40">
        <f>SUM(G217:G230)</f>
        <v>28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128</v>
      </c>
      <c r="G13" s="40">
        <f>SUM(G231:G252)</f>
        <v>53</v>
      </c>
      <c r="H13" s="40">
        <f>SUM(H231:H252)</f>
        <v>73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25</v>
      </c>
      <c r="G14" s="40">
        <f>SUM(G253:G276)</f>
        <v>22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54</v>
      </c>
      <c r="G15" s="40">
        <f>SUM(G277:G288)</f>
        <v>41</v>
      </c>
      <c r="H15" s="40">
        <f>SUM(H277:H288)</f>
        <v>13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14</v>
      </c>
      <c r="G16" s="40">
        <f>SUM(G289:G314)</f>
        <v>13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34</v>
      </c>
      <c r="G17" s="40">
        <f>SUM(G315:G327)</f>
        <v>33</v>
      </c>
      <c r="H17" s="40">
        <f>SUM(H315:H327)</f>
        <v>0</v>
      </c>
      <c r="I17" s="40">
        <f>SUM(I315:I327)</f>
        <v>1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73</v>
      </c>
      <c r="G18" s="40">
        <f>SUM(G328:G352)</f>
        <v>39</v>
      </c>
      <c r="H18" s="40">
        <f>SUM(H328:H352)</f>
        <v>32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138</v>
      </c>
      <c r="G19" s="40">
        <f>SUM(G353:G405)</f>
        <v>134</v>
      </c>
      <c r="H19" s="40">
        <f>SUM(H353:H405)</f>
        <v>2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67</v>
      </c>
      <c r="G20" s="40">
        <f>SUM(G406:G444)</f>
        <v>62</v>
      </c>
      <c r="H20" s="40">
        <f>SUM(H406:H444)</f>
        <v>0</v>
      </c>
      <c r="I20" s="40">
        <f>SUM(I406:I444)</f>
        <v>5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182</v>
      </c>
      <c r="G21" s="40">
        <f>SUM(G445:G477)</f>
        <v>165</v>
      </c>
      <c r="H21" s="40">
        <f>SUM(H445:H477)</f>
        <v>16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25</v>
      </c>
      <c r="G22" s="40">
        <f>SUM(G478:G493)</f>
        <v>24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13</v>
      </c>
      <c r="G23" s="40">
        <f>SUM(G494:G508)</f>
        <v>12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32</v>
      </c>
      <c r="G24" s="40">
        <f>SUM(G509:G529)</f>
        <v>31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10</v>
      </c>
      <c r="G25" s="40">
        <f>SUM(G530:G553)</f>
        <v>10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65</v>
      </c>
      <c r="G26" s="40">
        <f>SUM(G554:G574)</f>
        <v>54</v>
      </c>
      <c r="H26" s="40">
        <f>SUM(H554:H574)</f>
        <v>11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1327</v>
      </c>
      <c r="G29" s="40">
        <f>SUM(G7:G28)</f>
        <v>1122</v>
      </c>
      <c r="H29" s="40">
        <f>SUM(H7:H28)</f>
        <v>176</v>
      </c>
      <c r="I29" s="40">
        <f>SUM(I7:I28)</f>
        <v>29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20110707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4</v>
      </c>
      <c r="G32" s="44">
        <v>4</v>
      </c>
      <c r="H32" s="44">
        <v>0</v>
      </c>
      <c r="I32" s="44">
        <v>0</v>
      </c>
      <c r="J32" s="45"/>
      <c r="K32" s="37">
        <v>20110808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10</v>
      </c>
      <c r="G33" s="44">
        <v>10</v>
      </c>
      <c r="H33" s="44">
        <v>0</v>
      </c>
      <c r="I33" s="44">
        <v>0</v>
      </c>
      <c r="J33" s="45"/>
      <c r="K33" s="37">
        <v>20110707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4</v>
      </c>
      <c r="G34" s="44">
        <v>3</v>
      </c>
      <c r="H34" s="44">
        <v>0</v>
      </c>
      <c r="I34" s="44">
        <v>1</v>
      </c>
      <c r="J34" s="45"/>
      <c r="K34" s="37">
        <v>20110808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37">
        <v>20110707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37">
        <v>20110707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20110707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12</v>
      </c>
      <c r="G38" s="44">
        <v>12</v>
      </c>
      <c r="H38" s="44">
        <v>0</v>
      </c>
      <c r="I38" s="44">
        <v>0</v>
      </c>
      <c r="J38" s="45"/>
      <c r="K38" s="37">
        <v>20110808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37">
        <v>20110707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37">
        <v>20110707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4</v>
      </c>
      <c r="G41" s="44">
        <v>4</v>
      </c>
      <c r="H41" s="44">
        <v>0</v>
      </c>
      <c r="I41" s="44">
        <v>0</v>
      </c>
      <c r="J41" s="45"/>
      <c r="K41" s="37">
        <v>20110707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37">
        <v>20110707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37">
        <v>20110707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3</v>
      </c>
      <c r="G44" s="44">
        <v>0</v>
      </c>
      <c r="H44" s="44">
        <v>0</v>
      </c>
      <c r="I44" s="44">
        <v>3</v>
      </c>
      <c r="J44" s="45"/>
      <c r="K44" s="37">
        <v>20110808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9</v>
      </c>
      <c r="G45" s="44">
        <v>9</v>
      </c>
      <c r="H45" s="44">
        <v>0</v>
      </c>
      <c r="I45" s="44">
        <v>0</v>
      </c>
      <c r="J45" s="45"/>
      <c r="K45" s="37">
        <v>20110808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12</v>
      </c>
      <c r="G46" s="44">
        <v>12</v>
      </c>
      <c r="H46" s="44">
        <v>0</v>
      </c>
      <c r="I46" s="44">
        <v>0</v>
      </c>
      <c r="J46" s="45"/>
      <c r="K46" s="37">
        <v>20110707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37">
        <v>20110808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20110707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20110707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20110808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20110707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20110808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20110707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20110808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37">
        <v>20110808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37">
        <v>20110808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20110707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37">
        <v>20110707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11</v>
      </c>
      <c r="G59" s="44">
        <v>11</v>
      </c>
      <c r="H59" s="44">
        <v>0</v>
      </c>
      <c r="I59" s="44">
        <v>0</v>
      </c>
      <c r="J59" s="45"/>
      <c r="K59" s="37">
        <v>20110808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3</v>
      </c>
      <c r="G60" s="44">
        <v>3</v>
      </c>
      <c r="H60" s="44">
        <v>0</v>
      </c>
      <c r="I60" s="44">
        <v>0</v>
      </c>
      <c r="J60" s="45"/>
      <c r="K60" s="37">
        <v>20110707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2</v>
      </c>
      <c r="G61" s="44">
        <v>2</v>
      </c>
      <c r="H61" s="44">
        <v>0</v>
      </c>
      <c r="I61" s="44">
        <v>0</v>
      </c>
      <c r="J61" s="45"/>
      <c r="K61" s="37">
        <v>20110808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1</v>
      </c>
      <c r="G62" s="44">
        <v>1</v>
      </c>
      <c r="H62" s="44">
        <v>0</v>
      </c>
      <c r="I62" s="44">
        <v>0</v>
      </c>
      <c r="J62" s="45"/>
      <c r="K62" s="37">
        <v>20110707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37">
        <v>20110808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20110808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1</v>
      </c>
      <c r="G66" s="44">
        <v>1</v>
      </c>
      <c r="H66" s="44">
        <v>0</v>
      </c>
      <c r="I66" s="44">
        <v>0</v>
      </c>
      <c r="J66" s="45"/>
      <c r="K66" s="37">
        <v>20110707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20110808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3</v>
      </c>
      <c r="G68" s="44">
        <v>3</v>
      </c>
      <c r="H68" s="44">
        <v>0</v>
      </c>
      <c r="I68" s="44">
        <v>0</v>
      </c>
      <c r="J68" s="45"/>
      <c r="K68" s="37">
        <v>20110707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37">
        <v>20110707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37">
        <v>20110808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20110808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12</v>
      </c>
      <c r="G72" s="44">
        <v>11</v>
      </c>
      <c r="H72" s="44">
        <v>1</v>
      </c>
      <c r="I72" s="44">
        <v>0</v>
      </c>
      <c r="J72" s="45"/>
      <c r="K72" s="37">
        <v>20110707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5</v>
      </c>
      <c r="G73" s="44">
        <v>5</v>
      </c>
      <c r="H73" s="44">
        <v>0</v>
      </c>
      <c r="I73" s="44">
        <v>0</v>
      </c>
      <c r="J73" s="45"/>
      <c r="K73" s="37">
        <v>20110707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8</v>
      </c>
      <c r="G74" s="44">
        <v>4</v>
      </c>
      <c r="H74" s="44">
        <v>4</v>
      </c>
      <c r="I74" s="44">
        <v>0</v>
      </c>
      <c r="J74" s="45"/>
      <c r="K74" s="37">
        <v>20110707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37">
        <v>20110808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2</v>
      </c>
      <c r="G76" s="44">
        <v>1</v>
      </c>
      <c r="H76" s="44">
        <v>1</v>
      </c>
      <c r="I76" s="44">
        <v>0</v>
      </c>
      <c r="J76" s="45"/>
      <c r="K76" s="37">
        <v>20110808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20110707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2</v>
      </c>
      <c r="G78" s="44">
        <v>2</v>
      </c>
      <c r="H78" s="44">
        <v>0</v>
      </c>
      <c r="I78" s="44">
        <v>0</v>
      </c>
      <c r="J78" s="45"/>
      <c r="K78" s="37">
        <v>20110707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20110808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37">
        <v>20110707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20110808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20110707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20110808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37">
        <v>20110707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37" t="s">
        <v>1724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37">
        <v>20110808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7</v>
      </c>
      <c r="G87" s="44">
        <v>5</v>
      </c>
      <c r="H87" s="44">
        <v>0</v>
      </c>
      <c r="I87" s="44">
        <v>2</v>
      </c>
      <c r="J87" s="45"/>
      <c r="K87" s="37">
        <v>20110707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20110707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37">
        <v>20110707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37">
        <v>20110808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4</v>
      </c>
      <c r="G91" s="44">
        <v>4</v>
      </c>
      <c r="H91" s="44">
        <v>0</v>
      </c>
      <c r="I91" s="44">
        <v>0</v>
      </c>
      <c r="J91" s="45"/>
      <c r="K91" s="37">
        <v>20110808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20110707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37">
        <v>20110707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4</v>
      </c>
      <c r="G94" s="44">
        <v>4</v>
      </c>
      <c r="H94" s="44">
        <v>0</v>
      </c>
      <c r="I94" s="44">
        <v>0</v>
      </c>
      <c r="J94" s="45"/>
      <c r="K94" s="37">
        <v>20110808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2</v>
      </c>
      <c r="G95" s="44">
        <v>2</v>
      </c>
      <c r="H95" s="44">
        <v>0</v>
      </c>
      <c r="I95" s="44">
        <v>0</v>
      </c>
      <c r="J95" s="45"/>
      <c r="K95" s="37">
        <v>20110808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0</v>
      </c>
      <c r="H96" s="44">
        <v>0</v>
      </c>
      <c r="I96" s="44">
        <v>1</v>
      </c>
      <c r="J96" s="45"/>
      <c r="K96" s="37">
        <v>20110707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20110707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13</v>
      </c>
      <c r="G98" s="44">
        <v>13</v>
      </c>
      <c r="H98" s="44">
        <v>0</v>
      </c>
      <c r="I98" s="44">
        <v>0</v>
      </c>
      <c r="J98" s="45"/>
      <c r="K98" s="37">
        <v>20110707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11</v>
      </c>
      <c r="G99" s="44">
        <v>11</v>
      </c>
      <c r="H99" s="44">
        <v>0</v>
      </c>
      <c r="I99" s="44">
        <v>0</v>
      </c>
      <c r="J99" s="45"/>
      <c r="K99" s="37">
        <v>20110707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37">
        <v>20110808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37">
        <v>20110808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37">
        <v>20110707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20110808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4</v>
      </c>
      <c r="G104" s="44">
        <v>3</v>
      </c>
      <c r="H104" s="44">
        <v>1</v>
      </c>
      <c r="I104" s="44">
        <v>0</v>
      </c>
      <c r="J104" s="45"/>
      <c r="K104" s="37">
        <v>20110808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20110808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20110808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37">
        <v>20110707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20110707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37">
        <v>20110707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37">
        <v>20110808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37">
        <v>20110707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20110707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37">
        <v>20110707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10</v>
      </c>
      <c r="G114" s="44">
        <v>9</v>
      </c>
      <c r="H114" s="44">
        <v>1</v>
      </c>
      <c r="I114" s="44">
        <v>0</v>
      </c>
      <c r="J114" s="45"/>
      <c r="K114" s="37">
        <v>20110808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20110808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37">
        <v>20110808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20110707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20110707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37">
        <v>20110808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37">
        <v>20110707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37">
        <v>20110707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20110808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5</v>
      </c>
      <c r="G123" s="44">
        <v>5</v>
      </c>
      <c r="H123" s="44">
        <v>0</v>
      </c>
      <c r="I123" s="44">
        <v>0</v>
      </c>
      <c r="J123" s="45"/>
      <c r="K123" s="37">
        <v>20110707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20110808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37">
        <v>20110707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20110808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20110707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37">
        <v>20110808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20110808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37">
        <v>20110808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37">
        <v>20110808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37">
        <v>20110808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20110707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20110808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37">
        <v>20110808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>
        <v>20110707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20110707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20110707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37">
        <v>20110707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37">
        <v>20110808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2</v>
      </c>
      <c r="G142" s="44">
        <v>2</v>
      </c>
      <c r="H142" s="44">
        <v>0</v>
      </c>
      <c r="I142" s="44">
        <v>0</v>
      </c>
      <c r="J142" s="45"/>
      <c r="K142" s="37">
        <v>20110707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20110707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20110707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37">
        <v>20110707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37">
        <v>20110707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37">
        <v>20110707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20110707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20110707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20110707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37">
        <v>20110707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37">
        <v>20110707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20110808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37">
        <v>20110808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37">
        <v>20110707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6</v>
      </c>
      <c r="G156" s="44">
        <v>6</v>
      </c>
      <c r="H156" s="44">
        <v>0</v>
      </c>
      <c r="I156" s="44">
        <v>0</v>
      </c>
      <c r="J156" s="45"/>
      <c r="K156" s="37">
        <v>20110808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20110707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20110707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20110707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20110707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20110707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20110707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5</v>
      </c>
      <c r="G166" s="44">
        <v>5</v>
      </c>
      <c r="H166" s="44">
        <v>0</v>
      </c>
      <c r="I166" s="44">
        <v>0</v>
      </c>
      <c r="J166" s="45"/>
      <c r="K166" s="37">
        <v>20110707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37" t="s">
        <v>1724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20110707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3</v>
      </c>
      <c r="G169" s="44">
        <v>3</v>
      </c>
      <c r="H169" s="44">
        <v>0</v>
      </c>
      <c r="I169" s="44">
        <v>0</v>
      </c>
      <c r="J169" s="45"/>
      <c r="K169" s="37">
        <v>20110707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20110808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21</v>
      </c>
      <c r="G171" s="44">
        <v>21</v>
      </c>
      <c r="H171" s="44">
        <v>0</v>
      </c>
      <c r="I171" s="44">
        <v>0</v>
      </c>
      <c r="J171" s="45"/>
      <c r="K171" s="37">
        <v>20110808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4</v>
      </c>
      <c r="G172" s="44">
        <v>4</v>
      </c>
      <c r="H172" s="44">
        <v>0</v>
      </c>
      <c r="I172" s="44">
        <v>0</v>
      </c>
      <c r="J172" s="45"/>
      <c r="K172" s="37">
        <v>20110707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37">
        <v>20110707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1724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20110808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20110707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20110808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20110707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20110707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37" t="s">
        <v>1724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37">
        <v>20110707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20110808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37">
        <v>20110808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37">
        <v>20110707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37">
        <v>20110707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20110808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20110808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20110808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5</v>
      </c>
      <c r="G190" s="44">
        <v>1</v>
      </c>
      <c r="H190" s="44">
        <v>4</v>
      </c>
      <c r="I190" s="44">
        <v>0</v>
      </c>
      <c r="J190" s="45"/>
      <c r="K190" s="37">
        <v>20110808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37">
        <v>20110707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37">
        <v>20110808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37">
        <v>20110808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1</v>
      </c>
      <c r="H195" s="44">
        <v>0</v>
      </c>
      <c r="I195" s="44">
        <v>1</v>
      </c>
      <c r="J195" s="45"/>
      <c r="K195" s="37">
        <v>20110808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37">
        <v>20110808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20110707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5</v>
      </c>
      <c r="G199" s="44">
        <v>4</v>
      </c>
      <c r="H199" s="44">
        <v>0</v>
      </c>
      <c r="I199" s="44">
        <v>1</v>
      </c>
      <c r="J199" s="45"/>
      <c r="K199" s="37">
        <v>20110707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20110808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23</v>
      </c>
      <c r="G201" s="44">
        <v>20</v>
      </c>
      <c r="H201" s="44">
        <v>3</v>
      </c>
      <c r="I201" s="44">
        <v>0</v>
      </c>
      <c r="J201" s="45"/>
      <c r="K201" s="37">
        <v>20110707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37">
        <v>20110808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37">
        <v>20110707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37">
        <v>20110808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8</v>
      </c>
      <c r="G205" s="44">
        <v>8</v>
      </c>
      <c r="H205" s="44">
        <v>0</v>
      </c>
      <c r="I205" s="44">
        <v>0</v>
      </c>
      <c r="J205" s="45"/>
      <c r="K205" s="37">
        <v>20110808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37">
        <v>20110707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37">
        <v>20110707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43</v>
      </c>
      <c r="G208" s="44">
        <v>37</v>
      </c>
      <c r="H208" s="44">
        <v>6</v>
      </c>
      <c r="I208" s="44">
        <v>0</v>
      </c>
      <c r="J208" s="45"/>
      <c r="K208" s="37">
        <v>20110707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13</v>
      </c>
      <c r="G209" s="44">
        <v>12</v>
      </c>
      <c r="H209" s="44">
        <v>0</v>
      </c>
      <c r="I209" s="44">
        <v>1</v>
      </c>
      <c r="J209" s="45"/>
      <c r="K209" s="37">
        <v>20110707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37">
        <v>20110808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37">
        <v>20110707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20110808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37">
        <v>20110707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7</v>
      </c>
      <c r="G214" s="44">
        <v>3</v>
      </c>
      <c r="H214" s="44">
        <v>4</v>
      </c>
      <c r="I214" s="44">
        <v>0</v>
      </c>
      <c r="J214" s="45"/>
      <c r="K214" s="37">
        <v>20110707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37">
        <v>20110707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20110707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20110808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4</v>
      </c>
      <c r="G218" s="44">
        <v>4</v>
      </c>
      <c r="H218" s="44">
        <v>0</v>
      </c>
      <c r="I218" s="44">
        <v>0</v>
      </c>
      <c r="J218" s="45"/>
      <c r="K218" s="37">
        <v>20110707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37">
        <v>20110707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37">
        <v>20110808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37">
        <v>20110707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37">
        <v>20110707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20110808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37">
        <v>20110707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37">
        <v>20110808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20110808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37">
        <v>20110707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12</v>
      </c>
      <c r="G230" s="44">
        <v>12</v>
      </c>
      <c r="H230" s="44">
        <v>0</v>
      </c>
      <c r="I230" s="44">
        <v>0</v>
      </c>
      <c r="J230" s="45"/>
      <c r="K230" s="37">
        <v>20110808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20110707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20110707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37">
        <v>20110707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6</v>
      </c>
      <c r="G235" s="44">
        <v>6</v>
      </c>
      <c r="H235" s="44">
        <v>0</v>
      </c>
      <c r="I235" s="44">
        <v>0</v>
      </c>
      <c r="J235" s="45"/>
      <c r="K235" s="37">
        <v>20110707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0</v>
      </c>
      <c r="H236" s="44">
        <v>0</v>
      </c>
      <c r="I236" s="44">
        <v>1</v>
      </c>
      <c r="J236" s="45"/>
      <c r="K236" s="37">
        <v>20110707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>
        <v>20110808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20110808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37" t="s">
        <v>1724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37">
        <v>20110707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20110808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13</v>
      </c>
      <c r="G242" s="44">
        <v>13</v>
      </c>
      <c r="H242" s="44">
        <v>0</v>
      </c>
      <c r="I242" s="44">
        <v>0</v>
      </c>
      <c r="J242" s="45"/>
      <c r="K242" s="37">
        <v>20110707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20110808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5</v>
      </c>
      <c r="G244" s="44">
        <v>5</v>
      </c>
      <c r="H244" s="44">
        <v>0</v>
      </c>
      <c r="I244" s="44">
        <v>0</v>
      </c>
      <c r="J244" s="45"/>
      <c r="K244" s="37" t="s">
        <v>1724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37">
        <v>20110808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37">
        <v>20110808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87</v>
      </c>
      <c r="G247" s="44">
        <v>17</v>
      </c>
      <c r="H247" s="44">
        <v>70</v>
      </c>
      <c r="I247" s="44">
        <v>0</v>
      </c>
      <c r="J247" s="45"/>
      <c r="K247" s="37">
        <v>20110707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20110808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20110707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5</v>
      </c>
      <c r="G250" s="44">
        <v>5</v>
      </c>
      <c r="H250" s="44">
        <v>0</v>
      </c>
      <c r="I250" s="44">
        <v>0</v>
      </c>
      <c r="J250" s="45"/>
      <c r="K250" s="37">
        <v>20110707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20110707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20110707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37">
        <v>20110707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37">
        <v>20110707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20110707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20110707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37">
        <v>20110707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3</v>
      </c>
      <c r="G258" s="44">
        <v>0</v>
      </c>
      <c r="H258" s="44">
        <v>3</v>
      </c>
      <c r="I258" s="44">
        <v>0</v>
      </c>
      <c r="J258" s="45"/>
      <c r="K258" s="37">
        <v>20110707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20110707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3</v>
      </c>
      <c r="G260" s="44">
        <v>3</v>
      </c>
      <c r="H260" s="44">
        <v>0</v>
      </c>
      <c r="I260" s="44">
        <v>0</v>
      </c>
      <c r="J260" s="45"/>
      <c r="K260" s="37">
        <v>20110707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20110808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20110808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37">
        <v>20110707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20110808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20110808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3</v>
      </c>
      <c r="G266" s="44">
        <v>3</v>
      </c>
      <c r="H266" s="44">
        <v>0</v>
      </c>
      <c r="I266" s="44">
        <v>0</v>
      </c>
      <c r="J266" s="45"/>
      <c r="K266" s="37">
        <v>20110707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20110808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20110707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20110707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37">
        <v>20110707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37">
        <v>20110707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20110707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20110707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37">
        <v>20110707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20110707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20110707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11</v>
      </c>
      <c r="G277" s="44">
        <v>11</v>
      </c>
      <c r="H277" s="44">
        <v>0</v>
      </c>
      <c r="I277" s="44">
        <v>0</v>
      </c>
      <c r="J277" s="45"/>
      <c r="K277" s="37">
        <v>20110808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37">
        <v>20110707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5</v>
      </c>
      <c r="G279" s="44">
        <v>4</v>
      </c>
      <c r="H279" s="44">
        <v>1</v>
      </c>
      <c r="I279" s="44">
        <v>0</v>
      </c>
      <c r="J279" s="45"/>
      <c r="K279" s="37">
        <v>20110707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37">
        <v>20110707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7</v>
      </c>
      <c r="G281" s="44">
        <v>3</v>
      </c>
      <c r="H281" s="44">
        <v>4</v>
      </c>
      <c r="I281" s="44">
        <v>0</v>
      </c>
      <c r="J281" s="45"/>
      <c r="K281" s="37">
        <v>20110808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15</v>
      </c>
      <c r="G282" s="44">
        <v>15</v>
      </c>
      <c r="H282" s="44">
        <v>0</v>
      </c>
      <c r="I282" s="44">
        <v>0</v>
      </c>
      <c r="J282" s="45"/>
      <c r="K282" s="37">
        <v>20110707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>
        <v>20110808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20110707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37" t="s">
        <v>1724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37">
        <v>20110707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20110808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37">
        <v>20110707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20110808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20110707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20110707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20110707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20110707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20110707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>
        <v>20110808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37">
        <v>20110707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37">
        <v>20110808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37">
        <v>20110707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20110808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20110707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20110707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20110808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20110707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20110707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1</v>
      </c>
      <c r="G305" s="44">
        <v>1</v>
      </c>
      <c r="H305" s="44">
        <v>0</v>
      </c>
      <c r="I305" s="44">
        <v>0</v>
      </c>
      <c r="J305" s="45"/>
      <c r="K305" s="37">
        <v>20110808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37">
        <v>20110707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37">
        <v>20110707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20110707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37">
        <v>20110707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>
        <v>20110808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20110707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20110808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2</v>
      </c>
      <c r="G314" s="44">
        <v>2</v>
      </c>
      <c r="H314" s="44">
        <v>0</v>
      </c>
      <c r="I314" s="44">
        <v>0</v>
      </c>
      <c r="J314" s="45"/>
      <c r="K314" s="37">
        <v>20110707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20110707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20110707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9</v>
      </c>
      <c r="G317" s="44">
        <v>9</v>
      </c>
      <c r="H317" s="44">
        <v>0</v>
      </c>
      <c r="I317" s="44">
        <v>0</v>
      </c>
      <c r="J317" s="45"/>
      <c r="K317" s="37">
        <v>20110808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20110808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20110707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37">
        <v>20110707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37">
        <v>20110707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20110707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2</v>
      </c>
      <c r="G323" s="44">
        <v>1</v>
      </c>
      <c r="H323" s="44">
        <v>0</v>
      </c>
      <c r="I323" s="44">
        <v>1</v>
      </c>
      <c r="J323" s="45"/>
      <c r="K323" s="37">
        <v>20110808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6</v>
      </c>
      <c r="G324" s="44">
        <v>6</v>
      </c>
      <c r="H324" s="44">
        <v>0</v>
      </c>
      <c r="I324" s="44">
        <v>0</v>
      </c>
      <c r="J324" s="45"/>
      <c r="K324" s="37">
        <v>20110707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12</v>
      </c>
      <c r="G325" s="44">
        <v>12</v>
      </c>
      <c r="H325" s="44">
        <v>0</v>
      </c>
      <c r="I325" s="44">
        <v>0</v>
      </c>
      <c r="J325" s="45"/>
      <c r="K325" s="37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20110808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37">
        <v>20110707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20110808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37">
        <v>20110707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>
        <v>20110707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20110808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37">
        <v>20110707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20110808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37">
        <v>20110808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20110707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37">
        <v>20110707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37">
        <v>20110707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37">
        <v>20110808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20110707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37">
        <v>20110707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7</v>
      </c>
      <c r="G341" s="44">
        <v>7</v>
      </c>
      <c r="H341" s="44">
        <v>0</v>
      </c>
      <c r="I341" s="44">
        <v>0</v>
      </c>
      <c r="J341" s="45"/>
      <c r="K341" s="37">
        <v>20110707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37">
        <v>20110808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33</v>
      </c>
      <c r="G343" s="44">
        <v>1</v>
      </c>
      <c r="H343" s="44">
        <v>32</v>
      </c>
      <c r="I343" s="44">
        <v>0</v>
      </c>
      <c r="J343" s="45"/>
      <c r="K343" s="37">
        <v>20110707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>
        <v>20110808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20110707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37">
        <v>20110707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>
        <v>20110808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37">
        <v>20110808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37" t="s">
        <v>1724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37">
        <v>20110707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20110707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9</v>
      </c>
      <c r="G352" s="44">
        <v>9</v>
      </c>
      <c r="H352" s="44">
        <v>0</v>
      </c>
      <c r="I352" s="44">
        <v>0</v>
      </c>
      <c r="J352" s="45"/>
      <c r="K352" s="37">
        <v>20110707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20110707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20110808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37">
        <v>20110707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37">
        <v>20110808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>
        <v>20110707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37">
        <v>20110808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37">
        <v>20110707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37">
        <v>20110707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2</v>
      </c>
      <c r="G361" s="44">
        <v>2</v>
      </c>
      <c r="H361" s="44">
        <v>0</v>
      </c>
      <c r="I361" s="44">
        <v>0</v>
      </c>
      <c r="J361" s="45"/>
      <c r="K361" s="37">
        <v>20110707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20110808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17</v>
      </c>
      <c r="G363" s="44">
        <v>17</v>
      </c>
      <c r="H363" s="44">
        <v>0</v>
      </c>
      <c r="I363" s="44">
        <v>0</v>
      </c>
      <c r="J363" s="45"/>
      <c r="K363" s="37">
        <v>20110808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37">
        <v>20110707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37">
        <v>20110707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>
        <v>20110707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20110707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37">
        <v>20110808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37">
        <v>20110707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37">
        <v>20110808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37">
        <v>20110707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20110707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37">
        <v>20110707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20110707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37">
        <v>20110707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6</v>
      </c>
      <c r="G377" s="44">
        <v>6</v>
      </c>
      <c r="H377" s="44">
        <v>0</v>
      </c>
      <c r="I377" s="44">
        <v>0</v>
      </c>
      <c r="J377" s="45"/>
      <c r="K377" s="37">
        <v>20110707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37">
        <v>20110808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4</v>
      </c>
      <c r="G379" s="44">
        <v>4</v>
      </c>
      <c r="H379" s="44">
        <v>0</v>
      </c>
      <c r="I379" s="44">
        <v>0</v>
      </c>
      <c r="J379" s="45"/>
      <c r="K379" s="37">
        <v>20110707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37">
        <v>20110707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37">
        <v>20110808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37">
        <v>20110707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10</v>
      </c>
      <c r="G383" s="44">
        <v>10</v>
      </c>
      <c r="H383" s="44">
        <v>0</v>
      </c>
      <c r="I383" s="44">
        <v>0</v>
      </c>
      <c r="J383" s="45"/>
      <c r="K383" s="37">
        <v>20110707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37">
        <v>20110808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37">
        <v>20110808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10</v>
      </c>
      <c r="G386" s="44">
        <v>9</v>
      </c>
      <c r="H386" s="44">
        <v>1</v>
      </c>
      <c r="I386" s="44">
        <v>0</v>
      </c>
      <c r="J386" s="45"/>
      <c r="K386" s="37">
        <v>20110707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20110707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37">
        <v>20110707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5</v>
      </c>
      <c r="G389" s="44">
        <v>5</v>
      </c>
      <c r="H389" s="44">
        <v>0</v>
      </c>
      <c r="I389" s="44">
        <v>0</v>
      </c>
      <c r="J389" s="45"/>
      <c r="K389" s="37">
        <v>20110808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37">
        <v>20110707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37">
        <v>20110707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37">
        <v>20110707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11</v>
      </c>
      <c r="G394" s="44">
        <v>11</v>
      </c>
      <c r="H394" s="44">
        <v>0</v>
      </c>
      <c r="I394" s="44">
        <v>0</v>
      </c>
      <c r="J394" s="45"/>
      <c r="K394" s="37">
        <v>20110707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0</v>
      </c>
      <c r="H395" s="44">
        <v>1</v>
      </c>
      <c r="I395" s="44">
        <v>0</v>
      </c>
      <c r="J395" s="45"/>
      <c r="K395" s="37">
        <v>20110808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37">
        <v>20110707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20110707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37">
        <v>20110707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37">
        <v>20110808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37">
        <v>20110707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37">
        <v>20110707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5</v>
      </c>
      <c r="G402" s="44">
        <v>5</v>
      </c>
      <c r="H402" s="44">
        <v>0</v>
      </c>
      <c r="I402" s="44">
        <v>0</v>
      </c>
      <c r="J402" s="45"/>
      <c r="K402" s="37">
        <v>20110707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37">
        <v>20110707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37">
        <v>20110707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>
        <v>20110808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20110707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20110808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20110808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37">
        <v>20110707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12</v>
      </c>
      <c r="G410" s="44">
        <v>8</v>
      </c>
      <c r="H410" s="44">
        <v>0</v>
      </c>
      <c r="I410" s="44">
        <v>4</v>
      </c>
      <c r="J410" s="45"/>
      <c r="K410" s="37">
        <v>20110808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>
        <v>20110808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20110808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6</v>
      </c>
      <c r="G413" s="44">
        <v>6</v>
      </c>
      <c r="H413" s="44">
        <v>0</v>
      </c>
      <c r="I413" s="44">
        <v>0</v>
      </c>
      <c r="J413" s="45"/>
      <c r="K413" s="37">
        <v>20110808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20110707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37">
        <v>20110808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6</v>
      </c>
      <c r="G416" s="44">
        <v>6</v>
      </c>
      <c r="H416" s="44">
        <v>0</v>
      </c>
      <c r="I416" s="44">
        <v>0</v>
      </c>
      <c r="J416" s="45"/>
      <c r="K416" s="3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37">
        <v>20110808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37">
        <v>20110707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37">
        <v>20110808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20110808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37">
        <v>20110808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37">
        <v>20110808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20110808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37">
        <v>20110808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20110808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5</v>
      </c>
      <c r="G426" s="44">
        <v>4</v>
      </c>
      <c r="H426" s="44">
        <v>0</v>
      </c>
      <c r="I426" s="44">
        <v>1</v>
      </c>
      <c r="J426" s="45"/>
      <c r="K426" s="37">
        <v>20110707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37">
        <v>20110707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20110808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37">
        <v>20110707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20110808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37">
        <v>20110808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37">
        <v>20110707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20110808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37">
        <v>20110707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20110707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37">
        <v>20110808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37">
        <v>20110707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20110707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20110808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37">
        <v>20110808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37">
        <v>20110808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20110808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20110707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20110808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3</v>
      </c>
      <c r="G445" s="44">
        <v>3</v>
      </c>
      <c r="H445" s="44">
        <v>0</v>
      </c>
      <c r="I445" s="44">
        <v>0</v>
      </c>
      <c r="J445" s="45"/>
      <c r="K445" s="37">
        <v>20110707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20110707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37">
        <v>20110707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20110707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9</v>
      </c>
      <c r="G449" s="44">
        <v>9</v>
      </c>
      <c r="H449" s="44">
        <v>0</v>
      </c>
      <c r="I449" s="44">
        <v>0</v>
      </c>
      <c r="J449" s="45"/>
      <c r="K449" s="37">
        <v>20110808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11</v>
      </c>
      <c r="G450" s="44">
        <v>11</v>
      </c>
      <c r="H450" s="44">
        <v>0</v>
      </c>
      <c r="I450" s="44">
        <v>0</v>
      </c>
      <c r="J450" s="45"/>
      <c r="K450" s="37">
        <v>20110808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14</v>
      </c>
      <c r="G451" s="44">
        <v>13</v>
      </c>
      <c r="H451" s="44">
        <v>0</v>
      </c>
      <c r="I451" s="44">
        <v>1</v>
      </c>
      <c r="J451" s="45"/>
      <c r="K451" s="37">
        <v>20110707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20110707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37">
        <v>20110707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37">
        <v>20110707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37">
        <v>20110808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37">
        <v>20110707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20110808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38</v>
      </c>
      <c r="G458" s="44">
        <v>38</v>
      </c>
      <c r="H458" s="44">
        <v>0</v>
      </c>
      <c r="I458" s="44">
        <v>0</v>
      </c>
      <c r="J458" s="45"/>
      <c r="K458" s="37">
        <v>20110808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37">
        <v>20110808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8</v>
      </c>
      <c r="G460" s="44">
        <v>8</v>
      </c>
      <c r="H460" s="44">
        <v>0</v>
      </c>
      <c r="I460" s="44">
        <v>0</v>
      </c>
      <c r="J460" s="45"/>
      <c r="K460" s="37">
        <v>20110707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10</v>
      </c>
      <c r="G461" s="44">
        <v>10</v>
      </c>
      <c r="H461" s="44">
        <v>0</v>
      </c>
      <c r="I461" s="44">
        <v>0</v>
      </c>
      <c r="J461" s="45"/>
      <c r="K461" s="37">
        <v>20110707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21</v>
      </c>
      <c r="G462" s="44">
        <v>21</v>
      </c>
      <c r="H462" s="44">
        <v>0</v>
      </c>
      <c r="I462" s="44">
        <v>0</v>
      </c>
      <c r="J462" s="45"/>
      <c r="K462" s="37">
        <v>20110707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37">
        <v>20110808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37">
        <v>20110707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37">
        <v>20110707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>
        <v>20110808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37">
        <v>20110707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37">
        <v>20110808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37">
        <v>20110707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37" t="s">
        <v>1724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37">
        <v>20110808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37">
        <v>20110707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20110707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5</v>
      </c>
      <c r="G474" s="44">
        <v>5</v>
      </c>
      <c r="H474" s="44">
        <v>0</v>
      </c>
      <c r="I474" s="44">
        <v>0</v>
      </c>
      <c r="J474" s="45"/>
      <c r="K474" s="37">
        <v>20110707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9</v>
      </c>
      <c r="G475" s="44">
        <v>9</v>
      </c>
      <c r="H475" s="44">
        <v>0</v>
      </c>
      <c r="I475" s="44">
        <v>0</v>
      </c>
      <c r="J475" s="45"/>
      <c r="K475" s="37">
        <v>20110808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20110707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37">
        <v>20110707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20110808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20110707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20110707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>
        <v>20110808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37">
        <v>20110808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20110707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5</v>
      </c>
      <c r="G484" s="44">
        <v>5</v>
      </c>
      <c r="H484" s="44">
        <v>0</v>
      </c>
      <c r="I484" s="44">
        <v>0</v>
      </c>
      <c r="J484" s="45"/>
      <c r="K484" s="37">
        <v>20110808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13</v>
      </c>
      <c r="G485" s="44">
        <v>13</v>
      </c>
      <c r="H485" s="44">
        <v>0</v>
      </c>
      <c r="I485" s="44">
        <v>0</v>
      </c>
      <c r="J485" s="45"/>
      <c r="K485" s="37">
        <v>20110808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37">
        <v>20110808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>
        <v>20110808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37">
        <v>20110707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20110707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20110707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5"/>
      <c r="K491" s="37">
        <v>20110707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20110808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37">
        <v>20110707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20110808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>
        <v>20110808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37">
        <v>20110808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37">
        <v>20110808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20110707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20110808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20110808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37">
        <v>20110707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37">
        <v>20110808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37">
        <v>20110808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20110808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37">
        <v>20110808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37">
        <v>20110808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37">
        <v>20110808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20110707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20110707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6</v>
      </c>
      <c r="G510" s="44">
        <v>6</v>
      </c>
      <c r="H510" s="44">
        <v>0</v>
      </c>
      <c r="I510" s="44">
        <v>0</v>
      </c>
      <c r="J510" s="45"/>
      <c r="K510" s="37">
        <v>20110707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37">
        <v>20110707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20110707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37">
        <v>20110707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6</v>
      </c>
      <c r="G514" s="44">
        <v>6</v>
      </c>
      <c r="H514" s="44">
        <v>0</v>
      </c>
      <c r="I514" s="44">
        <v>0</v>
      </c>
      <c r="J514" s="45"/>
      <c r="K514" s="37">
        <v>20110707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>
        <v>20110808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37">
        <v>20110707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37">
        <v>20110808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>
        <v>20110707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20110707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37">
        <v>20110607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37">
        <v>20110707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 t="s">
        <v>1724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20110808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37">
        <v>20110808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20110707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20110707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20110808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5</v>
      </c>
      <c r="G528" s="44">
        <v>4</v>
      </c>
      <c r="H528" s="44">
        <v>0</v>
      </c>
      <c r="I528" s="44">
        <v>1</v>
      </c>
      <c r="J528" s="45"/>
      <c r="K528" s="37">
        <v>20110808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37">
        <v>20110808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37">
        <v>20110808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>
        <v>20110808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20110707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37">
        <v>20110707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20110808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37">
        <v>20110808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20110707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20110707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37">
        <v>20110808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37">
        <v>20110707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3</v>
      </c>
      <c r="G540" s="44">
        <v>3</v>
      </c>
      <c r="H540" s="44">
        <v>0</v>
      </c>
      <c r="I540" s="44">
        <v>0</v>
      </c>
      <c r="J540" s="45"/>
      <c r="K540" s="37">
        <v>20110808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37">
        <v>20110707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20110707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20110707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37">
        <v>20110808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20110707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20110707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20110707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20110707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20110808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>
        <v>20110808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37">
        <v>20110808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>
        <v>20110707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37">
        <v>20110707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37">
        <v>20110707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20110707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20110808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37" t="s">
        <v>1724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37">
        <v>20110707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20110808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>
        <v>20110707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20110707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37">
        <v>20110707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37">
        <v>20110707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37">
        <v>20110707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37">
        <v>20110707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37">
        <v>20110707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20110707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20110707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37">
        <v>20110707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11</v>
      </c>
      <c r="G570" s="44">
        <v>1</v>
      </c>
      <c r="H570" s="44">
        <v>10</v>
      </c>
      <c r="I570" s="44">
        <v>0</v>
      </c>
      <c r="J570" s="45"/>
      <c r="K570" s="37">
        <v>20110808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37">
        <v>20110808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37">
        <v>20110707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9</v>
      </c>
      <c r="G573" s="44">
        <v>9</v>
      </c>
      <c r="H573" s="44">
        <v>0</v>
      </c>
      <c r="I573" s="44">
        <v>0</v>
      </c>
      <c r="J573" s="45"/>
      <c r="K573" s="37">
        <v>20110808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20110808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20110808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>
        <v>20110808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20110808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20110707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20110707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20110707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20110707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20110808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20110707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20110808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20110707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20110707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20110707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20110808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37">
        <v>20110707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20110707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20110707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20110808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20110707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37">
        <v>20110808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20110808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20110707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10</v>
      </c>
      <c r="G7" s="40">
        <f>SUM(G31:G53)</f>
        <v>9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32</v>
      </c>
      <c r="G8" s="40">
        <f>SUM(G54:G123)</f>
        <v>27</v>
      </c>
      <c r="H8" s="40">
        <f>SUM(H54:H123)</f>
        <v>5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17</v>
      </c>
      <c r="G10" s="40">
        <f>SUM(G164:G200)</f>
        <v>12</v>
      </c>
      <c r="H10" s="40">
        <f>SUM(H164:H200)</f>
        <v>4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9</v>
      </c>
      <c r="G11" s="40">
        <f>SUM(G201:G216)</f>
        <v>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6</v>
      </c>
      <c r="G12" s="40">
        <f>SUM(G217:G230)</f>
        <v>6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4</v>
      </c>
      <c r="G13" s="40">
        <f>SUM(G231:G252)</f>
        <v>4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9</v>
      </c>
      <c r="G14" s="40">
        <f>SUM(G253:G276)</f>
        <v>7</v>
      </c>
      <c r="H14" s="40">
        <f>SUM(H253:H276)</f>
        <v>2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21</v>
      </c>
      <c r="G15" s="40">
        <f>SUM(G277:G288)</f>
        <v>16</v>
      </c>
      <c r="H15" s="40">
        <f>SUM(H277:H288)</f>
        <v>5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7</v>
      </c>
      <c r="G16" s="40">
        <f>SUM(G289:G314)</f>
        <v>7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6</v>
      </c>
      <c r="G17" s="40">
        <f>SUM(G315:G327)</f>
        <v>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21</v>
      </c>
      <c r="G19" s="40">
        <f>SUM(G353:G405)</f>
        <v>21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19</v>
      </c>
      <c r="G20" s="40">
        <f>SUM(G406:G444)</f>
        <v>15</v>
      </c>
      <c r="H20" s="40">
        <f>SUM(H406:H444)</f>
        <v>0</v>
      </c>
      <c r="I20" s="40">
        <f>SUM(I406:I444)</f>
        <v>4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33</v>
      </c>
      <c r="G21" s="40">
        <f>SUM(G445:G477)</f>
        <v>17</v>
      </c>
      <c r="H21" s="40">
        <f>SUM(H445:H477)</f>
        <v>16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</v>
      </c>
      <c r="G22" s="40">
        <f>SUM(G478:G493)</f>
        <v>1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11</v>
      </c>
      <c r="G26" s="40">
        <f>SUM(G554:G574)</f>
        <v>11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226</v>
      </c>
      <c r="G29" s="40">
        <f>SUM(G7:G28)</f>
        <v>188</v>
      </c>
      <c r="H29" s="40">
        <f>SUM(H7:H28)</f>
        <v>32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20110808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20110707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4"/>
      <c r="K34" s="47">
        <v>20110808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20110707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20110707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20110808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20110707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20110707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20110707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1</v>
      </c>
      <c r="G44" s="44">
        <v>0</v>
      </c>
      <c r="H44" s="44">
        <v>0</v>
      </c>
      <c r="I44" s="44">
        <v>1</v>
      </c>
      <c r="J44" s="45"/>
      <c r="K44" s="47">
        <v>20110808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20110808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20110707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20110808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20110707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20110808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20110707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20110808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20110707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20110808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20110808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20110808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20110707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20110808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20110707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20110808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20110707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4"/>
      <c r="K63" s="37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20110808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20110808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1</v>
      </c>
      <c r="G66" s="44">
        <v>1</v>
      </c>
      <c r="H66" s="44">
        <v>0</v>
      </c>
      <c r="I66" s="44">
        <v>0</v>
      </c>
      <c r="J66" s="45"/>
      <c r="K66" s="47">
        <v>20110707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20110808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20110707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4"/>
      <c r="K70" s="47">
        <v>20110808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20110808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20110707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7</v>
      </c>
      <c r="G74" s="44">
        <v>3</v>
      </c>
      <c r="H74" s="44">
        <v>4</v>
      </c>
      <c r="I74" s="44">
        <v>0</v>
      </c>
      <c r="J74" s="45"/>
      <c r="K74" s="47">
        <v>20110707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20110808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20110808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20110707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20110707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20110808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20110707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20110808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20110808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 t="s">
        <v>530</v>
      </c>
      <c r="G85" s="44" t="s">
        <v>530</v>
      </c>
      <c r="H85" s="44" t="s">
        <v>530</v>
      </c>
      <c r="I85" s="44" t="s">
        <v>530</v>
      </c>
      <c r="J85" s="45"/>
      <c r="K85" s="37" t="s">
        <v>530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20110808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20110707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20110808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20110808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20110707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20110808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20110808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20110707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20110707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20110707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20110808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20110808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20110808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20110808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20110808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20110808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20110707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20110808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20110707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0</v>
      </c>
      <c r="H114" s="44">
        <v>1</v>
      </c>
      <c r="I114" s="44">
        <v>0</v>
      </c>
      <c r="J114" s="45"/>
      <c r="K114" s="47">
        <v>20110808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20110808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20110808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20110808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20110707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20110707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20110808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20110707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20110808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20110808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20110808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20110808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4"/>
      <c r="K131" s="47">
        <v>20110808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4"/>
      <c r="K132" s="47">
        <v>20110808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20110808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20110808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20110808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4"/>
      <c r="K137" s="47">
        <v>20110707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20110707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20110808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20110707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20110707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20110808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20110808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20110808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20110707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20110707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20110707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37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4"/>
      <c r="K163" s="47">
        <v>20110808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20110707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 t="s">
        <v>530</v>
      </c>
      <c r="G165" s="44" t="s">
        <v>530</v>
      </c>
      <c r="H165" s="44" t="s">
        <v>530</v>
      </c>
      <c r="I165" s="44" t="s">
        <v>530</v>
      </c>
      <c r="J165" s="45"/>
      <c r="K165" s="37" t="s">
        <v>530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47">
        <v>20110707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 t="s">
        <v>530</v>
      </c>
      <c r="G167" s="44" t="s">
        <v>530</v>
      </c>
      <c r="H167" s="44" t="s">
        <v>530</v>
      </c>
      <c r="I167" s="44" t="s">
        <v>530</v>
      </c>
      <c r="J167" s="45"/>
      <c r="K167" s="37" t="s">
        <v>530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20110707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20110808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47">
        <v>20110808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 t="s">
        <v>530</v>
      </c>
      <c r="G174" s="44" t="s">
        <v>530</v>
      </c>
      <c r="H174" s="44" t="s">
        <v>530</v>
      </c>
      <c r="I174" s="44" t="s">
        <v>530</v>
      </c>
      <c r="J174" s="45"/>
      <c r="K174" s="37" t="s">
        <v>530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20110808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20110808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20110707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 t="s">
        <v>530</v>
      </c>
      <c r="G180" s="44" t="s">
        <v>530</v>
      </c>
      <c r="H180" s="44" t="s">
        <v>530</v>
      </c>
      <c r="I180" s="44" t="s">
        <v>530</v>
      </c>
      <c r="J180" s="45"/>
      <c r="K180" s="37" t="s">
        <v>530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20110808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20110808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20110808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20110707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20110808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20110808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20110808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4</v>
      </c>
      <c r="G190" s="44">
        <v>0</v>
      </c>
      <c r="H190" s="44">
        <v>4</v>
      </c>
      <c r="I190" s="44">
        <v>0</v>
      </c>
      <c r="J190" s="45"/>
      <c r="K190" s="47">
        <v>20110808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20110707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4"/>
      <c r="K192" s="47">
        <v>20110808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4"/>
      <c r="K193" s="47">
        <v>20110808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20110808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1</v>
      </c>
      <c r="H195" s="44">
        <v>0</v>
      </c>
      <c r="I195" s="44">
        <v>1</v>
      </c>
      <c r="J195" s="45"/>
      <c r="K195" s="47">
        <v>20110808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20110808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2</v>
      </c>
      <c r="G199" s="44">
        <v>2</v>
      </c>
      <c r="H199" s="44">
        <v>0</v>
      </c>
      <c r="I199" s="44">
        <v>0</v>
      </c>
      <c r="J199" s="45"/>
      <c r="K199" s="47">
        <v>20110707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20110808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20110707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20110808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20110808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20110808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20110707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47">
        <v>20110707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0</v>
      </c>
      <c r="G208" s="44">
        <v>0</v>
      </c>
      <c r="H208" s="44">
        <v>0</v>
      </c>
      <c r="I208" s="44">
        <v>0</v>
      </c>
      <c r="J208" s="45"/>
      <c r="K208" s="47">
        <v>20110707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20110707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20110808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20110808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20110707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20110808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20110707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20110707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20110808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 t="s">
        <v>530</v>
      </c>
      <c r="G221" s="44" t="s">
        <v>530</v>
      </c>
      <c r="H221" s="44" t="s">
        <v>530</v>
      </c>
      <c r="I221" s="44" t="s">
        <v>530</v>
      </c>
      <c r="J221" s="45"/>
      <c r="K221" s="37" t="s">
        <v>530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20110707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20110707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20110808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20110707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20110808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20110707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20110808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20110808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20110707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2</v>
      </c>
      <c r="G235" s="44">
        <v>2</v>
      </c>
      <c r="H235" s="44">
        <v>0</v>
      </c>
      <c r="I235" s="44">
        <v>0</v>
      </c>
      <c r="J235" s="45"/>
      <c r="K235" s="47">
        <v>20110707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4"/>
      <c r="K237" s="47">
        <v>20110808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20110808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 t="s">
        <v>530</v>
      </c>
      <c r="G239" s="44" t="s">
        <v>530</v>
      </c>
      <c r="H239" s="44" t="s">
        <v>530</v>
      </c>
      <c r="I239" s="44" t="s">
        <v>530</v>
      </c>
      <c r="J239" s="45"/>
      <c r="K239" s="37" t="s">
        <v>530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20110808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47">
        <v>20110707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20110808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 t="s">
        <v>530</v>
      </c>
      <c r="G244" s="44" t="s">
        <v>530</v>
      </c>
      <c r="H244" s="44" t="s">
        <v>530</v>
      </c>
      <c r="I244" s="44" t="s">
        <v>530</v>
      </c>
      <c r="J244" s="45"/>
      <c r="K244" s="37" t="s">
        <v>530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20110808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20110808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20110707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20110808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20110707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20110707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47">
        <v>20110707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47">
        <v>20110707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2</v>
      </c>
      <c r="G258" s="44">
        <v>0</v>
      </c>
      <c r="H258" s="44">
        <v>2</v>
      </c>
      <c r="I258" s="44">
        <v>0</v>
      </c>
      <c r="J258" s="45"/>
      <c r="K258" s="47">
        <v>20110707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20110707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20110808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20110808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20110707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20110808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20110808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20110707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20110808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20110707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2</v>
      </c>
      <c r="G277" s="44">
        <v>2</v>
      </c>
      <c r="H277" s="44">
        <v>0</v>
      </c>
      <c r="I277" s="44">
        <v>0</v>
      </c>
      <c r="J277" s="45"/>
      <c r="K277" s="47">
        <v>20110808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5</v>
      </c>
      <c r="G279" s="44">
        <v>4</v>
      </c>
      <c r="H279" s="44">
        <v>1</v>
      </c>
      <c r="I279" s="44">
        <v>0</v>
      </c>
      <c r="J279" s="45"/>
      <c r="K279" s="47">
        <v>20110707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4</v>
      </c>
      <c r="G280" s="44">
        <v>4</v>
      </c>
      <c r="H280" s="44">
        <v>0</v>
      </c>
      <c r="I280" s="44">
        <v>0</v>
      </c>
      <c r="J280" s="45"/>
      <c r="K280" s="47">
        <v>20110707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4</v>
      </c>
      <c r="G281" s="44">
        <v>0</v>
      </c>
      <c r="H281" s="44">
        <v>4</v>
      </c>
      <c r="I281" s="44">
        <v>0</v>
      </c>
      <c r="J281" s="45"/>
      <c r="K281" s="47">
        <v>20110808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6</v>
      </c>
      <c r="G282" s="44">
        <v>6</v>
      </c>
      <c r="H282" s="44">
        <v>0</v>
      </c>
      <c r="I282" s="44">
        <v>0</v>
      </c>
      <c r="J282" s="45"/>
      <c r="K282" s="47">
        <v>20110707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20110808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 t="s">
        <v>530</v>
      </c>
      <c r="G285" s="44" t="s">
        <v>530</v>
      </c>
      <c r="H285" s="44" t="s">
        <v>530</v>
      </c>
      <c r="I285" s="44" t="s">
        <v>530</v>
      </c>
      <c r="J285" s="45"/>
      <c r="K285" s="37" t="s">
        <v>530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20110707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20110808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20110808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20110808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1</v>
      </c>
      <c r="G296" s="44">
        <v>1</v>
      </c>
      <c r="H296" s="44">
        <v>0</v>
      </c>
      <c r="I296" s="44">
        <v>0</v>
      </c>
      <c r="J296" s="45"/>
      <c r="K296" s="47">
        <v>20110707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20110808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20110707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20110808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20110808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1</v>
      </c>
      <c r="G305" s="44">
        <v>1</v>
      </c>
      <c r="H305" s="44">
        <v>0</v>
      </c>
      <c r="I305" s="44">
        <v>0</v>
      </c>
      <c r="J305" s="45"/>
      <c r="K305" s="47">
        <v>20110808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20110707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20110707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20110707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47">
        <v>20110808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20110808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20110808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20110808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20110707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20110808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20110707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 t="s">
        <v>530</v>
      </c>
      <c r="G325" s="44" t="s">
        <v>530</v>
      </c>
      <c r="H325" s="44" t="s">
        <v>530</v>
      </c>
      <c r="I325" s="44" t="s">
        <v>530</v>
      </c>
      <c r="J325" s="44"/>
      <c r="K325" s="37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20110808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20110808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20110808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20110707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20110808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4"/>
      <c r="K334" s="47">
        <v>20110808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20110707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20110707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20110808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20110707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20110707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20110808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20110808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20110707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20110808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20110808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 t="s">
        <v>530</v>
      </c>
      <c r="G349" s="44" t="s">
        <v>530</v>
      </c>
      <c r="H349" s="44" t="s">
        <v>530</v>
      </c>
      <c r="I349" s="44" t="s">
        <v>530</v>
      </c>
      <c r="J349" s="45"/>
      <c r="K349" s="37" t="s">
        <v>530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20110707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3</v>
      </c>
      <c r="G352" s="44">
        <v>3</v>
      </c>
      <c r="H352" s="44">
        <v>0</v>
      </c>
      <c r="I352" s="44">
        <v>0</v>
      </c>
      <c r="J352" s="45"/>
      <c r="K352" s="47">
        <v>20110707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20110808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47">
        <v>20110808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20110808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20110707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20110707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20110808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20110808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7">
        <v>20110707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20110808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20110808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20110707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20110707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20110707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20110707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4"/>
      <c r="K378" s="47">
        <v>20110808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20110707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20110808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20110707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20110808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20110808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47">
        <v>20110707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20110808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20110707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20110707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20110707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20110707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20110707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20110808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20110707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20110707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20110808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20110707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20110808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20110707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20110808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20110808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20110707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5</v>
      </c>
      <c r="G410" s="44">
        <v>1</v>
      </c>
      <c r="H410" s="44">
        <v>0</v>
      </c>
      <c r="I410" s="44">
        <v>4</v>
      </c>
      <c r="J410" s="45"/>
      <c r="K410" s="47">
        <v>20110808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4"/>
      <c r="K411" s="47">
        <v>20110808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20110808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20110808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20110707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20110808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20110808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20110707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47">
        <v>20110808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20110808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20110808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4</v>
      </c>
      <c r="G422" s="44">
        <v>4</v>
      </c>
      <c r="H422" s="44">
        <v>0</v>
      </c>
      <c r="I422" s="44">
        <v>0</v>
      </c>
      <c r="J422" s="45"/>
      <c r="K422" s="47">
        <v>20110808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20110808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20110808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20110808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20110707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20110808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20110808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20110808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20110707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20110808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20110707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20110808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20110707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20110808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20110808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20110808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20110808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20110707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20110808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20110707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20110707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20110707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20110808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20110808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</v>
      </c>
      <c r="G451" s="44">
        <v>4</v>
      </c>
      <c r="H451" s="44">
        <v>0</v>
      </c>
      <c r="I451" s="44">
        <v>0</v>
      </c>
      <c r="J451" s="45"/>
      <c r="K451" s="47">
        <v>20110707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20110707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16</v>
      </c>
      <c r="G455" s="44">
        <v>0</v>
      </c>
      <c r="H455" s="44">
        <v>16</v>
      </c>
      <c r="I455" s="44">
        <v>0</v>
      </c>
      <c r="J455" s="44"/>
      <c r="K455" s="47">
        <v>20110808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20110707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20110808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</v>
      </c>
      <c r="G458" s="44">
        <v>2</v>
      </c>
      <c r="H458" s="44">
        <v>0</v>
      </c>
      <c r="I458" s="44">
        <v>0</v>
      </c>
      <c r="J458" s="45"/>
      <c r="K458" s="47">
        <v>20110808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20110808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47">
        <v>20110707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20110707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4</v>
      </c>
      <c r="G462" s="44">
        <v>4</v>
      </c>
      <c r="H462" s="44">
        <v>0</v>
      </c>
      <c r="I462" s="44">
        <v>0</v>
      </c>
      <c r="J462" s="45"/>
      <c r="K462" s="47">
        <v>20110707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20110808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20110707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20110808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20110707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20110808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20110707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 t="s">
        <v>530</v>
      </c>
      <c r="G470" s="44" t="s">
        <v>530</v>
      </c>
      <c r="H470" s="44" t="s">
        <v>530</v>
      </c>
      <c r="I470" s="44" t="s">
        <v>530</v>
      </c>
      <c r="J470" s="45"/>
      <c r="K470" s="37" t="s">
        <v>530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20110808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3</v>
      </c>
      <c r="G474" s="44">
        <v>3</v>
      </c>
      <c r="H474" s="44">
        <v>0</v>
      </c>
      <c r="I474" s="44">
        <v>0</v>
      </c>
      <c r="J474" s="45"/>
      <c r="K474" s="47">
        <v>20110707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20110808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20110707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20110808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20110707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4"/>
      <c r="K481" s="47">
        <v>20110808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20110808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20110808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47">
        <v>20110808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20110808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47">
        <v>20110808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20110707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20110707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20110808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20110808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20110808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20110808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20110808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20110808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20110808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20110707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20110808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20110808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20110808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20110808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20110808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20110808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20110707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20110707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20110707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20110707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20110808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20110808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20110707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20110607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 t="s">
        <v>530</v>
      </c>
      <c r="G522" s="44" t="s">
        <v>530</v>
      </c>
      <c r="H522" s="44" t="s">
        <v>530</v>
      </c>
      <c r="I522" s="44" t="s">
        <v>530</v>
      </c>
      <c r="J522" s="45"/>
      <c r="K522" s="37" t="s">
        <v>530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20110808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20110808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20110808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47">
        <v>20110808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20110808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20110808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20110808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20110808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4"/>
      <c r="K535" s="47">
        <v>20110808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20110707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4"/>
      <c r="K538" s="47">
        <v>20110808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4"/>
      <c r="K540" s="47">
        <v>20110808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20110707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4"/>
      <c r="K544" s="47">
        <v>20110808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20110707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20110707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20110707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20110808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4"/>
      <c r="K550" s="47">
        <v>20110808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20110808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4"/>
      <c r="K552" s="47">
        <v>20110707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20110707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20110707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20110808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 t="s">
        <v>530</v>
      </c>
      <c r="G557" s="44" t="s">
        <v>530</v>
      </c>
      <c r="H557" s="44" t="s">
        <v>530</v>
      </c>
      <c r="I557" s="44" t="s">
        <v>530</v>
      </c>
      <c r="J557" s="45"/>
      <c r="K557" s="37" t="s">
        <v>530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20110808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20110707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20110707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20110707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20110707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20110707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47">
        <v>20110707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20110707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47">
        <v>20110808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20110808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47">
        <v>20110707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20110808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20110808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20110808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47">
        <v>20110808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20110808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20110707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20110707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20110808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20110808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20110808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20110707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20110808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20110707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20110808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20110707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20110808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20110808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20110707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2011-08-15T17:17:10Z</dcterms:modified>
  <cp:category/>
  <cp:version/>
  <cp:contentType/>
  <cp:contentStatus/>
</cp:coreProperties>
</file>