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<sst xmlns="http://schemas.openxmlformats.org/spreadsheetml/2006/main" count="4877" uniqueCount="1730">
  <si>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</si>
  <si>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</si>
  <si>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</si>
  <si>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</si>
  <si>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</si>
  <si>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</si>
  <si>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</si>
  <si>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</si>
  <si>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</si>
  <si>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</si>
  <si>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</si>
  <si>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</si>
  <si>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</si>
  <si>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</si>
  <si>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</si>
  <si>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</si>
  <si>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</si>
  <si>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</si>
  <si>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</si>
  <si>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</si>
  <si>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</si>
  <si>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</si>
  <si>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</si>
  <si>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</si>
  <si>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</si>
  <si>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</si>
  <si>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</si>
  <si>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</si>
  <si>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</si>
  <si>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</si>
  <si>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</si>
  <si>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</si>
  <si>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</si>
  <si>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</si>
  <si>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</si>
  <si>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</si>
  <si>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</si>
  <si>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</si>
  <si>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</si>
  <si>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</si>
  <si>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</si>
  <si>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</si>
  <si>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</si>
  <si>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</si>
  <si>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</si>
  <si>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</si>
  <si>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</si>
  <si>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</si>
  <si>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</si>
  <si>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</si>
  <si>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</si>
  <si>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</si>
  <si>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</si>
  <si>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</si>
  <si>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</si>
  <si>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</si>
  <si>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</si>
  <si>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</si>
  <si>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</si>
  <si>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</si>
  <si>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</si>
  <si>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</si>
  <si>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</si>
  <si>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</si>
  <si>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</si>
  <si>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</si>
  <si>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</si>
  <si>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</si>
  <si>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</si>
  <si>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</si>
  <si>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</si>
  <si>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</si>
  <si>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</si>
  <si>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</si>
  <si>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</si>
  <si>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</si>
  <si>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</si>
  <si>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</si>
  <si>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</si>
  <si>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</si>
  <si>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</si>
  <si>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</si>
  <si>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</si>
  <si>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</si>
  <si>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</si>
  <si>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</si>
  <si>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</si>
  <si>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</si>
  <si>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</si>
  <si>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</si>
  <si>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</si>
  <si>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</si>
  <si>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</si>
  <si>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</si>
  <si>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</si>
  <si>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</si>
  <si>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</si>
  <si>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</si>
  <si>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</si>
  <si>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</si>
  <si>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</si>
  <si>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</si>
  <si>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</si>
  <si>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</si>
  <si>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</si>
  <si>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</si>
  <si>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</si>
  <si>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</si>
  <si>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</si>
  <si>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</si>
  <si>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</si>
  <si>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</si>
  <si>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</si>
  <si>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</si>
  <si>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</si>
  <si>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</si>
  <si>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</si>
  <si>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</si>
  <si>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</si>
  <si>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</si>
  <si>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</si>
  <si>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</si>
  <si>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</si>
  <si>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</si>
  <si>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</si>
  <si>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</si>
  <si>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</si>
  <si>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</si>
  <si>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</si>
  <si>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</si>
  <si>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</si>
  <si>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</si>
  <si>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</si>
  <si>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</si>
  <si>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</si>
  <si>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</si>
  <si>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</si>
  <si>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</si>
  <si>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</si>
  <si>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</si>
  <si>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</si>
  <si>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</si>
  <si>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</si>
  <si>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</si>
  <si>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</si>
  <si>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</si>
  <si>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</si>
  <si>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</si>
  <si>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</si>
  <si>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</si>
  <si>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</si>
  <si>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</si>
  <si>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</si>
  <si>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</si>
  <si>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</si>
  <si>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</si>
  <si>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</si>
  <si>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</si>
  <si>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</si>
  <si>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</si>
  <si>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</si>
  <si>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</si>
  <si>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</si>
  <si>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</si>
  <si>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</si>
  <si>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</si>
  <si>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</si>
  <si>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</si>
  <si>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</si>
  <si>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</si>
  <si>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</si>
  <si>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</si>
  <si>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</si>
  <si>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</si>
  <si>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</si>
  <si>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</si>
  <si>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</si>
  <si>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</si>
  <si>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</si>
  <si>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</si>
  <si>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</si>
  <si>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</si>
  <si>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</si>
  <si>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</si>
  <si>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</si>
  <si>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</si>
  <si>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</si>
  <si>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</si>
  <si>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</si>
  <si>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</si>
  <si>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</si>
  <si>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</si>
  <si>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</si>
  <si>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</si>
  <si>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</si>
  <si>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</si>
  <si>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</si>
  <si>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</si>
  <si>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</si>
  <si>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</si>
  <si>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</si>
  <si>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</si>
  <si>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</si>
  <si>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</si>
  <si>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</si>
  <si>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</si>
  <si>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</si>
  <si>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</si>
  <si>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</si>
  <si>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</si>
  <si>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</si>
  <si>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</si>
  <si>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</si>
  <si>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</si>
  <si>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</si>
  <si>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</si>
  <si>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</si>
  <si>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</si>
  <si>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</si>
  <si>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</si>
  <si>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</si>
  <si>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</si>
  <si>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</si>
  <si>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</si>
  <si>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</si>
  <si>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</si>
  <si>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</si>
  <si>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</si>
  <si>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</si>
  <si>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</si>
  <si>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</si>
  <si>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</si>
  <si>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</si>
  <si>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</si>
  <si>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</si>
  <si>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</si>
  <si>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</si>
  <si>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</si>
  <si>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</si>
  <si>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</si>
  <si>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</si>
  <si>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</si>
  <si>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</si>
  <si>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</si>
  <si>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</si>
  <si>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</si>
  <si>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</si>
  <si>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</si>
  <si>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</si>
  <si>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</si>
  <si>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</si>
  <si>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</si>
  <si>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</si>
  <si>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</si>
  <si>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</si>
  <si>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</si>
  <si>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</si>
  <si>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</si>
  <si>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</si>
  <si>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</si>
  <si>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</si>
  <si>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</si>
  <si>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</si>
  <si>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</si>
  <si>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</si>
  <si>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</si>
  <si>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</si>
  <si>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</si>
  <si>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</si>
  <si>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</si>
  <si>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</si>
  <si>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</si>
  <si>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</si>
  <si>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</si>
  <si>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</si>
  <si>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</si>
  <si>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</si>
  <si>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</si>
  <si>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</si>
  <si>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</si>
  <si>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</si>
  <si>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</si>
  <si>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</si>
  <si>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</si>
  <si>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</si>
  <si>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</si>
  <si>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</si>
  <si>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</si>
  <si>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</si>
  <si>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</si>
  <si>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</si>
  <si>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</si>
  <si>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</si>
  <si>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</si>
  <si>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</si>
  <si>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</si>
  <si>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</si>
  <si>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</si>
  <si>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</si>
  <si>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</si>
  <si>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</si>
  <si>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</si>
  <si>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</si>
  <si>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</si>
  <si>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</si>
  <si>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</si>
  <si>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</si>
  <si>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</si>
  <si>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</si>
  <si>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</si>
  <si>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</si>
  <si>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</si>
  <si>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</si>
  <si>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</si>
  <si>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</si>
  <si>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</si>
  <si>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</si>
  <si>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</si>
  <si>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</si>
  <si>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</si>
  <si>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</si>
  <si>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</si>
  <si>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</si>
  <si>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</si>
  <si>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</si>
  <si>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</si>
  <si>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</si>
  <si>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</si>
  <si>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</si>
  <si>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</si>
  <si>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</si>
  <si>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</si>
  <si>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</si>
  <si>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</si>
  <si>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</si>
  <si>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</si>
  <si>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</si>
  <si>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</si>
  <si>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</si>
  <si>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</si>
  <si>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</si>
  <si>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</si>
  <si>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</si>
  <si>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</si>
  <si>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</si>
  <si>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</si>
  <si>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</si>
  <si>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</si>
  <si>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</si>
  <si>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</si>
  <si>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</si>
  <si>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</si>
  <si>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</si>
  <si>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</si>
  <si>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</si>
  <si>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</si>
  <si>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</si>
  <si>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</si>
  <si>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</si>
  <si>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</si>
  <si>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</si>
  <si>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</si>
  <si>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</si>
  <si>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</si>
  <si>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</si>
  <si>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</si>
  <si>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</si>
  <si>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</si>
  <si>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</si>
  <si>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</si>
  <si>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</si>
  <si>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</si>
  <si>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</si>
  <si>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</si>
  <si>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</si>
  <si>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</si>
  <si>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</si>
  <si>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</si>
  <si>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</si>
  <si>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</si>
  <si>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</si>
  <si>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</si>
  <si>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</si>
  <si>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</si>
  <si>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</si>
  <si>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</si>
  <si>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</si>
  <si>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</si>
  <si>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</si>
  <si>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</si>
  <si>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</si>
  <si>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</si>
  <si>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</si>
  <si>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</si>
  <si>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</si>
  <si>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</si>
  <si>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</si>
  <si>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</si>
  <si>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</si>
  <si>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</si>
  <si>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</si>
  <si>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</si>
  <si>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</si>
  <si>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</si>
  <si>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</si>
  <si>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</si>
  <si>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</si>
  <si>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</si>
  <si>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</si>
  <si>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</si>
  <si>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</si>
  <si>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</si>
  <si>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</si>
  <si>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</si>
  <si>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</si>
  <si>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</si>
  <si>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</si>
  <si>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</si>
  <si>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</si>
  <si>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</si>
  <si>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</si>
  <si>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</si>
  <si>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</si>
  <si>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</si>
  <si>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</si>
  <si>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</si>
  <si>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</si>
  <si>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</si>
  <si>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</si>
  <si>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</si>
  <si>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</si>
  <si>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</si>
  <si>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</si>
  <si>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</si>
  <si>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</si>
  <si>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</si>
  <si>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</si>
  <si>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</si>
  <si>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</si>
  <si>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</si>
  <si>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</si>
  <si>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</si>
  <si>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</si>
  <si>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</si>
  <si>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</si>
  <si>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</si>
  <si>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</si>
  <si>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</si>
  <si>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</si>
  <si>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</si>
  <si>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</si>
  <si>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</si>
  <si>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</si>
  <si>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</si>
  <si>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</si>
  <si>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</si>
  <si>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</si>
  <si>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</si>
  <si>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</si>
  <si>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</si>
  <si>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</si>
  <si>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</si>
  <si>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</si>
  <si>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</si>
  <si>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</si>
  <si>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</si>
  <si>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</si>
  <si>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</si>
  <si>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</si>
  <si>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</si>
  <si>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</si>
  <si>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</si>
  <si>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</si>
  <si>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</si>
  <si>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</si>
  <si>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</si>
  <si>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</si>
  <si>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</si>
  <si>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</si>
  <si>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</si>
  <si>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</si>
  <si>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</si>
  <si>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</si>
  <si>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</si>
  <si>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</si>
  <si>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</si>
  <si>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</si>
  <si>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</si>
  <si>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</si>
  <si>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</si>
  <si>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</si>
  <si>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</si>
  <si>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</si>
  <si>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</si>
  <si>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</si>
  <si>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</si>
  <si>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</si>
  <si>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</si>
  <si>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</si>
  <si>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</si>
  <si>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</si>
  <si>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</si>
  <si>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</si>
  <si>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</si>
  <si>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</si>
  <si>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</si>
  <si>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</si>
  <si>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</si>
  <si>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</si>
  <si>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</si>
  <si>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</si>
  <si>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</si>
  <si>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</si>
  <si>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</si>
  <si>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</si>
  <si>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</si>
  <si>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</si>
  <si>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</si>
  <si>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</si>
  <si>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</si>
  <si>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</si>
  <si>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</si>
  <si>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</si>
  <si>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</si>
  <si>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</si>
  <si>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</si>
  <si>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</si>
  <si>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</si>
  <si>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</si>
  <si>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</si>
  <si>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</si>
  <si>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</si>
  <si>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</si>
  <si>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</si>
  <si>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</si>
  <si>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</si>
  <si>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</si>
  <si>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</si>
  <si>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</si>
  <si>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</si>
  <si>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</si>
  <si>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</si>
  <si>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</si>
  <si>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</si>
  <si>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</si>
  <si>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</si>
  <si>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</si>
  <si>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</si>
  <si>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</si>
  <si>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</si>
  <si>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</si>
  <si>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</si>
  <si>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</si>
  <si>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</si>
  <si>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</si>
  <si>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</si>
  <si>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</si>
  <si>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</si>
  <si>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</si>
  <si>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</si>
  <si>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</si>
  <si>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</si>
  <si>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</si>
  <si>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</si>
  <si>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</si>
  <si>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</si>
  <si>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</si>
  <si>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</si>
  <si>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</si>
  <si>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</si>
  <si>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</si>
  <si>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</si>
  <si>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</si>
  <si>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</si>
  <si>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</si>
  <si>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</si>
  <si>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</si>
  <si>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</si>
  <si>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</si>
  <si>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</si>
  <si>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</si>
  <si>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</si>
  <si>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</si>
  <si>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</si>
  <si>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</si>
  <si>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</si>
  <si>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</si>
  <si>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</si>
  <si>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</si>
  <si>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</si>
  <si>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</si>
  <si>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</si>
  <si>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</si>
  <si>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</si>
  <si>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</si>
  <si>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</si>
  <si>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</si>
  <si>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</si>
  <si>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</si>
  <si>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</si>
  <si>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</si>
  <si>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</si>
  <si>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</si>
  <si>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</si>
  <si>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</si>
  <si>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</si>
  <si>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</si>
  <si>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</si>
  <si>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</si>
  <si>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</si>
  <si>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</si>
  <si>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</si>
  <si>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</si>
  <si>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</si>
  <si>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</si>
  <si>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</si>
  <si>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</si>
  <si>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</si>
  <si>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</si>
  <si>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</si>
  <si>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</si>
  <si>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</si>
  <si>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</si>
  <si>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</si>
  <si>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</si>
  <si>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</si>
  <si>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</si>
  <si>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</si>
  <si>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</si>
  <si>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</si>
  <si>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</si>
  <si>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</si>
  <si>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</si>
  <si>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</si>
  <si>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</si>
  <si>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</si>
  <si>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</si>
  <si>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</si>
  <si>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</si>
  <si>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</si>
  <si>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</si>
  <si>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</si>
  <si>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</si>
  <si>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</si>
  <si>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</si>
  <si>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</si>
  <si>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</si>
  <si>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</si>
  <si>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</si>
  <si>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</si>
  <si>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</si>
  <si>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</si>
  <si>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</si>
  <si>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</si>
  <si>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</si>
  <si>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</si>
  <si>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</si>
  <si>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</si>
  <si>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</si>
  <si>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</si>
  <si>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</si>
  <si>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</si>
  <si>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</si>
  <si>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</si>
  <si>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</si>
  <si>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</si>
  <si>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</si>
  <si>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</si>
  <si>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</si>
  <si>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</si>
  <si>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</si>
  <si>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</si>
  <si>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</si>
  <si>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</si>
  <si>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</si>
  <si>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</si>
  <si>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</si>
  <si>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</si>
  <si>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</si>
  <si>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</si>
  <si>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</si>
  <si>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</si>
  <si>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</si>
  <si>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</si>
  <si>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</si>
  <si>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</si>
  <si>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</si>
  <si>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</si>
  <si>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</si>
  <si>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</si>
  <si>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</si>
  <si>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</si>
  <si>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</si>
  <si>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</si>
  <si>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</si>
  <si>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</si>
  <si>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</si>
  <si>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</si>
  <si>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</si>
  <si>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</si>
  <si>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</si>
  <si>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</si>
  <si>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</si>
  <si>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</si>
  <si>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</si>
  <si>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</si>
  <si>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</si>
  <si>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</si>
  <si>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</si>
  <si>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</si>
  <si>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</si>
  <si>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</si>
  <si>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</si>
  <si>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</si>
  <si>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</si>
  <si>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</si>
  <si>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</si>
  <si>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</si>
  <si>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</si>
  <si>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</si>
  <si>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</si>
  <si>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</si>
  <si>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</si>
  <si>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</si>
  <si>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</si>
  <si>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</si>
  <si>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</si>
  <si>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</si>
  <si>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</si>
  <si>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</si>
  <si>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</si>
  <si>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</si>
  <si>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</si>
  <si>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</si>
  <si>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</si>
  <si>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</si>
  <si>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</si>
  <si>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</si>
  <si>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</si>
  <si>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</si>
  <si>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</si>
  <si>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</si>
  <si>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</si>
  <si>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</si>
  <si>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</si>
  <si>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</si>
  <si>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</si>
  <si>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</si>
  <si>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</si>
  <si>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</si>
  <si>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</si>
  <si>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</si>
  <si>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</si>
  <si>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</si>
  <si>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</si>
  <si>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</si>
  <si>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</si>
  <si>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</si>
  <si>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</si>
  <si>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</si>
  <si>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</si>
  <si>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</si>
  <si>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</si>
  <si>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</si>
  <si>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</si>
  <si>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</si>
  <si>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</si>
  <si>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</si>
  <si>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</si>
  <si>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</si>
  <si>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</si>
  <si>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</si>
  <si>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</si>
  <si>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</si>
  <si>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</si>
  <si>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</si>
  <si>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</si>
  <si>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</si>
  <si>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</si>
  <si>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</si>
  <si>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</si>
  <si>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</si>
  <si>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</si>
  <si>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</si>
  <si>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</si>
  <si>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</si>
  <si>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</si>
  <si>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</si>
  <si>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</si>
  <si>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</si>
  <si>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</si>
  <si>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</si>
  <si>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</si>
  <si>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</si>
  <si>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</si>
  <si>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</si>
  <si>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</si>
  <si>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</si>
  <si>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</si>
  <si>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</si>
  <si>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</si>
  <si>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</si>
  <si>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</si>
  <si>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</si>
  <si>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</si>
  <si>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</si>
  <si>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</si>
  <si>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</si>
  <si>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</si>
  <si>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</si>
  <si>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</si>
  <si>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</si>
  <si>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</si>
  <si>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</si>
  <si>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</si>
  <si>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</si>
  <si>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</si>
  <si>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</si>
  <si>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</si>
  <si>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</si>
  <si>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</si>
  <si>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</si>
  <si>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</si>
  <si>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</si>
  <si>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</si>
  <si>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</si>
  <si>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</si>
  <si>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</si>
  <si>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</si>
  <si>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</si>
  <si>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</si>
  <si>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</si>
  <si>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</si>
  <si>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</si>
  <si>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</si>
  <si>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</si>
  <si>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</si>
  <si>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</si>
  <si>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</si>
  <si>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</si>
  <si>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</si>
  <si>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</si>
  <si>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</si>
  <si>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</si>
  <si>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</si>
  <si>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</si>
  <si>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</si>
  <si>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</si>
  <si>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</si>
  <si>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</si>
  <si>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</si>
  <si>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</si>
  <si>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</si>
  <si>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</si>
  <si>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</si>
  <si>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</si>
  <si>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</si>
  <si>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</si>
  <si>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</si>
  <si>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</si>
  <si>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</si>
  <si>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</si>
  <si>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</si>
  <si>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</si>
  <si>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</si>
  <si>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</si>
  <si>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</si>
  <si>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</si>
  <si>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</si>
  <si>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</si>
  <si>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</si>
  <si>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</si>
  <si>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</si>
  <si>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</si>
  <si>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</si>
  <si>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</si>
  <si>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</si>
  <si>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</si>
  <si>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</si>
  <si>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</si>
  <si>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</si>
  <si>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</si>
  <si>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</si>
  <si>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</si>
  <si>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</si>
  <si>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</si>
  <si>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</si>
  <si>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</si>
  <si>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</si>
  <si>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</si>
  <si>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</si>
  <si>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</si>
  <si>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</si>
  <si>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</si>
  <si>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</si>
  <si>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</si>
  <si>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</si>
  <si>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</si>
  <si>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</si>
  <si>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</si>
  <si>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</si>
  <si>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</si>
  <si>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</si>
  <si>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</si>
  <si>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</si>
  <si>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</si>
  <si>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</si>
  <si>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</si>
  <si>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</si>
  <si>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</si>
  <si>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</si>
  <si>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</si>
  <si>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</si>
  <si>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</si>
  <si>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</si>
  <si>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</si>
  <si>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</si>
  <si>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</si>
  <si>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</si>
  <si>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</si>
  <si>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</si>
  <si>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</si>
  <si>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</si>
  <si>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</si>
  <si>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</si>
  <si>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</si>
  <si>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</si>
  <si>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</si>
  <si>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</si>
  <si>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</si>
  <si>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</si>
  <si>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</si>
  <si>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</si>
  <si>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</si>
  <si>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</si>
  <si>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</si>
  <si>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</si>
  <si>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</si>
  <si>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</si>
  <si>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</si>
  <si>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</si>
  <si>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</si>
  <si>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</si>
  <si>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</si>
  <si>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</si>
  <si>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</si>
  <si>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</si>
  <si>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</si>
  <si>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</si>
  <si>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</si>
  <si>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</si>
  <si>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</si>
  <si>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</si>
  <si>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</si>
  <si>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</si>
  <si>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</si>
  <si>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</si>
  <si>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</si>
  <si>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</si>
  <si>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</si>
  <si>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</si>
  <si>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</si>
  <si>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</si>
  <si>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</si>
  <si>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</si>
  <si>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</si>
  <si>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</si>
  <si>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</si>
  <si>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</si>
  <si>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</si>
  <si>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</si>
  <si>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</si>
  <si>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</si>
  <si>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</si>
  <si>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</si>
  <si>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</si>
  <si>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</si>
  <si>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</si>
  <si>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</si>
  <si>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</si>
  <si>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</si>
  <si>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</si>
  <si>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</si>
  <si>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</si>
  <si>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</si>
  <si>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</si>
  <si>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</si>
  <si>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</si>
  <si>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</si>
  <si>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</si>
  <si>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</si>
  <si>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</si>
  <si>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</si>
  <si>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</si>
  <si>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</si>
  <si>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</si>
  <si>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</si>
  <si>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</si>
  <si>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</si>
  <si>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</si>
  <si>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</si>
  <si>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</si>
  <si>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</si>
  <si>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</si>
  <si>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</si>
  <si>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</si>
  <si>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</si>
  <si>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</si>
  <si>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</si>
  <si>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</si>
  <si>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</si>
  <si>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</si>
  <si>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</si>
  <si>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</si>
  <si>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</si>
  <si>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</si>
  <si>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</si>
  <si>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</si>
  <si>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</si>
  <si>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</si>
  <si>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</si>
  <si>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</si>
  <si>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</si>
  <si>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</si>
  <si>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</si>
  <si>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</si>
  <si>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</si>
  <si>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</si>
  <si>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</si>
  <si>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</si>
  <si>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</si>
  <si>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</si>
  <si>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</si>
  <si>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</si>
  <si>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</si>
  <si>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</si>
  <si>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</si>
  <si>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</si>
  <si>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</si>
  <si>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</si>
  <si>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</si>
  <si>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</si>
  <si>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</si>
  <si>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</si>
  <si>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</si>
  <si>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</si>
  <si>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</si>
  <si>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</si>
  <si>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</si>
  <si>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</si>
  <si>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</si>
  <si>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</si>
  <si>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</si>
  <si>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</si>
  <si>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</si>
  <si>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</si>
  <si>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</si>
  <si>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</si>
  <si>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</si>
  <si>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</si>
  <si>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</si>
  <si>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</si>
  <si>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</si>
  <si>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</si>
  <si>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</si>
  <si>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</si>
  <si>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</si>
  <si>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</si>
  <si>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</si>
  <si>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</si>
  <si>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</si>
  <si>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</si>
  <si>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</si>
  <si>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</si>
  <si>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</si>
  <si>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</si>
  <si>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</si>
  <si>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</si>
  <si>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</si>
  <si>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</si>
  <si>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</si>
  <si>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</si>
  <si>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</si>
  <si>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</si>
  <si>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</si>
  <si>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</si>
  <si>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</si>
  <si>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</si>
  <si>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</si>
  <si>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</si>
  <si>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</si>
  <si>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</si>
  <si>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</si>
  <si>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</si>
  <si>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</si>
  <si>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</si>
  <si>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</si>
  <si>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</si>
  <si>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</si>
  <si>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</si>
  <si>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</si>
  <si>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</si>
  <si>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</si>
  <si>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</si>
  <si>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</si>
  <si>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</si>
  <si>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</si>
  <si>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</si>
  <si>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</si>
  <si>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</si>
  <si>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</si>
  <si>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</si>
  <si>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</si>
  <si>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</si>
  <si>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</si>
  <si>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</si>
  <si>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</si>
  <si>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</si>
  <si>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</si>
  <si>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</si>
  <si>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</si>
  <si>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</si>
  <si>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</si>
  <si>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</si>
  <si>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</si>
  <si>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</si>
  <si>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</si>
  <si>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</si>
  <si>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</si>
  <si>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</si>
  <si>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</si>
  <si>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</si>
  <si>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</si>
  <si>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</si>
  <si>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</si>
  <si>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</si>
  <si>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</si>
  <si>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</si>
  <si>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</si>
  <si>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</si>
  <si>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</si>
  <si>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</si>
  <si>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</si>
  <si>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</si>
  <si>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</si>
  <si>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</si>
  <si>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</si>
  <si>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</si>
  <si>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</si>
  <si>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</si>
  <si>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</si>
  <si>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</si>
  <si>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</si>
  <si>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</si>
  <si>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</si>
  <si>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</si>
  <si>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</si>
  <si>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</si>
  <si>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</si>
  <si>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</si>
  <si>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</si>
  <si>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</si>
  <si>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</si>
  <si>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</si>
  <si>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</si>
  <si>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</si>
  <si>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</si>
  <si>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</si>
  <si>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</si>
  <si>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</si>
  <si>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</si>
  <si>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</si>
  <si>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</si>
  <si>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</si>
  <si>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</si>
  <si>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</si>
  <si>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</si>
  <si>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</si>
  <si>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</si>
  <si>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</si>
  <si>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</si>
  <si>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</si>
  <si>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</si>
  <si>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</si>
  <si>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</si>
  <si>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</si>
  <si>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</si>
  <si>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</si>
  <si>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</si>
  <si>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</si>
  <si>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</si>
  <si>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</si>
  <si>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</si>
  <si>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</si>
  <si>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</si>
  <si>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</si>
  <si>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</si>
  <si>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</si>
  <si>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</si>
  <si>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</si>
  <si>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</si>
  <si>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</si>
  <si>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</si>
  <si>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</si>
  <si>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</si>
  <si>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</si>
  <si>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</si>
  <si>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</si>
  <si>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</si>
  <si>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</si>
  <si>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</si>
  <si>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</si>
  <si>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</si>
  <si>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</si>
  <si>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</si>
  <si>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</si>
  <si>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</si>
  <si>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</si>
  <si>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</si>
  <si>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</si>
  <si>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</si>
  <si>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</si>
  <si>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</si>
  <si>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</si>
  <si>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</si>
  <si>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</si>
  <si>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</si>
  <si>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</si>
  <si>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</si>
  <si>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</si>
  <si>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</si>
  <si>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</si>
  <si>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</si>
  <si>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</si>
  <si>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</si>
  <si>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</si>
  <si>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</si>
  <si>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</si>
  <si>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</si>
  <si>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</si>
  <si>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</si>
  <si>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</si>
  <si>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</si>
  <si>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</si>
  <si>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</si>
  <si>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</si>
  <si>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</si>
  <si>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</si>
  <si>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</si>
  <si>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</si>
  <si>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</si>
  <si>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</si>
  <si>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</si>
  <si>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</si>
  <si>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</si>
  <si>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</si>
  <si>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</si>
  <si>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</si>
  <si>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</si>
  <si>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</si>
  <si>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</si>
  <si>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</si>
  <si>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</si>
  <si>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</si>
  <si>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</si>
  <si>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</si>
  <si>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</si>
  <si>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</si>
  <si>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</si>
  <si>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</si>
  <si>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</si>
  <si>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</si>
  <si>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</si>
  <si>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</si>
  <si>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</si>
  <si>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</si>
  <si>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</si>
  <si>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</si>
  <si>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</si>
  <si>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</si>
  <si>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</si>
  <si>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</si>
  <si>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</si>
  <si>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</si>
  <si>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</si>
  <si>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</si>
  <si>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</si>
  <si>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</si>
  <si>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</si>
  <si>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</si>
  <si>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</si>
  <si>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</si>
  <si>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</si>
  <si>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</si>
  <si>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</si>
  <si>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</si>
  <si>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</si>
  <si>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</si>
  <si>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</si>
  <si>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</si>
  <si>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</si>
  <si>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</si>
  <si>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</si>
  <si>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</si>
  <si>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</si>
  <si>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</si>
  <si>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</si>
  <si>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</si>
  <si>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</si>
  <si>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</si>
  <si>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</si>
  <si>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</si>
  <si>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</si>
  <si>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</si>
  <si>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</si>
  <si>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</si>
  <si>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</si>
  <si>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</si>
  <si>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</si>
  <si>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</si>
  <si>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</si>
  <si>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</si>
  <si>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</si>
  <si>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</si>
  <si>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</si>
  <si>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</si>
  <si>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</si>
  <si>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</si>
  <si>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</si>
  <si>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</si>
  <si>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</si>
  <si>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</si>
  <si>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</si>
  <si>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</si>
  <si>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</si>
  <si>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</si>
  <si>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</si>
  <si>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</si>
  <si>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</si>
  <si>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</si>
  <si>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</si>
  <si>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</si>
  <si>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</si>
  <si>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</si>
  <si>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</si>
  <si>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</si>
  <si>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</si>
  <si>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</si>
  <si>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</si>
  <si>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</si>
  <si>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</si>
  <si>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</si>
  <si>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</si>
  <si>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</si>
  <si>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</si>
  <si>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</si>
  <si>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</si>
  <si>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</si>
  <si>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</si>
  <si>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</si>
  <si>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</si>
  <si>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</si>
  <si>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</si>
  <si>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</si>
  <si>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</si>
  <si>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</si>
  <si>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</si>
  <si>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</si>
  <si>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</si>
  <si>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</si>
  <si>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</si>
  <si>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</si>
  <si>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</si>
  <si>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</si>
  <si>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</si>
  <si>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</si>
  <si>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</si>
  <si>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</si>
  <si>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</si>
  <si>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</si>
  <si>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</si>
  <si>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</si>
  <si>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</si>
  <si>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</si>
  <si>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</si>
  <si>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</si>
  <si>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</si>
  <si>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</si>
  <si>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</si>
  <si>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</si>
  <si>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</si>
  <si>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</si>
  <si>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</si>
  <si>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</si>
  <si>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</si>
  <si>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</si>
  <si>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</si>
  <si>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</si>
  <si>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</si>
  <si>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</si>
  <si>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</si>
  <si>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</si>
  <si>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</si>
  <si>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</si>
  <si>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</si>
  <si>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</si>
  <si>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</si>
  <si>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</si>
  <si>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</si>
  <si>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</si>
  <si>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</si>
  <si>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</si>
  <si>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</si>
  <si>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</si>
  <si>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</si>
  <si>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</si>
  <si>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</si>
  <si>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</si>
  <si>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</si>
  <si>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</si>
  <si>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</si>
  <si>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</si>
  <si>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</si>
  <si>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</si>
  <si>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</si>
  <si>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</si>
  <si>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</si>
  <si>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</si>
  <si>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</si>
  <si>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</si>
  <si>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</si>
  <si>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</si>
  <si>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</si>
  <si>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</si>
  <si>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</si>
  <si>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</si>
  <si>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</si>
  <si>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</si>
  <si>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</si>
  <si>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</si>
  <si>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</si>
  <si>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</si>
  <si>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</si>
  <si>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</si>
  <si>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</si>
  <si>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</si>
  <si>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</si>
  <si>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</si>
  <si>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</si>
  <si>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</si>
  <si>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</si>
  <si>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</si>
  <si>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</si>
  <si>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</si>
  <si>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</si>
  <si>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</si>
  <si>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</si>
  <si>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</si>
  <si>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</si>
  <si>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</si>
  <si>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</si>
  <si>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</si>
  <si>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</si>
  <si>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</si>
  <si>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</si>
  <si>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</si>
  <si>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</si>
  <si>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</si>
  <si>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</si>
  <si>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</si>
  <si>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</si>
  <si>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</si>
  <si>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</si>
  <si>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</si>
  <si>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</si>
  <si>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</si>
  <si>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</si>
  <si>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</si>
  <si>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</si>
  <si>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</si>
  <si>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</si>
  <si>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</si>
  <si>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</si>
  <si>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</si>
  <si>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</si>
  <si>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</si>
  <si>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</si>
  <si>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</si>
  <si>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</si>
  <si>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</si>
  <si>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</si>
  <si>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</si>
  <si>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</si>
  <si>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</si>
  <si>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</si>
  <si>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</si>
  <si>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</si>
  <si>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</si>
  <si>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</si>
  <si>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</si>
  <si>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</si>
  <si>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</si>
  <si>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</si>
  <si>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</si>
  <si>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</si>
  <si>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</si>
  <si>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</si>
  <si>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</si>
  <si>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</si>
  <si>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</si>
  <si>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</si>
  <si>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</si>
  <si>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</si>
  <si>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</si>
  <si>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</si>
  <si>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</si>
  <si>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</si>
  <si>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</si>
  <si>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</si>
  <si>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</si>
  <si>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</si>
  <si>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</si>
  <si>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</si>
  <si>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</si>
  <si>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</si>
  <si>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</si>
  <si>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</si>
  <si>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</si>
  <si>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</si>
  <si>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</si>
  <si>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</si>
  <si>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</si>
  <si>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</si>
  <si>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</si>
  <si>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</si>
  <si>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</si>
  <si>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</si>
  <si>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</si>
  <si>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</si>
  <si>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</si>
  <si>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</si>
  <si>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</si>
  <si>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</si>
  <si>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</si>
  <si>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</si>
  <si>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</si>
  <si>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</si>
  <si>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</si>
  <si>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</si>
  <si>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</si>
  <si>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</si>
  <si>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</si>
  <si>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</si>
  <si>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</si>
  <si>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</si>
  <si>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</si>
  <si>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</si>
  <si>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</si>
  <si>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</si>
  <si>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</si>
  <si>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</si>
  <si>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</si>
  <si>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</si>
  <si>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</si>
  <si>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</si>
  <si>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</si>
  <si>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</si>
  <si>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</si>
  <si>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</si>
  <si>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</si>
  <si>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</si>
  <si>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</si>
  <si>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</si>
  <si>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</si>
  <si>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</si>
  <si>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</si>
  <si>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</si>
  <si>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</si>
  <si>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</si>
  <si>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</si>
  <si>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</si>
  <si>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</si>
  <si>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</si>
  <si>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</si>
  <si>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</si>
  <si>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</si>
  <si>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</si>
  <si>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</si>
  <si>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</si>
  <si>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</si>
  <si>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</si>
  <si>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</si>
  <si>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</si>
  <si>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</si>
  <si>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</si>
  <si>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</si>
  <si>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</si>
  <si>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</si>
  <si>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</si>
  <si>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</si>
  <si>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</si>
  <si>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</si>
  <si>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</si>
  <si>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</si>
  <si>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</si>
  <si>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</si>
  <si>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</si>
  <si>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</si>
  <si>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</si>
  <si>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</si>
  <si>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</si>
  <si>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</si>
  <si>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</si>
  <si>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</si>
  <si>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</si>
  <si>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</si>
  <si>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</si>
  <si>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</si>
  <si>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</si>
  <si>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</si>
  <si>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</si>
  <si>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</si>
  <si>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</si>
  <si>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</si>
  <si>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</si>
  <si>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</si>
  <si>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</si>
  <si>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</si>
  <si>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</si>
  <si>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</si>
  <si>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</si>
  <si>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</si>
  <si>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</si>
  <si>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</si>
  <si>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</si>
  <si>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</si>
  <si>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</si>
  <si>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</si>
  <si>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</si>
  <si>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</si>
  <si>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</si>
  <si>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</si>
  <si>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</si>
  <si>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</si>
  <si>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</si>
  <si>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</si>
  <si>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</si>
  <si>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</si>
  <si>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</si>
  <si>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</si>
  <si>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</si>
  <si>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</si>
  <si>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</si>
  <si>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</si>
  <si>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</si>
  <si>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</si>
  <si>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</si>
  <si>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</si>
  <si>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</si>
  <si>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</si>
  <si>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</si>
  <si>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</si>
  <si>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</si>
  <si>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</si>
  <si>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</si>
  <si>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</si>
  <si>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</si>
  <si>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</si>
  <si>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</si>
  <si>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</si>
  <si>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</si>
  <si>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</si>
  <si>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</si>
  <si>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</si>
  <si>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</si>
  <si>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</si>
  <si>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</si>
  <si>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</si>
  <si>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</si>
  <si>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</si>
  <si>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</si>
  <si>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</si>
  <si>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</si>
  <si>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</si>
  <si>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</si>
  <si>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</si>
  <si>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</si>
  <si>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</si>
  <si>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</si>
  <si>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</si>
  <si>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</si>
  <si>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</si>
  <si>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</si>
  <si>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</si>
  <si>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</si>
  <si>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</si>
  <si>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</si>
  <si>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</si>
  <si>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</si>
  <si>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</si>
  <si>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</si>
  <si>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</si>
  <si>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</si>
  <si>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</si>
  <si>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</si>
  <si>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</si>
  <si>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</si>
  <si>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</si>
  <si>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</si>
  <si>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</si>
  <si>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</si>
  <si>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</si>
  <si>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</si>
  <si>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</si>
  <si>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</si>
  <si>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</si>
  <si>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</si>
  <si>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</si>
  <si>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</si>
  <si>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</si>
  <si>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</si>
  <si>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</si>
  <si>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</si>
  <si>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</si>
  <si>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</si>
  <si>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</si>
  <si>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</t>
  </si>
  <si>
    <t>Housing units authorized by building permits for new construction, May 2011</t>
  </si>
  <si>
    <t>Source:  New Jersey Department of Community Affairs, 7/7/11</t>
  </si>
  <si>
    <t>Housing units authorized by building permits for new construction, January-May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</si>
</sst>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January-May 2011</v>
      </c>
    </row>
    <row r="2" ht="15.75">
      <c r="B2" s="6" t="s">
        <v>11</v>
      </c>
    </row>
    <row r="3" ht="15">
      <c r="B3" s="14" t="str">
        <f>newhse!A2</f>
        <v>Source:  New Jersey Department of Community Affairs, 7/7/11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1031</v>
      </c>
      <c r="C7" s="17" t="s">
        <v>992</v>
      </c>
      <c r="D7" s="42">
        <v>349</v>
      </c>
      <c r="E7" s="42">
        <v>0</v>
      </c>
      <c r="F7" s="42">
        <v>349</v>
      </c>
      <c r="G7" s="42">
        <v>0</v>
      </c>
      <c r="H7" s="39"/>
      <c r="I7" s="46"/>
    </row>
    <row r="8" spans="1:9" ht="15">
      <c r="A8" s="29">
        <v>2</v>
      </c>
      <c r="B8" s="17" t="s">
        <v>1010</v>
      </c>
      <c r="C8" s="17" t="s">
        <v>992</v>
      </c>
      <c r="D8" s="42">
        <v>275</v>
      </c>
      <c r="E8" s="42">
        <v>8</v>
      </c>
      <c r="F8" s="42">
        <v>0</v>
      </c>
      <c r="G8" s="42">
        <v>267</v>
      </c>
      <c r="H8" s="39"/>
      <c r="I8" s="46"/>
    </row>
    <row r="9" spans="1:9" ht="15">
      <c r="A9" s="29">
        <v>3</v>
      </c>
      <c r="B9" s="17" t="s">
        <v>1678</v>
      </c>
      <c r="C9" s="17" t="s">
        <v>1663</v>
      </c>
      <c r="D9" s="42">
        <v>255</v>
      </c>
      <c r="E9" s="42">
        <v>1</v>
      </c>
      <c r="F9" s="42">
        <v>254</v>
      </c>
      <c r="G9" s="42">
        <v>0</v>
      </c>
      <c r="H9" s="39"/>
      <c r="I9" s="46"/>
    </row>
    <row r="10" spans="1:9" ht="15">
      <c r="A10" s="29">
        <v>4</v>
      </c>
      <c r="B10" s="17" t="s">
        <v>1681</v>
      </c>
      <c r="C10" s="17" t="s">
        <v>1663</v>
      </c>
      <c r="D10" s="42">
        <v>209</v>
      </c>
      <c r="E10" s="42">
        <v>9</v>
      </c>
      <c r="F10" s="42">
        <v>200</v>
      </c>
      <c r="G10" s="42">
        <v>0</v>
      </c>
      <c r="H10" s="39"/>
      <c r="I10" s="46"/>
    </row>
    <row r="11" spans="1:9" ht="15">
      <c r="A11" s="29">
        <v>5</v>
      </c>
      <c r="B11" s="17" t="s">
        <v>487</v>
      </c>
      <c r="C11" s="17" t="s">
        <v>446</v>
      </c>
      <c r="D11" s="42">
        <v>171</v>
      </c>
      <c r="E11" s="42">
        <v>69</v>
      </c>
      <c r="F11" s="42">
        <v>102</v>
      </c>
      <c r="G11" s="42">
        <v>0</v>
      </c>
      <c r="H11" s="39"/>
      <c r="I11" s="46"/>
    </row>
    <row r="12" spans="1:9" ht="15">
      <c r="A12" s="29">
        <v>6</v>
      </c>
      <c r="B12" s="17" t="s">
        <v>1407</v>
      </c>
      <c r="C12" s="17" t="s">
        <v>1323</v>
      </c>
      <c r="D12" s="42">
        <v>145</v>
      </c>
      <c r="E12" s="42">
        <v>30</v>
      </c>
      <c r="F12" s="42">
        <v>115</v>
      </c>
      <c r="G12" s="42">
        <v>0</v>
      </c>
      <c r="H12" s="39"/>
      <c r="I12" s="46"/>
    </row>
    <row r="13" spans="1:9" ht="15">
      <c r="A13" s="29">
        <v>7</v>
      </c>
      <c r="B13" s="17" t="s">
        <v>1624</v>
      </c>
      <c r="C13" s="17" t="s">
        <v>97</v>
      </c>
      <c r="D13" s="42">
        <v>131</v>
      </c>
      <c r="E13" s="42">
        <v>131</v>
      </c>
      <c r="F13" s="42">
        <v>0</v>
      </c>
      <c r="G13" s="42">
        <v>0</v>
      </c>
      <c r="H13" s="39"/>
      <c r="I13" s="46"/>
    </row>
    <row r="14" spans="1:9" ht="15">
      <c r="A14" s="29">
        <v>8</v>
      </c>
      <c r="B14" s="17" t="s">
        <v>1690</v>
      </c>
      <c r="C14" s="17" t="s">
        <v>1663</v>
      </c>
      <c r="D14" s="42">
        <v>117</v>
      </c>
      <c r="E14" s="42">
        <v>1</v>
      </c>
      <c r="F14" s="42">
        <v>116</v>
      </c>
      <c r="G14" s="42">
        <v>0</v>
      </c>
      <c r="H14" s="39"/>
      <c r="I14" s="46"/>
    </row>
    <row r="15" spans="1:9" ht="15">
      <c r="A15" s="29">
        <v>9</v>
      </c>
      <c r="B15" s="17" t="s">
        <v>1576</v>
      </c>
      <c r="C15" s="17" t="s">
        <v>1527</v>
      </c>
      <c r="D15" s="42">
        <v>114</v>
      </c>
      <c r="E15" s="42">
        <v>0</v>
      </c>
      <c r="F15" s="42">
        <v>114</v>
      </c>
      <c r="G15" s="42">
        <v>0</v>
      </c>
      <c r="H15" s="39"/>
      <c r="I15" s="46"/>
    </row>
    <row r="16" spans="1:9" ht="15">
      <c r="A16" s="29">
        <v>10</v>
      </c>
      <c r="B16" s="17" t="s">
        <v>664</v>
      </c>
      <c r="C16" s="17" t="s">
        <v>646</v>
      </c>
      <c r="D16" s="42">
        <v>105</v>
      </c>
      <c r="E16" s="42">
        <v>5</v>
      </c>
      <c r="F16" s="42">
        <v>100</v>
      </c>
      <c r="G16" s="42">
        <v>0</v>
      </c>
      <c r="H16" s="39"/>
      <c r="I16" s="46"/>
    </row>
    <row r="17" spans="1:9" ht="15">
      <c r="A17" s="29">
        <v>11</v>
      </c>
      <c r="B17" s="17" t="s">
        <v>1568</v>
      </c>
      <c r="C17" s="17" t="s">
        <v>1527</v>
      </c>
      <c r="D17" s="42">
        <v>66</v>
      </c>
      <c r="E17" s="42">
        <v>4</v>
      </c>
      <c r="F17" s="42">
        <v>62</v>
      </c>
      <c r="G17" s="42">
        <v>0</v>
      </c>
      <c r="H17" s="38"/>
      <c r="I17" s="46"/>
    </row>
    <row r="18" spans="1:9" ht="15">
      <c r="A18" s="29">
        <v>12</v>
      </c>
      <c r="B18" s="17" t="s">
        <v>1305</v>
      </c>
      <c r="C18" s="17" t="s">
        <v>796</v>
      </c>
      <c r="D18" s="42">
        <v>64</v>
      </c>
      <c r="E18" s="42">
        <v>64</v>
      </c>
      <c r="F18" s="42">
        <v>0</v>
      </c>
      <c r="G18" s="42">
        <v>0</v>
      </c>
      <c r="H18" s="39"/>
      <c r="I18" s="46"/>
    </row>
    <row r="19" spans="1:9" ht="15">
      <c r="A19" s="29">
        <v>13</v>
      </c>
      <c r="B19" s="17" t="s">
        <v>1721</v>
      </c>
      <c r="C19" s="17" t="s">
        <v>446</v>
      </c>
      <c r="D19" s="42">
        <v>60</v>
      </c>
      <c r="E19" s="42">
        <v>36</v>
      </c>
      <c r="F19" s="42">
        <v>24</v>
      </c>
      <c r="G19" s="42">
        <v>0</v>
      </c>
      <c r="H19" s="39"/>
      <c r="I19" s="46"/>
    </row>
    <row r="20" spans="1:9" ht="15">
      <c r="A20" s="29">
        <v>14</v>
      </c>
      <c r="B20" s="17" t="s">
        <v>428</v>
      </c>
      <c r="C20" s="17" t="s">
        <v>329</v>
      </c>
      <c r="D20" s="42">
        <v>55</v>
      </c>
      <c r="E20" s="42">
        <v>0</v>
      </c>
      <c r="F20" s="42">
        <v>55</v>
      </c>
      <c r="G20" s="42">
        <v>0</v>
      </c>
      <c r="H20" s="39"/>
      <c r="I20" s="46"/>
    </row>
    <row r="21" spans="1:9" ht="15">
      <c r="A21" s="29">
        <v>15</v>
      </c>
      <c r="B21" s="17" t="s">
        <v>946</v>
      </c>
      <c r="C21" s="17" t="s">
        <v>922</v>
      </c>
      <c r="D21" s="42">
        <v>54</v>
      </c>
      <c r="E21" s="42">
        <v>54</v>
      </c>
      <c r="F21" s="42">
        <v>0</v>
      </c>
      <c r="G21" s="42">
        <v>0</v>
      </c>
      <c r="H21" s="42"/>
      <c r="I21" s="46"/>
    </row>
    <row r="22" spans="1:9" ht="15">
      <c r="A22" s="29">
        <v>16</v>
      </c>
      <c r="B22" s="17" t="s">
        <v>1459</v>
      </c>
      <c r="C22" s="17" t="s">
        <v>1435</v>
      </c>
      <c r="D22" s="42">
        <v>49</v>
      </c>
      <c r="E22" s="42">
        <v>49</v>
      </c>
      <c r="F22" s="42">
        <v>0</v>
      </c>
      <c r="G22" s="42">
        <v>0</v>
      </c>
      <c r="H22" s="39"/>
      <c r="I22" s="46"/>
    </row>
    <row r="23" spans="1:9" ht="15">
      <c r="A23" s="29">
        <v>17</v>
      </c>
      <c r="B23" s="17" t="s">
        <v>264</v>
      </c>
      <c r="C23" s="17" t="s">
        <v>171</v>
      </c>
      <c r="D23" s="42">
        <v>48</v>
      </c>
      <c r="E23" s="42">
        <v>15</v>
      </c>
      <c r="F23" s="42">
        <v>33</v>
      </c>
      <c r="G23" s="42">
        <v>0</v>
      </c>
      <c r="H23" s="39"/>
      <c r="I23" s="46"/>
    </row>
    <row r="24" spans="1:9" ht="15">
      <c r="A24" s="29">
        <v>18</v>
      </c>
      <c r="B24" s="17" t="s">
        <v>1601</v>
      </c>
      <c r="C24" s="17" t="s">
        <v>1592</v>
      </c>
      <c r="D24" s="42">
        <v>47</v>
      </c>
      <c r="E24" s="42">
        <v>45</v>
      </c>
      <c r="F24" s="42">
        <v>2</v>
      </c>
      <c r="G24" s="42">
        <v>0</v>
      </c>
      <c r="H24" s="39"/>
      <c r="I24" s="46"/>
    </row>
    <row r="25" spans="1:9" ht="15">
      <c r="A25" s="29">
        <v>19</v>
      </c>
      <c r="B25" s="17" t="s">
        <v>958</v>
      </c>
      <c r="C25" s="17" t="s">
        <v>61</v>
      </c>
      <c r="D25" s="42">
        <v>47</v>
      </c>
      <c r="E25" s="42">
        <v>31</v>
      </c>
      <c r="F25" s="42">
        <v>16</v>
      </c>
      <c r="G25" s="42">
        <v>0</v>
      </c>
      <c r="H25" s="39"/>
      <c r="I25" s="46"/>
    </row>
    <row r="26" spans="1:9" ht="15">
      <c r="A26" s="29">
        <v>20</v>
      </c>
      <c r="B26" s="17" t="s">
        <v>64</v>
      </c>
      <c r="C26" s="17" t="s">
        <v>61</v>
      </c>
      <c r="D26" s="42">
        <v>45</v>
      </c>
      <c r="E26" s="42">
        <v>9</v>
      </c>
      <c r="F26" s="42">
        <v>36</v>
      </c>
      <c r="G26" s="42">
        <v>0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2406</v>
      </c>
      <c r="E27" s="36">
        <f>SUM(E7:E26)</f>
        <v>561</v>
      </c>
      <c r="F27" s="36">
        <f>SUM(F7:F26)</f>
        <v>1578</v>
      </c>
      <c r="G27" s="36">
        <f>SUM(G7:G26)</f>
        <v>267</v>
      </c>
    </row>
    <row r="28" spans="2:7" ht="15">
      <c r="B28" s="17" t="s">
        <v>672</v>
      </c>
      <c r="D28" s="40">
        <f>newhse_ytd!F29</f>
        <v>4512</v>
      </c>
      <c r="E28" s="40">
        <f>newhse_ytd!G29</f>
        <v>2460</v>
      </c>
      <c r="F28" s="40">
        <f>newhse_ytd!H29</f>
        <v>1779</v>
      </c>
      <c r="G28" s="40">
        <f>newhse_ytd!I29</f>
        <v>273</v>
      </c>
    </row>
    <row r="29" spans="2:7" ht="15">
      <c r="B29" s="17" t="s">
        <v>631</v>
      </c>
      <c r="D29" s="41">
        <f>D27/D28</f>
        <v>0.5332446808510638</v>
      </c>
      <c r="E29" s="41">
        <f>E27/E28</f>
        <v>0.2280487804878049</v>
      </c>
      <c r="F29" s="41">
        <f>F27/F28</f>
        <v>0.8870151770657673</v>
      </c>
      <c r="G29" s="41">
        <f>G27/G28</f>
        <v>0.978021978021978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26" sqref="B26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May 2011</v>
      </c>
    </row>
    <row r="2" ht="15.75">
      <c r="B2" s="6" t="s">
        <v>11</v>
      </c>
    </row>
    <row r="3" ht="15">
      <c r="B3" s="14" t="str">
        <f>newhse!A2</f>
        <v>Source:  New Jersey Department of Community Affairs, 7/7/11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664</v>
      </c>
      <c r="C7" s="17" t="s">
        <v>646</v>
      </c>
      <c r="D7" s="42">
        <v>101</v>
      </c>
      <c r="E7" s="42">
        <v>1</v>
      </c>
      <c r="F7" s="42">
        <v>100</v>
      </c>
      <c r="G7" s="42">
        <v>0</v>
      </c>
      <c r="H7" s="39"/>
    </row>
    <row r="8" spans="1:13" ht="15">
      <c r="A8" s="29">
        <v>2</v>
      </c>
      <c r="B8" s="17" t="s">
        <v>1407</v>
      </c>
      <c r="C8" s="17" t="s">
        <v>1323</v>
      </c>
      <c r="D8" s="42">
        <v>76</v>
      </c>
      <c r="E8" s="42">
        <v>30</v>
      </c>
      <c r="F8" s="42">
        <v>46</v>
      </c>
      <c r="G8" s="42">
        <v>0</v>
      </c>
      <c r="H8" s="39"/>
      <c r="J8" s="23"/>
      <c r="K8" s="23"/>
      <c r="L8" s="23"/>
      <c r="M8" s="23"/>
    </row>
    <row r="9" spans="1:8" ht="15">
      <c r="A9" s="29">
        <v>3</v>
      </c>
      <c r="B9" s="17" t="s">
        <v>1624</v>
      </c>
      <c r="C9" s="17" t="s">
        <v>97</v>
      </c>
      <c r="D9" s="42">
        <v>41</v>
      </c>
      <c r="E9" s="42">
        <v>41</v>
      </c>
      <c r="F9" s="42">
        <v>0</v>
      </c>
      <c r="G9" s="42">
        <v>0</v>
      </c>
      <c r="H9" s="39"/>
    </row>
    <row r="10" spans="1:8" ht="15">
      <c r="A10" s="29">
        <v>4</v>
      </c>
      <c r="B10" s="17" t="s">
        <v>170</v>
      </c>
      <c r="C10" s="17" t="s">
        <v>97</v>
      </c>
      <c r="D10" s="42">
        <v>20</v>
      </c>
      <c r="E10" s="42">
        <v>8</v>
      </c>
      <c r="F10" s="42">
        <v>12</v>
      </c>
      <c r="G10" s="42">
        <v>0</v>
      </c>
      <c r="H10" s="39"/>
    </row>
    <row r="11" spans="1:8" ht="15">
      <c r="A11" s="29">
        <v>5</v>
      </c>
      <c r="B11" s="17" t="s">
        <v>487</v>
      </c>
      <c r="C11" s="17" t="s">
        <v>446</v>
      </c>
      <c r="D11" s="42">
        <v>18</v>
      </c>
      <c r="E11" s="42">
        <v>18</v>
      </c>
      <c r="F11" s="42">
        <v>0</v>
      </c>
      <c r="G11" s="42">
        <v>0</v>
      </c>
      <c r="H11" s="39"/>
    </row>
    <row r="12" spans="1:8" ht="15">
      <c r="A12" s="29">
        <v>6</v>
      </c>
      <c r="B12" s="17" t="s">
        <v>946</v>
      </c>
      <c r="C12" s="17" t="s">
        <v>922</v>
      </c>
      <c r="D12" s="42">
        <v>14</v>
      </c>
      <c r="E12" s="42">
        <v>14</v>
      </c>
      <c r="F12" s="42">
        <v>0</v>
      </c>
      <c r="G12" s="42">
        <v>0</v>
      </c>
      <c r="H12" s="39"/>
    </row>
    <row r="13" spans="1:8" ht="15">
      <c r="A13" s="29">
        <v>7</v>
      </c>
      <c r="B13" s="17" t="s">
        <v>958</v>
      </c>
      <c r="C13" s="17" t="s">
        <v>61</v>
      </c>
      <c r="D13" s="42">
        <v>14</v>
      </c>
      <c r="E13" s="42">
        <v>14</v>
      </c>
      <c r="F13" s="42">
        <v>0</v>
      </c>
      <c r="G13" s="42">
        <v>0</v>
      </c>
      <c r="H13" s="39"/>
    </row>
    <row r="14" spans="1:8" ht="15">
      <c r="A14" s="29">
        <v>8</v>
      </c>
      <c r="B14" s="17" t="s">
        <v>1610</v>
      </c>
      <c r="C14" s="17" t="s">
        <v>1592</v>
      </c>
      <c r="D14" s="42">
        <v>13</v>
      </c>
      <c r="E14" s="42">
        <v>13</v>
      </c>
      <c r="F14" s="42">
        <v>0</v>
      </c>
      <c r="G14" s="42">
        <v>0</v>
      </c>
      <c r="H14" s="39"/>
    </row>
    <row r="15" spans="1:8" ht="15">
      <c r="A15" s="29">
        <v>9</v>
      </c>
      <c r="B15" s="17" t="s">
        <v>1571</v>
      </c>
      <c r="C15" s="17" t="s">
        <v>1527</v>
      </c>
      <c r="D15" s="42">
        <v>12</v>
      </c>
      <c r="E15" s="42">
        <v>12</v>
      </c>
      <c r="F15" s="42">
        <v>0</v>
      </c>
      <c r="G15" s="42">
        <v>0</v>
      </c>
      <c r="H15" s="39"/>
    </row>
    <row r="16" spans="1:8" ht="15">
      <c r="A16" s="29">
        <v>10</v>
      </c>
      <c r="B16" s="17" t="s">
        <v>1699</v>
      </c>
      <c r="C16" s="17" t="s">
        <v>1663</v>
      </c>
      <c r="D16" s="42">
        <v>10</v>
      </c>
      <c r="E16" s="42">
        <v>0</v>
      </c>
      <c r="F16" s="42">
        <v>10</v>
      </c>
      <c r="G16" s="42">
        <v>0</v>
      </c>
      <c r="H16" s="39"/>
    </row>
    <row r="17" spans="1:8" ht="15">
      <c r="A17" s="29">
        <v>11</v>
      </c>
      <c r="B17" s="17" t="s">
        <v>917</v>
      </c>
      <c r="C17" s="17" t="s">
        <v>861</v>
      </c>
      <c r="D17" s="42">
        <v>10</v>
      </c>
      <c r="E17" s="42">
        <v>10</v>
      </c>
      <c r="F17" s="42">
        <v>0</v>
      </c>
      <c r="G17" s="42">
        <v>0</v>
      </c>
      <c r="H17" s="38"/>
    </row>
    <row r="18" spans="1:8" ht="15">
      <c r="A18" s="29">
        <v>12</v>
      </c>
      <c r="B18" s="17" t="s">
        <v>1459</v>
      </c>
      <c r="C18" s="17" t="s">
        <v>1435</v>
      </c>
      <c r="D18" s="42">
        <v>9</v>
      </c>
      <c r="E18" s="42">
        <v>9</v>
      </c>
      <c r="F18" s="42">
        <v>0</v>
      </c>
      <c r="G18" s="42">
        <v>0</v>
      </c>
      <c r="H18" s="39"/>
    </row>
    <row r="19" spans="1:8" ht="15">
      <c r="A19" s="29">
        <v>13</v>
      </c>
      <c r="B19" s="17" t="s">
        <v>1624</v>
      </c>
      <c r="C19" s="17" t="s">
        <v>1592</v>
      </c>
      <c r="D19" s="42">
        <v>9</v>
      </c>
      <c r="E19" s="42">
        <v>9</v>
      </c>
      <c r="F19" s="42">
        <v>0</v>
      </c>
      <c r="G19" s="42">
        <v>0</v>
      </c>
      <c r="H19" s="39"/>
    </row>
    <row r="20" spans="1:8" ht="15">
      <c r="A20" s="29">
        <v>14</v>
      </c>
      <c r="B20" s="17" t="s">
        <v>158</v>
      </c>
      <c r="C20" s="17" t="s">
        <v>97</v>
      </c>
      <c r="D20" s="42">
        <v>9</v>
      </c>
      <c r="E20" s="42">
        <v>9</v>
      </c>
      <c r="F20" s="42">
        <v>0</v>
      </c>
      <c r="G20" s="42">
        <v>0</v>
      </c>
      <c r="H20" s="39"/>
    </row>
    <row r="21" spans="1:8" ht="15">
      <c r="A21" s="29">
        <v>15</v>
      </c>
      <c r="B21" s="17" t="s">
        <v>682</v>
      </c>
      <c r="C21" s="17" t="s">
        <v>646</v>
      </c>
      <c r="D21" s="42">
        <v>9</v>
      </c>
      <c r="E21" s="42">
        <v>9</v>
      </c>
      <c r="F21" s="42">
        <v>0</v>
      </c>
      <c r="G21" s="42">
        <v>0</v>
      </c>
      <c r="H21" s="42"/>
    </row>
    <row r="22" spans="1:8" ht="15">
      <c r="A22" s="29">
        <v>16</v>
      </c>
      <c r="B22" s="17" t="s">
        <v>1615</v>
      </c>
      <c r="C22" s="17" t="s">
        <v>1592</v>
      </c>
      <c r="D22" s="42">
        <v>8</v>
      </c>
      <c r="E22" s="42">
        <v>8</v>
      </c>
      <c r="F22" s="42">
        <v>0</v>
      </c>
      <c r="G22" s="42">
        <v>0</v>
      </c>
      <c r="H22" s="39"/>
    </row>
    <row r="23" spans="1:8" ht="15">
      <c r="A23" s="29">
        <v>17</v>
      </c>
      <c r="B23" s="17" t="s">
        <v>100</v>
      </c>
      <c r="C23" s="17" t="s">
        <v>97</v>
      </c>
      <c r="D23" s="42">
        <v>8</v>
      </c>
      <c r="E23" s="42">
        <v>0</v>
      </c>
      <c r="F23" s="42">
        <v>7</v>
      </c>
      <c r="G23" s="42">
        <v>1</v>
      </c>
      <c r="H23" s="39"/>
    </row>
    <row r="24" spans="1:8" ht="15">
      <c r="A24" s="29">
        <v>18</v>
      </c>
      <c r="B24" s="17" t="s">
        <v>499</v>
      </c>
      <c r="C24" s="17" t="s">
        <v>446</v>
      </c>
      <c r="D24" s="42">
        <v>8</v>
      </c>
      <c r="E24" s="42">
        <v>8</v>
      </c>
      <c r="F24" s="42">
        <v>0</v>
      </c>
      <c r="G24" s="42">
        <v>0</v>
      </c>
      <c r="H24" s="39"/>
    </row>
    <row r="25" spans="1:8" ht="15">
      <c r="A25" s="29">
        <v>19</v>
      </c>
      <c r="B25" s="17" t="s">
        <v>565</v>
      </c>
      <c r="C25" s="17" t="s">
        <v>544</v>
      </c>
      <c r="D25" s="42">
        <v>8</v>
      </c>
      <c r="E25" s="42">
        <v>0</v>
      </c>
      <c r="F25" s="42">
        <v>8</v>
      </c>
      <c r="G25" s="42">
        <v>0</v>
      </c>
      <c r="H25" s="39"/>
    </row>
    <row r="26" spans="1:8" ht="15">
      <c r="A26" s="29">
        <v>20</v>
      </c>
      <c r="B26" s="17" t="s">
        <v>568</v>
      </c>
      <c r="C26" s="17" t="s">
        <v>544</v>
      </c>
      <c r="D26" s="42">
        <v>8</v>
      </c>
      <c r="E26" s="42">
        <v>8</v>
      </c>
      <c r="F26" s="42">
        <v>0</v>
      </c>
      <c r="G26" s="42">
        <v>0</v>
      </c>
      <c r="H26" s="39"/>
    </row>
    <row r="27" spans="1:7" ht="15">
      <c r="A27" s="29"/>
      <c r="B27" s="17" t="s">
        <v>630</v>
      </c>
      <c r="C27" s="17"/>
      <c r="D27" s="42">
        <f>SUM(D7:D26)</f>
        <v>405</v>
      </c>
      <c r="E27" s="42">
        <f>SUM(E7:E26)</f>
        <v>221</v>
      </c>
      <c r="F27" s="42">
        <f>SUM(F7:F26)</f>
        <v>183</v>
      </c>
      <c r="G27" s="42">
        <f>SUM(G7:G26)</f>
        <v>1</v>
      </c>
    </row>
    <row r="28" spans="2:7" ht="15">
      <c r="B28" s="17" t="s">
        <v>672</v>
      </c>
      <c r="D28" s="40">
        <f>newhse!F29</f>
        <v>678</v>
      </c>
      <c r="E28" s="40">
        <f>newhse!G29</f>
        <v>481</v>
      </c>
      <c r="F28" s="40">
        <f>newhse!H29</f>
        <v>195</v>
      </c>
      <c r="G28" s="40">
        <f>newhse!I29</f>
        <v>2</v>
      </c>
    </row>
    <row r="29" spans="2:7" ht="15">
      <c r="B29" s="17" t="s">
        <v>631</v>
      </c>
      <c r="D29" s="41">
        <f>D27/D28</f>
        <v>0.5973451327433629</v>
      </c>
      <c r="E29" s="41">
        <f>E27/E28</f>
        <v>0.4594594594594595</v>
      </c>
      <c r="F29" s="41">
        <f>F27/F28</f>
        <v>0.9384615384615385</v>
      </c>
      <c r="G29" s="41">
        <f>G27/G28</f>
        <v>0.5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7/7/11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158</v>
      </c>
      <c r="G7" s="35">
        <f>SUM(G31:G53)</f>
        <v>156</v>
      </c>
      <c r="H7" s="35">
        <f>SUM(H31:H53)</f>
        <v>0</v>
      </c>
      <c r="I7" s="35">
        <f>SUM(I31:I53)</f>
        <v>2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793</v>
      </c>
      <c r="G8" s="35">
        <f>SUM(G54:G123)</f>
        <v>128</v>
      </c>
      <c r="H8" s="35">
        <f>SUM(H54:H123)</f>
        <v>398</v>
      </c>
      <c r="I8" s="35">
        <f>SUM(I54:I123)</f>
        <v>267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135</v>
      </c>
      <c r="G9" s="35">
        <f>SUM(G124:G163)</f>
        <v>131</v>
      </c>
      <c r="H9" s="35">
        <f>SUM(H124:H163)</f>
        <v>4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191</v>
      </c>
      <c r="G10" s="35">
        <f>SUM(G164:G200)</f>
        <v>75</v>
      </c>
      <c r="H10" s="35">
        <f>SUM(H164:H200)</f>
        <v>116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180</v>
      </c>
      <c r="G11" s="35">
        <f>SUM(G201:G216)</f>
        <v>170</v>
      </c>
      <c r="H11" s="35">
        <f>SUM(H201:H216)</f>
        <v>10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62</v>
      </c>
      <c r="G12" s="35">
        <f>SUM(G217:G230)</f>
        <v>61</v>
      </c>
      <c r="H12" s="35">
        <f>SUM(H217:H230)</f>
        <v>0</v>
      </c>
      <c r="I12" s="35">
        <f>SUM(I217:I230)</f>
        <v>1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235</v>
      </c>
      <c r="G13" s="35">
        <f>SUM(G231:G252)</f>
        <v>59</v>
      </c>
      <c r="H13" s="35">
        <f>SUM(H231:H252)</f>
        <v>176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196</v>
      </c>
      <c r="G14" s="35">
        <f>SUM(G253:G276)</f>
        <v>180</v>
      </c>
      <c r="H14" s="35">
        <f>SUM(H253:H276)</f>
        <v>16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633</v>
      </c>
      <c r="G15" s="35">
        <f>SUM(G277:G288)</f>
        <v>26</v>
      </c>
      <c r="H15" s="35">
        <f>SUM(H277:H288)</f>
        <v>607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31</v>
      </c>
      <c r="G16" s="35">
        <f>SUM(G289:G314)</f>
        <v>31</v>
      </c>
      <c r="H16" s="35">
        <f>SUM(H289:H314)</f>
        <v>0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154</v>
      </c>
      <c r="G17" s="35">
        <f>SUM(G315:G327)</f>
        <v>102</v>
      </c>
      <c r="H17" s="35">
        <f>SUM(H315:H327)</f>
        <v>52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317</v>
      </c>
      <c r="G18" s="35">
        <f>SUM(G328:G352)</f>
        <v>284</v>
      </c>
      <c r="H18" s="35">
        <f>SUM(H328:H352)</f>
        <v>32</v>
      </c>
      <c r="I18" s="35">
        <f>SUM(I328:I352)</f>
        <v>1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247</v>
      </c>
      <c r="G19" s="35">
        <f>SUM(G353:G405)</f>
        <v>206</v>
      </c>
      <c r="H19" s="35">
        <f>SUM(H353:H405)</f>
        <v>41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153</v>
      </c>
      <c r="G20" s="35">
        <f>SUM(G406:G444)</f>
        <v>98</v>
      </c>
      <c r="H20" s="35">
        <f>SUM(H406:H444)</f>
        <v>55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519</v>
      </c>
      <c r="G21" s="35">
        <f>SUM(G445:G477)</f>
        <v>392</v>
      </c>
      <c r="H21" s="35">
        <f>SUM(H445:H477)</f>
        <v>127</v>
      </c>
      <c r="I21" s="35">
        <f>SUM(I445:I477)</f>
        <v>0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91</v>
      </c>
      <c r="G22" s="35">
        <f>SUM(G478:G493)</f>
        <v>56</v>
      </c>
      <c r="H22" s="35">
        <f>SUM(H478:H493)</f>
        <v>35</v>
      </c>
      <c r="I22" s="35">
        <f>SUM(I478:I493)</f>
        <v>0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19</v>
      </c>
      <c r="G23" s="35">
        <f>SUM(G494:G508)</f>
        <v>19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198</v>
      </c>
      <c r="G24" s="35">
        <f>SUM(G509:G529)</f>
        <v>98</v>
      </c>
      <c r="H24" s="35">
        <f>SUM(H509:H529)</f>
        <v>100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25</v>
      </c>
      <c r="G25" s="35">
        <f>SUM(G530:G553)</f>
        <v>25</v>
      </c>
      <c r="H25" s="35">
        <f>SUM(H530:H553)</f>
        <v>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119</v>
      </c>
      <c r="G26" s="35">
        <f>SUM(G554:G574)</f>
        <v>107</v>
      </c>
      <c r="H26" s="35">
        <f>SUM(H554:H574)</f>
        <v>10</v>
      </c>
      <c r="I26" s="35">
        <f>SUM(I554:I574)</f>
        <v>2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56</v>
      </c>
      <c r="G27" s="35">
        <f>SUM(G575:G597)</f>
        <v>56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4512</v>
      </c>
      <c r="G29" s="35">
        <f>SUM(G7:G28)</f>
        <v>2460</v>
      </c>
      <c r="H29" s="35">
        <f>SUM(H7:H28)</f>
        <v>1779</v>
      </c>
      <c r="I29" s="35">
        <f>SUM(I7:I28)</f>
        <v>273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38">
        <v>20110607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5</v>
      </c>
      <c r="G32" s="42">
        <v>5</v>
      </c>
      <c r="H32" s="42">
        <v>0</v>
      </c>
      <c r="I32" s="42">
        <v>0</v>
      </c>
      <c r="J32" s="47"/>
      <c r="K32" s="38">
        <v>20110707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5</v>
      </c>
      <c r="G33" s="42">
        <v>5</v>
      </c>
      <c r="H33" s="42">
        <v>0</v>
      </c>
      <c r="I33" s="42">
        <v>0</v>
      </c>
      <c r="J33" s="47"/>
      <c r="K33" s="38">
        <v>20110707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2</v>
      </c>
      <c r="G34" s="42">
        <v>0</v>
      </c>
      <c r="H34" s="42">
        <v>0</v>
      </c>
      <c r="I34" s="42">
        <v>2</v>
      </c>
      <c r="J34" s="47"/>
      <c r="K34" s="38" t="s">
        <v>1725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4</v>
      </c>
      <c r="G35" s="42">
        <v>4</v>
      </c>
      <c r="H35" s="42">
        <v>0</v>
      </c>
      <c r="I35" s="42">
        <v>0</v>
      </c>
      <c r="J35" s="47"/>
      <c r="K35" s="38">
        <v>20110607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38">
        <v>20110607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2</v>
      </c>
      <c r="G37" s="42">
        <v>2</v>
      </c>
      <c r="H37" s="42">
        <v>0</v>
      </c>
      <c r="I37" s="42">
        <v>0</v>
      </c>
      <c r="J37" s="47"/>
      <c r="K37" s="38">
        <v>20110607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54</v>
      </c>
      <c r="G38" s="42">
        <v>54</v>
      </c>
      <c r="H38" s="42">
        <v>0</v>
      </c>
      <c r="I38" s="42">
        <v>0</v>
      </c>
      <c r="J38" s="47"/>
      <c r="K38" s="38">
        <v>20110607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1</v>
      </c>
      <c r="G39" s="42">
        <v>1</v>
      </c>
      <c r="H39" s="42">
        <v>0</v>
      </c>
      <c r="I39" s="42">
        <v>0</v>
      </c>
      <c r="J39" s="47"/>
      <c r="K39" s="38">
        <v>20110607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38">
        <v>20110607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6</v>
      </c>
      <c r="G41" s="42">
        <v>6</v>
      </c>
      <c r="H41" s="42">
        <v>0</v>
      </c>
      <c r="I41" s="42">
        <v>0</v>
      </c>
      <c r="J41" s="47"/>
      <c r="K41" s="38">
        <v>20110607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39</v>
      </c>
      <c r="G42" s="42">
        <v>39</v>
      </c>
      <c r="H42" s="42">
        <v>0</v>
      </c>
      <c r="I42" s="42">
        <v>0</v>
      </c>
      <c r="J42" s="47"/>
      <c r="K42" s="38">
        <v>20110607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38">
        <v>20110607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1</v>
      </c>
      <c r="G44" s="42">
        <v>1</v>
      </c>
      <c r="H44" s="42">
        <v>0</v>
      </c>
      <c r="I44" s="42">
        <v>0</v>
      </c>
      <c r="J44" s="47"/>
      <c r="K44" s="38">
        <v>20110509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8</v>
      </c>
      <c r="G45" s="42">
        <v>8</v>
      </c>
      <c r="H45" s="42">
        <v>0</v>
      </c>
      <c r="I45" s="42">
        <v>0</v>
      </c>
      <c r="J45" s="47"/>
      <c r="K45" s="38">
        <v>20110707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15</v>
      </c>
      <c r="G46" s="42">
        <v>15</v>
      </c>
      <c r="H46" s="42">
        <v>0</v>
      </c>
      <c r="I46" s="42">
        <v>0</v>
      </c>
      <c r="J46" s="47"/>
      <c r="K46" s="38">
        <v>20110607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4</v>
      </c>
      <c r="G47" s="42">
        <v>4</v>
      </c>
      <c r="H47" s="42">
        <v>0</v>
      </c>
      <c r="I47" s="42">
        <v>0</v>
      </c>
      <c r="J47" s="47"/>
      <c r="K47" s="38">
        <v>20110707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1</v>
      </c>
      <c r="G48" s="42">
        <v>1</v>
      </c>
      <c r="H48" s="42">
        <v>0</v>
      </c>
      <c r="I48" s="42">
        <v>0</v>
      </c>
      <c r="J48" s="47"/>
      <c r="K48" s="38">
        <v>20110607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11</v>
      </c>
      <c r="G49" s="42">
        <v>11</v>
      </c>
      <c r="H49" s="42">
        <v>0</v>
      </c>
      <c r="I49" s="42">
        <v>0</v>
      </c>
      <c r="J49" s="47"/>
      <c r="K49" s="38">
        <v>20110607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38">
        <v>20110707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38">
        <v>20110607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38">
        <v>20110607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38">
        <v>20110607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38">
        <v>20110607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38">
        <v>20110607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1</v>
      </c>
      <c r="G56" s="42">
        <v>1</v>
      </c>
      <c r="H56" s="42">
        <v>0</v>
      </c>
      <c r="I56" s="42">
        <v>0</v>
      </c>
      <c r="J56" s="47"/>
      <c r="K56" s="38">
        <v>20110607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38">
        <v>20110607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2</v>
      </c>
      <c r="G58" s="42">
        <v>2</v>
      </c>
      <c r="H58" s="42">
        <v>0</v>
      </c>
      <c r="I58" s="42">
        <v>0</v>
      </c>
      <c r="J58" s="47"/>
      <c r="K58" s="38">
        <v>20110707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275</v>
      </c>
      <c r="G59" s="42">
        <v>8</v>
      </c>
      <c r="H59" s="42">
        <v>0</v>
      </c>
      <c r="I59" s="42">
        <v>267</v>
      </c>
      <c r="J59" s="47"/>
      <c r="K59" s="38">
        <v>20110607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1</v>
      </c>
      <c r="G60" s="42">
        <v>1</v>
      </c>
      <c r="H60" s="42">
        <v>0</v>
      </c>
      <c r="I60" s="42">
        <v>0</v>
      </c>
      <c r="J60" s="47"/>
      <c r="K60" s="38">
        <v>20110607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4</v>
      </c>
      <c r="G61" s="42">
        <v>4</v>
      </c>
      <c r="H61" s="42">
        <v>0</v>
      </c>
      <c r="I61" s="42">
        <v>0</v>
      </c>
      <c r="J61" s="47"/>
      <c r="K61" s="38">
        <v>20110707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1</v>
      </c>
      <c r="G62" s="42">
        <v>1</v>
      </c>
      <c r="H62" s="42">
        <v>0</v>
      </c>
      <c r="I62" s="42">
        <v>0</v>
      </c>
      <c r="J62" s="47"/>
      <c r="K62" s="38">
        <v>20110607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38" t="s">
        <v>1725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0</v>
      </c>
      <c r="G64" s="42">
        <v>0</v>
      </c>
      <c r="H64" s="42">
        <v>0</v>
      </c>
      <c r="I64" s="42">
        <v>0</v>
      </c>
      <c r="J64" s="47"/>
      <c r="K64" s="38">
        <v>20110707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38">
        <v>20110607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349</v>
      </c>
      <c r="G66" s="42">
        <v>0</v>
      </c>
      <c r="H66" s="42">
        <v>349</v>
      </c>
      <c r="I66" s="42">
        <v>0</v>
      </c>
      <c r="J66" s="47"/>
      <c r="K66" s="38">
        <v>20110707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38">
        <v>20110509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38">
        <v>20110607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0</v>
      </c>
      <c r="G69" s="42">
        <v>0</v>
      </c>
      <c r="H69" s="42">
        <v>0</v>
      </c>
      <c r="I69" s="42">
        <v>0</v>
      </c>
      <c r="J69" s="47"/>
      <c r="K69" s="38">
        <v>20110607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2</v>
      </c>
      <c r="G70" s="42">
        <v>2</v>
      </c>
      <c r="H70" s="42">
        <v>0</v>
      </c>
      <c r="I70" s="42">
        <v>0</v>
      </c>
      <c r="J70" s="47"/>
      <c r="K70" s="38" t="s">
        <v>1725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3</v>
      </c>
      <c r="G71" s="42">
        <v>0</v>
      </c>
      <c r="H71" s="42">
        <v>3</v>
      </c>
      <c r="I71" s="42">
        <v>0</v>
      </c>
      <c r="J71" s="47"/>
      <c r="K71" s="38">
        <v>20110607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8</v>
      </c>
      <c r="G72" s="42">
        <v>8</v>
      </c>
      <c r="H72" s="42">
        <v>0</v>
      </c>
      <c r="I72" s="42">
        <v>0</v>
      </c>
      <c r="J72" s="47"/>
      <c r="K72" s="38">
        <v>20110707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3</v>
      </c>
      <c r="G73" s="42">
        <v>3</v>
      </c>
      <c r="H73" s="42">
        <v>0</v>
      </c>
      <c r="I73" s="42">
        <v>0</v>
      </c>
      <c r="J73" s="47"/>
      <c r="K73" s="38">
        <v>20110607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14</v>
      </c>
      <c r="G74" s="42">
        <v>0</v>
      </c>
      <c r="H74" s="42">
        <v>14</v>
      </c>
      <c r="I74" s="42">
        <v>0</v>
      </c>
      <c r="J74" s="47"/>
      <c r="K74" s="38">
        <v>20110607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20</v>
      </c>
      <c r="G75" s="42">
        <v>5</v>
      </c>
      <c r="H75" s="42">
        <v>15</v>
      </c>
      <c r="I75" s="42">
        <v>0</v>
      </c>
      <c r="J75" s="47"/>
      <c r="K75" s="38">
        <v>20110607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2</v>
      </c>
      <c r="G76" s="42">
        <v>2</v>
      </c>
      <c r="H76" s="42">
        <v>0</v>
      </c>
      <c r="I76" s="42">
        <v>0</v>
      </c>
      <c r="J76" s="47"/>
      <c r="K76" s="38">
        <v>20110707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38">
        <v>20110607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2</v>
      </c>
      <c r="G78" s="42">
        <v>2</v>
      </c>
      <c r="H78" s="42">
        <v>0</v>
      </c>
      <c r="I78" s="42">
        <v>0</v>
      </c>
      <c r="J78" s="47"/>
      <c r="K78" s="38">
        <v>20110607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38">
        <v>20110607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38">
        <v>20110607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2</v>
      </c>
      <c r="G81" s="42">
        <v>2</v>
      </c>
      <c r="H81" s="42">
        <v>0</v>
      </c>
      <c r="I81" s="42">
        <v>0</v>
      </c>
      <c r="J81" s="47"/>
      <c r="K81" s="38">
        <v>20110707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1</v>
      </c>
      <c r="G82" s="42">
        <v>1</v>
      </c>
      <c r="H82" s="42">
        <v>0</v>
      </c>
      <c r="I82" s="42">
        <v>0</v>
      </c>
      <c r="J82" s="47"/>
      <c r="K82" s="38">
        <v>20110607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38">
        <v>20110607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2</v>
      </c>
      <c r="G84" s="42">
        <v>2</v>
      </c>
      <c r="H84" s="42">
        <v>0</v>
      </c>
      <c r="I84" s="42">
        <v>0</v>
      </c>
      <c r="J84" s="47"/>
      <c r="K84" s="38">
        <v>20110607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38">
        <v>20110607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1</v>
      </c>
      <c r="G86" s="42">
        <v>1</v>
      </c>
      <c r="H86" s="42">
        <v>0</v>
      </c>
      <c r="I86" s="42">
        <v>0</v>
      </c>
      <c r="J86" s="47"/>
      <c r="K86" s="38">
        <v>20110607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38">
        <v>20110607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38">
        <v>20110607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14</v>
      </c>
      <c r="G89" s="42">
        <v>2</v>
      </c>
      <c r="H89" s="42">
        <v>12</v>
      </c>
      <c r="I89" s="42">
        <v>0</v>
      </c>
      <c r="J89" s="47"/>
      <c r="K89" s="38">
        <v>20110607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38">
        <v>20110607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6</v>
      </c>
      <c r="G91" s="42">
        <v>6</v>
      </c>
      <c r="H91" s="42">
        <v>0</v>
      </c>
      <c r="I91" s="42">
        <v>0</v>
      </c>
      <c r="J91" s="47"/>
      <c r="K91" s="38">
        <v>20110607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38">
        <v>20110607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2</v>
      </c>
      <c r="G93" s="42">
        <v>2</v>
      </c>
      <c r="H93" s="42">
        <v>0</v>
      </c>
      <c r="I93" s="42">
        <v>0</v>
      </c>
      <c r="J93" s="47"/>
      <c r="K93" s="38">
        <v>20110607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3</v>
      </c>
      <c r="G94" s="42">
        <v>3</v>
      </c>
      <c r="H94" s="42">
        <v>0</v>
      </c>
      <c r="I94" s="42">
        <v>0</v>
      </c>
      <c r="J94" s="47"/>
      <c r="K94" s="38">
        <v>20110607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2</v>
      </c>
      <c r="G95" s="42">
        <v>2</v>
      </c>
      <c r="H95" s="42">
        <v>0</v>
      </c>
      <c r="I95" s="42">
        <v>0</v>
      </c>
      <c r="J95" s="47"/>
      <c r="K95" s="38">
        <v>20110607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1</v>
      </c>
      <c r="G96" s="42">
        <v>1</v>
      </c>
      <c r="H96" s="42">
        <v>0</v>
      </c>
      <c r="I96" s="42">
        <v>0</v>
      </c>
      <c r="J96" s="47"/>
      <c r="K96" s="38">
        <v>20110607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38">
        <v>20110707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20</v>
      </c>
      <c r="G98" s="42">
        <v>15</v>
      </c>
      <c r="H98" s="42">
        <v>5</v>
      </c>
      <c r="I98" s="42">
        <v>0</v>
      </c>
      <c r="J98" s="47"/>
      <c r="K98" s="38">
        <v>20110607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6</v>
      </c>
      <c r="G99" s="42">
        <v>6</v>
      </c>
      <c r="H99" s="42">
        <v>0</v>
      </c>
      <c r="I99" s="42">
        <v>0</v>
      </c>
      <c r="J99" s="47"/>
      <c r="K99" s="38">
        <v>20110607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1</v>
      </c>
      <c r="G100" s="42">
        <v>1</v>
      </c>
      <c r="H100" s="42">
        <v>0</v>
      </c>
      <c r="I100" s="42">
        <v>0</v>
      </c>
      <c r="J100" s="47"/>
      <c r="K100" s="38">
        <v>20110707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1</v>
      </c>
      <c r="G101" s="42">
        <v>1</v>
      </c>
      <c r="H101" s="42">
        <v>0</v>
      </c>
      <c r="I101" s="42">
        <v>0</v>
      </c>
      <c r="J101" s="47"/>
      <c r="K101" s="38">
        <v>20110607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8">
        <v>20110607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8">
        <v>20110707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5</v>
      </c>
      <c r="G104" s="42">
        <v>5</v>
      </c>
      <c r="H104" s="42">
        <v>0</v>
      </c>
      <c r="I104" s="42">
        <v>0</v>
      </c>
      <c r="J104" s="47"/>
      <c r="K104" s="38">
        <v>20110707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1</v>
      </c>
      <c r="G105" s="42">
        <v>1</v>
      </c>
      <c r="H105" s="42">
        <v>0</v>
      </c>
      <c r="I105" s="42">
        <v>0</v>
      </c>
      <c r="J105" s="47"/>
      <c r="K105" s="38">
        <v>20110607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8</v>
      </c>
      <c r="G106" s="42">
        <v>8</v>
      </c>
      <c r="H106" s="42">
        <v>0</v>
      </c>
      <c r="I106" s="42">
        <v>0</v>
      </c>
      <c r="J106" s="47"/>
      <c r="K106" s="38">
        <v>20110707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8">
        <v>20110607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1</v>
      </c>
      <c r="G108" s="42">
        <v>1</v>
      </c>
      <c r="H108" s="42">
        <v>0</v>
      </c>
      <c r="I108" s="42">
        <v>0</v>
      </c>
      <c r="J108" s="47"/>
      <c r="K108" s="38">
        <v>20110607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1</v>
      </c>
      <c r="G109" s="42">
        <v>1</v>
      </c>
      <c r="H109" s="42">
        <v>0</v>
      </c>
      <c r="I109" s="42">
        <v>0</v>
      </c>
      <c r="J109" s="47"/>
      <c r="K109" s="38">
        <v>20110607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8">
        <v>20110707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38">
        <v>20110607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2</v>
      </c>
      <c r="G112" s="42">
        <v>2</v>
      </c>
      <c r="H112" s="42">
        <v>0</v>
      </c>
      <c r="I112" s="42">
        <v>0</v>
      </c>
      <c r="J112" s="47"/>
      <c r="K112" s="38">
        <v>20110607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1</v>
      </c>
      <c r="G113" s="42">
        <v>1</v>
      </c>
      <c r="H113" s="42">
        <v>0</v>
      </c>
      <c r="I113" s="42">
        <v>0</v>
      </c>
      <c r="J113" s="47"/>
      <c r="K113" s="38">
        <v>20110707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10</v>
      </c>
      <c r="G114" s="42">
        <v>10</v>
      </c>
      <c r="H114" s="42">
        <v>0</v>
      </c>
      <c r="I114" s="42">
        <v>0</v>
      </c>
      <c r="J114" s="47"/>
      <c r="K114" s="38">
        <v>20110607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8">
        <v>20110607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3</v>
      </c>
      <c r="G116" s="42">
        <v>3</v>
      </c>
      <c r="H116" s="42">
        <v>0</v>
      </c>
      <c r="I116" s="42">
        <v>0</v>
      </c>
      <c r="J116" s="47"/>
      <c r="K116" s="38">
        <v>20110607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1</v>
      </c>
      <c r="G117" s="42">
        <v>1</v>
      </c>
      <c r="H117" s="42">
        <v>0</v>
      </c>
      <c r="I117" s="42">
        <v>0</v>
      </c>
      <c r="J117" s="47"/>
      <c r="K117" s="38">
        <v>20110607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4</v>
      </c>
      <c r="G118" s="42">
        <v>4</v>
      </c>
      <c r="H118" s="42">
        <v>0</v>
      </c>
      <c r="I118" s="42">
        <v>0</v>
      </c>
      <c r="J118" s="47"/>
      <c r="K118" s="38">
        <v>20110607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8">
        <v>20110707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8">
        <v>20110607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1</v>
      </c>
      <c r="G121" s="42">
        <v>1</v>
      </c>
      <c r="H121" s="42">
        <v>0</v>
      </c>
      <c r="I121" s="42">
        <v>0</v>
      </c>
      <c r="J121" s="47"/>
      <c r="K121" s="38">
        <v>20110607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1</v>
      </c>
      <c r="G122" s="42">
        <v>1</v>
      </c>
      <c r="H122" s="42">
        <v>0</v>
      </c>
      <c r="I122" s="42">
        <v>0</v>
      </c>
      <c r="J122" s="47"/>
      <c r="K122" s="38">
        <v>20110607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5</v>
      </c>
      <c r="G123" s="42">
        <v>5</v>
      </c>
      <c r="H123" s="42">
        <v>0</v>
      </c>
      <c r="I123" s="42">
        <v>0</v>
      </c>
      <c r="J123" s="47"/>
      <c r="K123" s="38">
        <v>20110707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8" t="s">
        <v>1725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8">
        <v>20110707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3</v>
      </c>
      <c r="G126" s="42">
        <v>3</v>
      </c>
      <c r="H126" s="42">
        <v>0</v>
      </c>
      <c r="I126" s="42">
        <v>0</v>
      </c>
      <c r="J126" s="47"/>
      <c r="K126" s="38">
        <v>20110607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6</v>
      </c>
      <c r="G127" s="42">
        <v>6</v>
      </c>
      <c r="H127" s="42">
        <v>0</v>
      </c>
      <c r="I127" s="42">
        <v>0</v>
      </c>
      <c r="J127" s="47"/>
      <c r="K127" s="38">
        <v>20110607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8">
        <v>20110607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8">
        <v>20110707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6</v>
      </c>
      <c r="G130" s="42">
        <v>6</v>
      </c>
      <c r="H130" s="42">
        <v>0</v>
      </c>
      <c r="I130" s="42">
        <v>0</v>
      </c>
      <c r="J130" s="47"/>
      <c r="K130" s="38">
        <v>20110607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32</v>
      </c>
      <c r="G131" s="42">
        <v>32</v>
      </c>
      <c r="H131" s="42">
        <v>0</v>
      </c>
      <c r="I131" s="42">
        <v>0</v>
      </c>
      <c r="J131" s="47"/>
      <c r="K131" s="38" t="s">
        <v>1725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8" t="s">
        <v>1725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1</v>
      </c>
      <c r="G133" s="42">
        <v>1</v>
      </c>
      <c r="H133" s="42">
        <v>0</v>
      </c>
      <c r="I133" s="42">
        <v>0</v>
      </c>
      <c r="J133" s="47"/>
      <c r="K133" s="38">
        <v>20110607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7</v>
      </c>
      <c r="G134" s="42">
        <v>7</v>
      </c>
      <c r="H134" s="42">
        <v>0</v>
      </c>
      <c r="I134" s="42">
        <v>0</v>
      </c>
      <c r="J134" s="47"/>
      <c r="K134" s="38">
        <v>20110607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8">
        <v>20110707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1</v>
      </c>
      <c r="G136" s="42">
        <v>1</v>
      </c>
      <c r="H136" s="42">
        <v>0</v>
      </c>
      <c r="I136" s="42">
        <v>0</v>
      </c>
      <c r="J136" s="47"/>
      <c r="K136" s="38">
        <v>20110707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8" t="s">
        <v>1725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17</v>
      </c>
      <c r="G138" s="42">
        <v>13</v>
      </c>
      <c r="H138" s="42">
        <v>4</v>
      </c>
      <c r="I138" s="42">
        <v>0</v>
      </c>
      <c r="J138" s="47"/>
      <c r="K138" s="38">
        <v>20110607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4</v>
      </c>
      <c r="G139" s="42">
        <v>4</v>
      </c>
      <c r="H139" s="42">
        <v>0</v>
      </c>
      <c r="I139" s="42">
        <v>0</v>
      </c>
      <c r="J139" s="47"/>
      <c r="K139" s="38">
        <v>20110607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8">
        <v>20110607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5</v>
      </c>
      <c r="G141" s="42">
        <v>5</v>
      </c>
      <c r="H141" s="42">
        <v>0</v>
      </c>
      <c r="I141" s="42">
        <v>0</v>
      </c>
      <c r="J141" s="47"/>
      <c r="K141" s="38">
        <v>20110607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8">
        <v>20110607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23</v>
      </c>
      <c r="G143" s="42">
        <v>23</v>
      </c>
      <c r="H143" s="42">
        <v>0</v>
      </c>
      <c r="I143" s="42">
        <v>0</v>
      </c>
      <c r="J143" s="47"/>
      <c r="K143" s="38">
        <v>20110607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8">
        <v>20110607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2</v>
      </c>
      <c r="G145" s="42">
        <v>2</v>
      </c>
      <c r="H145" s="42">
        <v>0</v>
      </c>
      <c r="I145" s="42">
        <v>0</v>
      </c>
      <c r="J145" s="47"/>
      <c r="K145" s="38">
        <v>20110607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8">
        <v>20110607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6</v>
      </c>
      <c r="G147" s="42">
        <v>6</v>
      </c>
      <c r="H147" s="42">
        <v>0</v>
      </c>
      <c r="I147" s="42">
        <v>0</v>
      </c>
      <c r="J147" s="47"/>
      <c r="K147" s="38">
        <v>20110607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1</v>
      </c>
      <c r="G148" s="42">
        <v>1</v>
      </c>
      <c r="H148" s="42">
        <v>0</v>
      </c>
      <c r="I148" s="42">
        <v>0</v>
      </c>
      <c r="J148" s="47"/>
      <c r="K148" s="38">
        <v>20110607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8">
        <v>20110607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2</v>
      </c>
      <c r="G150" s="42">
        <v>2</v>
      </c>
      <c r="H150" s="42">
        <v>0</v>
      </c>
      <c r="I150" s="42">
        <v>0</v>
      </c>
      <c r="J150" s="47"/>
      <c r="K150" s="38">
        <v>20110607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8">
        <v>20110707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10</v>
      </c>
      <c r="G152" s="42">
        <v>10</v>
      </c>
      <c r="H152" s="42">
        <v>0</v>
      </c>
      <c r="I152" s="42">
        <v>0</v>
      </c>
      <c r="J152" s="47"/>
      <c r="K152" s="38">
        <v>20110607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3</v>
      </c>
      <c r="G153" s="42">
        <v>3</v>
      </c>
      <c r="H153" s="42">
        <v>0</v>
      </c>
      <c r="I153" s="42">
        <v>0</v>
      </c>
      <c r="J153" s="47"/>
      <c r="K153" s="38">
        <v>20110707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3</v>
      </c>
      <c r="G154" s="42">
        <v>3</v>
      </c>
      <c r="H154" s="42">
        <v>0</v>
      </c>
      <c r="I154" s="42">
        <v>0</v>
      </c>
      <c r="J154" s="47"/>
      <c r="K154" s="38">
        <v>20110707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1</v>
      </c>
      <c r="G155" s="42">
        <v>1</v>
      </c>
      <c r="H155" s="42">
        <v>0</v>
      </c>
      <c r="I155" s="42">
        <v>0</v>
      </c>
      <c r="J155" s="47"/>
      <c r="K155" s="38">
        <v>20110707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8">
        <v>20110707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1</v>
      </c>
      <c r="G157" s="42">
        <v>1</v>
      </c>
      <c r="H157" s="42">
        <v>0</v>
      </c>
      <c r="I157" s="42">
        <v>0</v>
      </c>
      <c r="J157" s="47"/>
      <c r="K157" s="38">
        <v>20110707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8">
        <v>20110707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8">
        <v>20110607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1</v>
      </c>
      <c r="G160" s="42">
        <v>1</v>
      </c>
      <c r="H160" s="42">
        <v>0</v>
      </c>
      <c r="I160" s="42">
        <v>0</v>
      </c>
      <c r="J160" s="47"/>
      <c r="K160" s="38">
        <v>20110607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8">
        <v>20110607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8">
        <v>20110509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8" t="s">
        <v>1725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8">
        <v>20110607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8">
        <v>20110607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1</v>
      </c>
      <c r="G166" s="42">
        <v>1</v>
      </c>
      <c r="H166" s="42">
        <v>0</v>
      </c>
      <c r="I166" s="42">
        <v>0</v>
      </c>
      <c r="J166" s="47"/>
      <c r="K166" s="38">
        <v>20110607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8">
        <v>20110707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7</v>
      </c>
      <c r="G168" s="42">
        <v>7</v>
      </c>
      <c r="H168" s="42">
        <v>0</v>
      </c>
      <c r="I168" s="42">
        <v>0</v>
      </c>
      <c r="J168" s="47"/>
      <c r="K168" s="38">
        <v>20110607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3</v>
      </c>
      <c r="G169" s="42">
        <v>3</v>
      </c>
      <c r="H169" s="42">
        <v>0</v>
      </c>
      <c r="I169" s="42">
        <v>0</v>
      </c>
      <c r="J169" s="47"/>
      <c r="K169" s="38">
        <v>20110607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8">
        <v>20110707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9</v>
      </c>
      <c r="G171" s="42">
        <v>8</v>
      </c>
      <c r="H171" s="42">
        <v>1</v>
      </c>
      <c r="I171" s="42">
        <v>0</v>
      </c>
      <c r="J171" s="47"/>
      <c r="K171" s="38">
        <v>20110707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5</v>
      </c>
      <c r="G172" s="42">
        <v>5</v>
      </c>
      <c r="H172" s="42">
        <v>0</v>
      </c>
      <c r="I172" s="42">
        <v>0</v>
      </c>
      <c r="J172" s="47"/>
      <c r="K172" s="38">
        <v>20110607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2</v>
      </c>
      <c r="G173" s="42">
        <v>2</v>
      </c>
      <c r="H173" s="42">
        <v>0</v>
      </c>
      <c r="I173" s="42">
        <v>0</v>
      </c>
      <c r="J173" s="47"/>
      <c r="K173" s="38">
        <v>20110607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1</v>
      </c>
      <c r="G174" s="42">
        <v>1</v>
      </c>
      <c r="H174" s="42">
        <v>0</v>
      </c>
      <c r="I174" s="42">
        <v>0</v>
      </c>
      <c r="J174" s="47"/>
      <c r="K174" s="38">
        <v>20110607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2</v>
      </c>
      <c r="G175" s="42">
        <v>2</v>
      </c>
      <c r="H175" s="42">
        <v>0</v>
      </c>
      <c r="I175" s="42">
        <v>0</v>
      </c>
      <c r="J175" s="47"/>
      <c r="K175" s="38">
        <v>20110607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8">
        <v>20110607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8">
        <v>20110707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8">
        <v>20110707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2</v>
      </c>
      <c r="G179" s="42">
        <v>2</v>
      </c>
      <c r="H179" s="42">
        <v>0</v>
      </c>
      <c r="I179" s="42">
        <v>0</v>
      </c>
      <c r="J179" s="47"/>
      <c r="K179" s="38">
        <v>20110607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2</v>
      </c>
      <c r="G180" s="42">
        <v>2</v>
      </c>
      <c r="H180" s="42">
        <v>0</v>
      </c>
      <c r="I180" s="42">
        <v>0</v>
      </c>
      <c r="J180" s="47"/>
      <c r="K180" s="38">
        <v>20110607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1</v>
      </c>
      <c r="G181" s="42">
        <v>1</v>
      </c>
      <c r="H181" s="42">
        <v>0</v>
      </c>
      <c r="I181" s="42">
        <v>0</v>
      </c>
      <c r="J181" s="47"/>
      <c r="K181" s="38">
        <v>20110607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8">
        <v>20110607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8">
        <v>20110607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8">
        <v>20110607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8">
        <v>20110707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8">
        <v>20110607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8">
        <v>20110607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8">
        <v>20110607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8">
        <v>20110607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2</v>
      </c>
      <c r="G190" s="42">
        <v>2</v>
      </c>
      <c r="H190" s="42">
        <v>0</v>
      </c>
      <c r="I190" s="42">
        <v>0</v>
      </c>
      <c r="J190" s="47"/>
      <c r="K190" s="38">
        <v>20110607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145</v>
      </c>
      <c r="G191" s="42">
        <v>30</v>
      </c>
      <c r="H191" s="42">
        <v>115</v>
      </c>
      <c r="I191" s="42">
        <v>0</v>
      </c>
      <c r="J191" s="47"/>
      <c r="K191" s="38">
        <v>20110707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8" t="s">
        <v>1725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8" t="s">
        <v>1725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8">
        <v>20110607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1</v>
      </c>
      <c r="G195" s="42">
        <v>1</v>
      </c>
      <c r="H195" s="42">
        <v>0</v>
      </c>
      <c r="I195" s="42">
        <v>0</v>
      </c>
      <c r="J195" s="47"/>
      <c r="K195" s="38">
        <v>20110607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8">
        <v>20110407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1</v>
      </c>
      <c r="G197" s="42">
        <v>1</v>
      </c>
      <c r="H197" s="42">
        <v>0</v>
      </c>
      <c r="I197" s="42">
        <v>0</v>
      </c>
      <c r="J197" s="47"/>
      <c r="K197" s="38">
        <v>20110707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0</v>
      </c>
      <c r="G198" s="42">
        <v>0</v>
      </c>
      <c r="H198" s="42">
        <v>0</v>
      </c>
      <c r="I198" s="42">
        <v>0</v>
      </c>
      <c r="J198" s="47"/>
      <c r="K198" s="38">
        <v>20110707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7</v>
      </c>
      <c r="G199" s="42">
        <v>7</v>
      </c>
      <c r="H199" s="42">
        <v>0</v>
      </c>
      <c r="I199" s="42">
        <v>0</v>
      </c>
      <c r="J199" s="47"/>
      <c r="K199" s="38">
        <v>20110607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8">
        <v>20110607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22</v>
      </c>
      <c r="G201" s="42">
        <v>22</v>
      </c>
      <c r="H201" s="42">
        <v>0</v>
      </c>
      <c r="I201" s="42">
        <v>0</v>
      </c>
      <c r="J201" s="47"/>
      <c r="K201" s="38">
        <v>20110607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1</v>
      </c>
      <c r="G202" s="42">
        <v>1</v>
      </c>
      <c r="H202" s="42">
        <v>0</v>
      </c>
      <c r="I202" s="42">
        <v>0</v>
      </c>
      <c r="J202" s="47"/>
      <c r="K202" s="38">
        <v>20110607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1</v>
      </c>
      <c r="G203" s="42">
        <v>1</v>
      </c>
      <c r="H203" s="42">
        <v>0</v>
      </c>
      <c r="I203" s="42">
        <v>0</v>
      </c>
      <c r="J203" s="47"/>
      <c r="K203" s="38">
        <v>20110607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1</v>
      </c>
      <c r="G204" s="42">
        <v>1</v>
      </c>
      <c r="H204" s="42">
        <v>0</v>
      </c>
      <c r="I204" s="42">
        <v>0</v>
      </c>
      <c r="J204" s="47"/>
      <c r="K204" s="38">
        <v>20110707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9</v>
      </c>
      <c r="G205" s="42">
        <v>9</v>
      </c>
      <c r="H205" s="42">
        <v>0</v>
      </c>
      <c r="I205" s="42">
        <v>0</v>
      </c>
      <c r="J205" s="47"/>
      <c r="K205" s="38">
        <v>20110707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30</v>
      </c>
      <c r="G206" s="42">
        <v>30</v>
      </c>
      <c r="H206" s="42">
        <v>0</v>
      </c>
      <c r="I206" s="42">
        <v>0</v>
      </c>
      <c r="J206" s="47"/>
      <c r="K206" s="38">
        <v>20110607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5</v>
      </c>
      <c r="G207" s="42">
        <v>5</v>
      </c>
      <c r="H207" s="42">
        <v>0</v>
      </c>
      <c r="I207" s="42">
        <v>0</v>
      </c>
      <c r="J207" s="47"/>
      <c r="K207" s="38">
        <v>20110607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49</v>
      </c>
      <c r="G208" s="42">
        <v>49</v>
      </c>
      <c r="H208" s="42">
        <v>0</v>
      </c>
      <c r="I208" s="42">
        <v>0</v>
      </c>
      <c r="J208" s="47"/>
      <c r="K208" s="38">
        <v>20110607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26</v>
      </c>
      <c r="G209" s="42">
        <v>26</v>
      </c>
      <c r="H209" s="42">
        <v>0</v>
      </c>
      <c r="I209" s="42">
        <v>0</v>
      </c>
      <c r="J209" s="47"/>
      <c r="K209" s="38">
        <v>20110607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8</v>
      </c>
      <c r="G210" s="42">
        <v>8</v>
      </c>
      <c r="H210" s="42">
        <v>0</v>
      </c>
      <c r="I210" s="42">
        <v>0</v>
      </c>
      <c r="J210" s="47"/>
      <c r="K210" s="38">
        <v>20110607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6</v>
      </c>
      <c r="G211" s="42">
        <v>6</v>
      </c>
      <c r="H211" s="42">
        <v>0</v>
      </c>
      <c r="I211" s="42">
        <v>0</v>
      </c>
      <c r="J211" s="47"/>
      <c r="K211" s="38">
        <v>20110607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2</v>
      </c>
      <c r="G212" s="42">
        <v>2</v>
      </c>
      <c r="H212" s="42">
        <v>0</v>
      </c>
      <c r="I212" s="42">
        <v>0</v>
      </c>
      <c r="J212" s="47"/>
      <c r="K212" s="38">
        <v>20110707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8">
        <v>20110607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10</v>
      </c>
      <c r="G214" s="42">
        <v>0</v>
      </c>
      <c r="H214" s="42">
        <v>10</v>
      </c>
      <c r="I214" s="42">
        <v>0</v>
      </c>
      <c r="J214" s="47"/>
      <c r="K214" s="38">
        <v>20110607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6</v>
      </c>
      <c r="G215" s="42">
        <v>6</v>
      </c>
      <c r="H215" s="42">
        <v>0</v>
      </c>
      <c r="I215" s="42">
        <v>0</v>
      </c>
      <c r="J215" s="47"/>
      <c r="K215" s="38">
        <v>20110607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4</v>
      </c>
      <c r="G216" s="42">
        <v>4</v>
      </c>
      <c r="H216" s="42">
        <v>0</v>
      </c>
      <c r="I216" s="42">
        <v>0</v>
      </c>
      <c r="J216" s="47"/>
      <c r="K216" s="38">
        <v>20110607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1</v>
      </c>
      <c r="G217" s="42">
        <v>1</v>
      </c>
      <c r="H217" s="42">
        <v>0</v>
      </c>
      <c r="I217" s="42">
        <v>0</v>
      </c>
      <c r="J217" s="47"/>
      <c r="K217" s="38">
        <v>20110707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3</v>
      </c>
      <c r="G218" s="42">
        <v>3</v>
      </c>
      <c r="H218" s="42">
        <v>0</v>
      </c>
      <c r="I218" s="42">
        <v>0</v>
      </c>
      <c r="J218" s="47"/>
      <c r="K218" s="38">
        <v>20110607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1</v>
      </c>
      <c r="G219" s="42">
        <v>1</v>
      </c>
      <c r="H219" s="42">
        <v>0</v>
      </c>
      <c r="I219" s="42">
        <v>0</v>
      </c>
      <c r="J219" s="47"/>
      <c r="K219" s="38">
        <v>20110707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8">
        <v>20110607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8" t="s">
        <v>1725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8">
        <v>20110607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8">
        <v>20110607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8">
        <v>20110707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8">
        <v>20110607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19</v>
      </c>
      <c r="G226" s="42">
        <v>19</v>
      </c>
      <c r="H226" s="42">
        <v>0</v>
      </c>
      <c r="I226" s="42">
        <v>0</v>
      </c>
      <c r="J226" s="47"/>
      <c r="K226" s="38">
        <v>20110607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8" t="s">
        <v>1725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8">
        <v>20110607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4</v>
      </c>
      <c r="G229" s="42">
        <v>4</v>
      </c>
      <c r="H229" s="42">
        <v>0</v>
      </c>
      <c r="I229" s="42">
        <v>0</v>
      </c>
      <c r="J229" s="47"/>
      <c r="K229" s="38">
        <v>20110707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34</v>
      </c>
      <c r="G230" s="42">
        <v>33</v>
      </c>
      <c r="H230" s="42">
        <v>0</v>
      </c>
      <c r="I230" s="42">
        <v>1</v>
      </c>
      <c r="J230" s="47"/>
      <c r="K230" s="38">
        <v>20110607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1</v>
      </c>
      <c r="G231" s="42">
        <v>1</v>
      </c>
      <c r="H231" s="42">
        <v>0</v>
      </c>
      <c r="I231" s="42">
        <v>0</v>
      </c>
      <c r="J231" s="47"/>
      <c r="K231" s="38">
        <v>20110607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8">
        <v>20110607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8">
        <v>20110607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1</v>
      </c>
      <c r="G234" s="42">
        <v>1</v>
      </c>
      <c r="H234" s="42">
        <v>0</v>
      </c>
      <c r="I234" s="42">
        <v>0</v>
      </c>
      <c r="J234" s="47"/>
      <c r="K234" s="38">
        <v>20110607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8">
        <v>20110607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8">
        <v>20110707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8" t="s">
        <v>1725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1</v>
      </c>
      <c r="G238" s="42">
        <v>1</v>
      </c>
      <c r="H238" s="42">
        <v>0</v>
      </c>
      <c r="I238" s="42">
        <v>0</v>
      </c>
      <c r="J238" s="47"/>
      <c r="K238" s="38">
        <v>20110707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8">
        <v>20110607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9</v>
      </c>
      <c r="G240" s="42">
        <v>9</v>
      </c>
      <c r="H240" s="42">
        <v>0</v>
      </c>
      <c r="I240" s="42">
        <v>0</v>
      </c>
      <c r="J240" s="47"/>
      <c r="K240" s="38">
        <v>20110607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8">
        <v>20110607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14</v>
      </c>
      <c r="G242" s="42">
        <v>14</v>
      </c>
      <c r="H242" s="42">
        <v>0</v>
      </c>
      <c r="I242" s="42">
        <v>0</v>
      </c>
      <c r="J242" s="47"/>
      <c r="K242" s="38">
        <v>20110607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1</v>
      </c>
      <c r="G243" s="42">
        <v>1</v>
      </c>
      <c r="H243" s="42">
        <v>0</v>
      </c>
      <c r="I243" s="42">
        <v>0</v>
      </c>
      <c r="J243" s="47"/>
      <c r="K243" s="38">
        <v>20110707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66</v>
      </c>
      <c r="G244" s="42">
        <v>4</v>
      </c>
      <c r="H244" s="42">
        <v>62</v>
      </c>
      <c r="I244" s="42">
        <v>0</v>
      </c>
      <c r="J244" s="47"/>
      <c r="K244" s="38">
        <v>20110607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18</v>
      </c>
      <c r="G245" s="42">
        <v>18</v>
      </c>
      <c r="H245" s="42">
        <v>0</v>
      </c>
      <c r="I245" s="42">
        <v>0</v>
      </c>
      <c r="J245" s="47"/>
      <c r="K245" s="38">
        <v>20110607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1</v>
      </c>
      <c r="G246" s="42">
        <v>1</v>
      </c>
      <c r="H246" s="42">
        <v>0</v>
      </c>
      <c r="I246" s="42">
        <v>0</v>
      </c>
      <c r="J246" s="47"/>
      <c r="K246" s="38">
        <v>20110707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114</v>
      </c>
      <c r="G247" s="42">
        <v>0</v>
      </c>
      <c r="H247" s="42">
        <v>114</v>
      </c>
      <c r="I247" s="42">
        <v>0</v>
      </c>
      <c r="J247" s="47"/>
      <c r="K247" s="38">
        <v>20110707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8">
        <v>20110607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8">
        <v>20110607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8">
        <v>20110707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8">
        <v>20110607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9</v>
      </c>
      <c r="G252" s="42">
        <v>9</v>
      </c>
      <c r="H252" s="42">
        <v>0</v>
      </c>
      <c r="I252" s="42">
        <v>0</v>
      </c>
      <c r="J252" s="47"/>
      <c r="K252" s="38">
        <v>20110607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4</v>
      </c>
      <c r="G253" s="42">
        <v>4</v>
      </c>
      <c r="H253" s="42">
        <v>0</v>
      </c>
      <c r="I253" s="42">
        <v>0</v>
      </c>
      <c r="J253" s="47"/>
      <c r="K253" s="38">
        <v>20110607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24</v>
      </c>
      <c r="G254" s="42">
        <v>24</v>
      </c>
      <c r="H254" s="42">
        <v>0</v>
      </c>
      <c r="I254" s="42">
        <v>0</v>
      </c>
      <c r="J254" s="47"/>
      <c r="K254" s="38">
        <v>20110607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47</v>
      </c>
      <c r="G255" s="42">
        <v>45</v>
      </c>
      <c r="H255" s="42">
        <v>2</v>
      </c>
      <c r="I255" s="42">
        <v>0</v>
      </c>
      <c r="J255" s="47"/>
      <c r="K255" s="38">
        <v>20110607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8">
        <v>20110607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6</v>
      </c>
      <c r="G257" s="42">
        <v>6</v>
      </c>
      <c r="H257" s="42">
        <v>0</v>
      </c>
      <c r="I257" s="42">
        <v>0</v>
      </c>
      <c r="J257" s="47"/>
      <c r="K257" s="38">
        <v>20110607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36</v>
      </c>
      <c r="G258" s="42">
        <v>22</v>
      </c>
      <c r="H258" s="42">
        <v>14</v>
      </c>
      <c r="I258" s="42">
        <v>0</v>
      </c>
      <c r="J258" s="47"/>
      <c r="K258" s="38">
        <v>20110707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2</v>
      </c>
      <c r="G259" s="42">
        <v>2</v>
      </c>
      <c r="H259" s="42">
        <v>0</v>
      </c>
      <c r="I259" s="42">
        <v>0</v>
      </c>
      <c r="J259" s="47"/>
      <c r="K259" s="38">
        <v>20110607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15</v>
      </c>
      <c r="G260" s="42">
        <v>15</v>
      </c>
      <c r="H260" s="42">
        <v>0</v>
      </c>
      <c r="I260" s="42">
        <v>0</v>
      </c>
      <c r="J260" s="47"/>
      <c r="K260" s="38">
        <v>20110607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8">
        <v>20110707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8">
        <v>20110707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21</v>
      </c>
      <c r="G263" s="42">
        <v>21</v>
      </c>
      <c r="H263" s="42">
        <v>0</v>
      </c>
      <c r="I263" s="42">
        <v>0</v>
      </c>
      <c r="J263" s="47"/>
      <c r="K263" s="38">
        <v>20110607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8">
        <v>20110607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8">
        <v>20110707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8">
        <v>20110607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8">
        <v>20110707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8">
        <v>20110607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2</v>
      </c>
      <c r="G269" s="42">
        <v>2</v>
      </c>
      <c r="H269" s="42">
        <v>0</v>
      </c>
      <c r="I269" s="42">
        <v>0</v>
      </c>
      <c r="J269" s="47"/>
      <c r="K269" s="38">
        <v>20110607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8">
        <v>20110607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8">
        <v>20110607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8">
        <v>20110607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8">
        <v>20110607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8">
        <v>20110607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8">
        <v>20110607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39</v>
      </c>
      <c r="G276" s="42">
        <v>39</v>
      </c>
      <c r="H276" s="42">
        <v>0</v>
      </c>
      <c r="I276" s="42">
        <v>0</v>
      </c>
      <c r="J276" s="47"/>
      <c r="K276" s="38">
        <v>20110607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4</v>
      </c>
      <c r="G277" s="42">
        <v>4</v>
      </c>
      <c r="H277" s="42">
        <v>0</v>
      </c>
      <c r="I277" s="42">
        <v>0</v>
      </c>
      <c r="J277" s="47"/>
      <c r="K277" s="38">
        <v>20110607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8">
        <v>20110607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2</v>
      </c>
      <c r="G279" s="42">
        <v>2</v>
      </c>
      <c r="H279" s="42">
        <v>0</v>
      </c>
      <c r="I279" s="42">
        <v>0</v>
      </c>
      <c r="J279" s="47"/>
      <c r="K279" s="38">
        <v>20110607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6</v>
      </c>
      <c r="G280" s="42">
        <v>6</v>
      </c>
      <c r="H280" s="42">
        <v>0</v>
      </c>
      <c r="I280" s="42">
        <v>0</v>
      </c>
      <c r="J280" s="47"/>
      <c r="K280" s="38">
        <v>20110607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255</v>
      </c>
      <c r="G281" s="42">
        <v>1</v>
      </c>
      <c r="H281" s="42">
        <v>254</v>
      </c>
      <c r="I281" s="42">
        <v>0</v>
      </c>
      <c r="J281" s="47"/>
      <c r="K281" s="38">
        <v>20110607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209</v>
      </c>
      <c r="G282" s="42">
        <v>9</v>
      </c>
      <c r="H282" s="42">
        <v>200</v>
      </c>
      <c r="I282" s="42">
        <v>0</v>
      </c>
      <c r="J282" s="47"/>
      <c r="K282" s="38">
        <v>20110607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3</v>
      </c>
      <c r="G283" s="42">
        <v>3</v>
      </c>
      <c r="H283" s="42">
        <v>0</v>
      </c>
      <c r="I283" s="42">
        <v>0</v>
      </c>
      <c r="J283" s="47"/>
      <c r="K283" s="38">
        <v>20110707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8">
        <v>20110607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117</v>
      </c>
      <c r="G285" s="42">
        <v>1</v>
      </c>
      <c r="H285" s="42">
        <v>116</v>
      </c>
      <c r="I285" s="42">
        <v>0</v>
      </c>
      <c r="J285" s="47"/>
      <c r="K285" s="38">
        <v>20110607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8">
        <v>20110607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8">
        <v>20110707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37</v>
      </c>
      <c r="G288" s="42">
        <v>0</v>
      </c>
      <c r="H288" s="42">
        <v>37</v>
      </c>
      <c r="I288" s="42">
        <v>0</v>
      </c>
      <c r="J288" s="47"/>
      <c r="K288" s="38">
        <v>20110707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1</v>
      </c>
      <c r="G289" s="42">
        <v>1</v>
      </c>
      <c r="H289" s="42">
        <v>0</v>
      </c>
      <c r="I289" s="42">
        <v>0</v>
      </c>
      <c r="J289" s="47"/>
      <c r="K289" s="38">
        <v>20110707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8">
        <v>20110607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8">
        <v>20110607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8">
        <v>20110607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8">
        <v>20110607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8">
        <v>20110607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5</v>
      </c>
      <c r="G295" s="42">
        <v>5</v>
      </c>
      <c r="H295" s="42">
        <v>0</v>
      </c>
      <c r="I295" s="42">
        <v>0</v>
      </c>
      <c r="J295" s="47"/>
      <c r="K295" s="38">
        <v>20110707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8">
        <v>20110607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8">
        <v>20110707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8">
        <v>20110707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8">
        <v>20110607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1</v>
      </c>
      <c r="G300" s="42">
        <v>1</v>
      </c>
      <c r="H300" s="42">
        <v>0</v>
      </c>
      <c r="I300" s="42">
        <v>0</v>
      </c>
      <c r="J300" s="47"/>
      <c r="K300" s="38">
        <v>20110607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8">
        <v>20110607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8">
        <v>20110707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1</v>
      </c>
      <c r="G303" s="42">
        <v>1</v>
      </c>
      <c r="H303" s="42">
        <v>0</v>
      </c>
      <c r="I303" s="42">
        <v>0</v>
      </c>
      <c r="J303" s="47"/>
      <c r="K303" s="38">
        <v>20110607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1</v>
      </c>
      <c r="G304" s="42">
        <v>1</v>
      </c>
      <c r="H304" s="42">
        <v>0</v>
      </c>
      <c r="I304" s="42">
        <v>0</v>
      </c>
      <c r="J304" s="47"/>
      <c r="K304" s="38">
        <v>20110707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8">
        <v>20110607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8">
        <v>20110607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1</v>
      </c>
      <c r="G307" s="42">
        <v>1</v>
      </c>
      <c r="H307" s="42">
        <v>0</v>
      </c>
      <c r="I307" s="42">
        <v>0</v>
      </c>
      <c r="J307" s="47"/>
      <c r="K307" s="38">
        <v>20110607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8" t="s">
        <v>1725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15</v>
      </c>
      <c r="G309" s="42">
        <v>15</v>
      </c>
      <c r="H309" s="42">
        <v>0</v>
      </c>
      <c r="I309" s="42">
        <v>0</v>
      </c>
      <c r="J309" s="47"/>
      <c r="K309" s="38">
        <v>20110607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6</v>
      </c>
      <c r="G310" s="42">
        <v>6</v>
      </c>
      <c r="H310" s="42">
        <v>0</v>
      </c>
      <c r="I310" s="42">
        <v>0</v>
      </c>
      <c r="J310" s="47"/>
      <c r="K310" s="38">
        <v>20110607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8" t="s">
        <v>1725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8">
        <v>20110607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8">
        <v>20110607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8">
        <v>20110607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45</v>
      </c>
      <c r="G315" s="42">
        <v>9</v>
      </c>
      <c r="H315" s="42">
        <v>36</v>
      </c>
      <c r="I315" s="42">
        <v>0</v>
      </c>
      <c r="J315" s="47"/>
      <c r="K315" s="38">
        <v>20110607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7"/>
      <c r="K316" s="38">
        <v>20110607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47</v>
      </c>
      <c r="G317" s="42">
        <v>31</v>
      </c>
      <c r="H317" s="42">
        <v>16</v>
      </c>
      <c r="I317" s="42">
        <v>0</v>
      </c>
      <c r="J317" s="47"/>
      <c r="K317" s="38">
        <v>20110607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8">
        <v>20110607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8">
        <v>20110607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38">
        <v>20110707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8">
        <v>20110607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8">
        <v>20110607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4</v>
      </c>
      <c r="G323" s="42">
        <v>4</v>
      </c>
      <c r="H323" s="42">
        <v>0</v>
      </c>
      <c r="I323" s="42">
        <v>0</v>
      </c>
      <c r="J323" s="47"/>
      <c r="K323" s="38">
        <v>20110607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4</v>
      </c>
      <c r="G324" s="42">
        <v>4</v>
      </c>
      <c r="H324" s="42">
        <v>0</v>
      </c>
      <c r="I324" s="42">
        <v>0</v>
      </c>
      <c r="J324" s="47"/>
      <c r="K324" s="38">
        <v>20110607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16</v>
      </c>
      <c r="G325" s="42">
        <v>16</v>
      </c>
      <c r="H325" s="42">
        <v>0</v>
      </c>
      <c r="I325" s="42">
        <v>0</v>
      </c>
      <c r="J325" s="47"/>
      <c r="K325" s="38" t="s">
        <v>1725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7</v>
      </c>
      <c r="G326" s="42">
        <v>7</v>
      </c>
      <c r="H326" s="42">
        <v>0</v>
      </c>
      <c r="I326" s="42">
        <v>0</v>
      </c>
      <c r="J326" s="47"/>
      <c r="K326" s="38">
        <v>20110707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30</v>
      </c>
      <c r="G327" s="42">
        <v>30</v>
      </c>
      <c r="H327" s="42">
        <v>0</v>
      </c>
      <c r="I327" s="42">
        <v>0</v>
      </c>
      <c r="J327" s="47"/>
      <c r="K327" s="38">
        <v>20110607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8</v>
      </c>
      <c r="G328" s="42">
        <v>0</v>
      </c>
      <c r="H328" s="42">
        <v>7</v>
      </c>
      <c r="I328" s="42">
        <v>1</v>
      </c>
      <c r="J328" s="47"/>
      <c r="K328" s="38">
        <v>20110607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7"/>
      <c r="K329" s="38">
        <v>20110707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1</v>
      </c>
      <c r="G330" s="42">
        <v>1</v>
      </c>
      <c r="H330" s="42">
        <v>0</v>
      </c>
      <c r="I330" s="42">
        <v>0</v>
      </c>
      <c r="J330" s="47"/>
      <c r="K330" s="38">
        <v>20110707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8">
        <v>20110707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13</v>
      </c>
      <c r="G332" s="42">
        <v>13</v>
      </c>
      <c r="H332" s="42">
        <v>0</v>
      </c>
      <c r="I332" s="42">
        <v>0</v>
      </c>
      <c r="J332" s="47"/>
      <c r="K332" s="38">
        <v>20110607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8">
        <v>20110607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32</v>
      </c>
      <c r="G334" s="42">
        <v>32</v>
      </c>
      <c r="H334" s="42">
        <v>0</v>
      </c>
      <c r="I334" s="42">
        <v>0</v>
      </c>
      <c r="J334" s="47"/>
      <c r="K334" s="38" t="s">
        <v>1725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8">
        <v>20110607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14</v>
      </c>
      <c r="G336" s="42">
        <v>14</v>
      </c>
      <c r="H336" s="42">
        <v>0</v>
      </c>
      <c r="I336" s="42">
        <v>0</v>
      </c>
      <c r="J336" s="47"/>
      <c r="K336" s="38">
        <v>20110607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38">
        <v>20110607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8">
        <v>20110707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8">
        <v>20110607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131</v>
      </c>
      <c r="G340" s="42">
        <v>131</v>
      </c>
      <c r="H340" s="42">
        <v>0</v>
      </c>
      <c r="I340" s="42">
        <v>0</v>
      </c>
      <c r="J340" s="47"/>
      <c r="K340" s="38">
        <v>20110607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2</v>
      </c>
      <c r="G341" s="42">
        <v>2</v>
      </c>
      <c r="H341" s="42">
        <v>0</v>
      </c>
      <c r="I341" s="42">
        <v>0</v>
      </c>
      <c r="J341" s="47"/>
      <c r="K341" s="38">
        <v>20110707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10</v>
      </c>
      <c r="G342" s="42">
        <v>10</v>
      </c>
      <c r="H342" s="42">
        <v>0</v>
      </c>
      <c r="I342" s="42">
        <v>0</v>
      </c>
      <c r="J342" s="47"/>
      <c r="K342" s="38">
        <v>20110607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2</v>
      </c>
      <c r="G343" s="42">
        <v>2</v>
      </c>
      <c r="H343" s="42">
        <v>0</v>
      </c>
      <c r="I343" s="42">
        <v>0</v>
      </c>
      <c r="J343" s="47"/>
      <c r="K343" s="38">
        <v>20110607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23</v>
      </c>
      <c r="G344" s="42">
        <v>23</v>
      </c>
      <c r="H344" s="42">
        <v>0</v>
      </c>
      <c r="I344" s="42">
        <v>0</v>
      </c>
      <c r="J344" s="47"/>
      <c r="K344" s="38">
        <v>20110607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7"/>
      <c r="K345" s="38">
        <v>20110707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21</v>
      </c>
      <c r="G346" s="42">
        <v>8</v>
      </c>
      <c r="H346" s="42">
        <v>13</v>
      </c>
      <c r="I346" s="42">
        <v>0</v>
      </c>
      <c r="J346" s="47"/>
      <c r="K346" s="38">
        <v>20110607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8">
        <v>20110607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26</v>
      </c>
      <c r="G348" s="42">
        <v>26</v>
      </c>
      <c r="H348" s="42">
        <v>0</v>
      </c>
      <c r="I348" s="42">
        <v>0</v>
      </c>
      <c r="J348" s="47"/>
      <c r="K348" s="38">
        <v>20110707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4</v>
      </c>
      <c r="G349" s="42">
        <v>4</v>
      </c>
      <c r="H349" s="42">
        <v>0</v>
      </c>
      <c r="I349" s="42">
        <v>0</v>
      </c>
      <c r="J349" s="47"/>
      <c r="K349" s="38">
        <v>20110607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1</v>
      </c>
      <c r="G350" s="42">
        <v>1</v>
      </c>
      <c r="H350" s="42">
        <v>0</v>
      </c>
      <c r="I350" s="42">
        <v>0</v>
      </c>
      <c r="J350" s="47"/>
      <c r="K350" s="38">
        <v>20110607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1</v>
      </c>
      <c r="G351" s="42">
        <v>1</v>
      </c>
      <c r="H351" s="42">
        <v>0</v>
      </c>
      <c r="I351" s="42">
        <v>0</v>
      </c>
      <c r="J351" s="47"/>
      <c r="K351" s="38">
        <v>20110607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26</v>
      </c>
      <c r="G352" s="42">
        <v>14</v>
      </c>
      <c r="H352" s="42">
        <v>12</v>
      </c>
      <c r="I352" s="42">
        <v>0</v>
      </c>
      <c r="J352" s="47"/>
      <c r="K352" s="38">
        <v>20110607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8">
        <v>20110707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8">
        <v>20110707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8">
        <v>20110607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1</v>
      </c>
      <c r="G356" s="42">
        <v>1</v>
      </c>
      <c r="H356" s="42">
        <v>0</v>
      </c>
      <c r="I356" s="42">
        <v>0</v>
      </c>
      <c r="J356" s="47"/>
      <c r="K356" s="38">
        <v>20110707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3</v>
      </c>
      <c r="G357" s="42">
        <v>3</v>
      </c>
      <c r="H357" s="42">
        <v>0</v>
      </c>
      <c r="I357" s="42">
        <v>0</v>
      </c>
      <c r="J357" s="47"/>
      <c r="K357" s="38">
        <v>20110707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2</v>
      </c>
      <c r="G358" s="42">
        <v>2</v>
      </c>
      <c r="H358" s="42">
        <v>0</v>
      </c>
      <c r="I358" s="42">
        <v>0</v>
      </c>
      <c r="J358" s="47"/>
      <c r="K358" s="38">
        <v>20110607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8">
        <v>20110707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3</v>
      </c>
      <c r="G360" s="42">
        <v>3</v>
      </c>
      <c r="H360" s="42">
        <v>0</v>
      </c>
      <c r="I360" s="42">
        <v>0</v>
      </c>
      <c r="J360" s="47"/>
      <c r="K360" s="38">
        <v>20110607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38">
        <v>20110607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8">
        <v>20110607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2</v>
      </c>
      <c r="G363" s="42">
        <v>2</v>
      </c>
      <c r="H363" s="42">
        <v>0</v>
      </c>
      <c r="I363" s="42">
        <v>0</v>
      </c>
      <c r="J363" s="47"/>
      <c r="K363" s="38">
        <v>20110607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1</v>
      </c>
      <c r="G364" s="42">
        <v>1</v>
      </c>
      <c r="H364" s="42">
        <v>0</v>
      </c>
      <c r="I364" s="42">
        <v>0</v>
      </c>
      <c r="J364" s="47"/>
      <c r="K364" s="38">
        <v>20110707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4</v>
      </c>
      <c r="G365" s="42">
        <v>4</v>
      </c>
      <c r="H365" s="42">
        <v>0</v>
      </c>
      <c r="I365" s="42">
        <v>0</v>
      </c>
      <c r="J365" s="47"/>
      <c r="K365" s="38">
        <v>20110607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8">
        <v>20110607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2</v>
      </c>
      <c r="G367" s="42">
        <v>2</v>
      </c>
      <c r="H367" s="42">
        <v>0</v>
      </c>
      <c r="I367" s="42">
        <v>0</v>
      </c>
      <c r="J367" s="47"/>
      <c r="K367" s="38">
        <v>20110607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1</v>
      </c>
      <c r="G368" s="42">
        <v>1</v>
      </c>
      <c r="H368" s="42">
        <v>0</v>
      </c>
      <c r="I368" s="42">
        <v>0</v>
      </c>
      <c r="J368" s="47"/>
      <c r="K368" s="38">
        <v>20110607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7"/>
      <c r="K369" s="38">
        <v>20110707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4</v>
      </c>
      <c r="G370" s="42">
        <v>4</v>
      </c>
      <c r="H370" s="42">
        <v>0</v>
      </c>
      <c r="I370" s="42">
        <v>0</v>
      </c>
      <c r="J370" s="47"/>
      <c r="K370" s="38">
        <v>20110707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33</v>
      </c>
      <c r="G371" s="42">
        <v>33</v>
      </c>
      <c r="H371" s="42">
        <v>0</v>
      </c>
      <c r="I371" s="42">
        <v>0</v>
      </c>
      <c r="J371" s="47"/>
      <c r="K371" s="38">
        <v>20110707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1</v>
      </c>
      <c r="G372" s="42">
        <v>1</v>
      </c>
      <c r="H372" s="42">
        <v>0</v>
      </c>
      <c r="I372" s="42">
        <v>0</v>
      </c>
      <c r="J372" s="47"/>
      <c r="K372" s="38">
        <v>20110607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1</v>
      </c>
      <c r="G373" s="42">
        <v>1</v>
      </c>
      <c r="H373" s="42">
        <v>0</v>
      </c>
      <c r="I373" s="42">
        <v>0</v>
      </c>
      <c r="J373" s="47"/>
      <c r="K373" s="38">
        <v>20110607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8">
        <v>20110707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4</v>
      </c>
      <c r="G375" s="42">
        <v>4</v>
      </c>
      <c r="H375" s="42">
        <v>0</v>
      </c>
      <c r="I375" s="42">
        <v>0</v>
      </c>
      <c r="J375" s="47"/>
      <c r="K375" s="38">
        <v>20110607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1</v>
      </c>
      <c r="G376" s="42">
        <v>1</v>
      </c>
      <c r="H376" s="42">
        <v>0</v>
      </c>
      <c r="I376" s="42">
        <v>0</v>
      </c>
      <c r="J376" s="47"/>
      <c r="K376" s="38" t="s">
        <v>1725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11</v>
      </c>
      <c r="G377" s="42">
        <v>11</v>
      </c>
      <c r="H377" s="42">
        <v>0</v>
      </c>
      <c r="I377" s="42">
        <v>0</v>
      </c>
      <c r="J377" s="47"/>
      <c r="K377" s="38">
        <v>20110607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23</v>
      </c>
      <c r="G378" s="42">
        <v>23</v>
      </c>
      <c r="H378" s="42">
        <v>0</v>
      </c>
      <c r="I378" s="42">
        <v>0</v>
      </c>
      <c r="J378" s="47"/>
      <c r="K378" s="38" t="s">
        <v>1725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8</v>
      </c>
      <c r="G379" s="42">
        <v>8</v>
      </c>
      <c r="H379" s="42">
        <v>0</v>
      </c>
      <c r="I379" s="42">
        <v>0</v>
      </c>
      <c r="J379" s="47"/>
      <c r="K379" s="38">
        <v>20110607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18</v>
      </c>
      <c r="G380" s="42">
        <v>17</v>
      </c>
      <c r="H380" s="42">
        <v>1</v>
      </c>
      <c r="I380" s="42">
        <v>0</v>
      </c>
      <c r="J380" s="47"/>
      <c r="K380" s="38">
        <v>20110607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1</v>
      </c>
      <c r="G381" s="42">
        <v>1</v>
      </c>
      <c r="H381" s="42">
        <v>0</v>
      </c>
      <c r="I381" s="42">
        <v>0</v>
      </c>
      <c r="J381" s="47"/>
      <c r="K381" s="38">
        <v>20110707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</v>
      </c>
      <c r="G382" s="42">
        <v>1</v>
      </c>
      <c r="H382" s="42">
        <v>0</v>
      </c>
      <c r="I382" s="42">
        <v>0</v>
      </c>
      <c r="J382" s="47"/>
      <c r="K382" s="38">
        <v>20110607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48</v>
      </c>
      <c r="G383" s="42">
        <v>15</v>
      </c>
      <c r="H383" s="42">
        <v>33</v>
      </c>
      <c r="I383" s="42">
        <v>0</v>
      </c>
      <c r="J383" s="47"/>
      <c r="K383" s="38">
        <v>20110607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7"/>
      <c r="K384" s="38">
        <v>20110707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5</v>
      </c>
      <c r="G385" s="42">
        <v>5</v>
      </c>
      <c r="H385" s="42">
        <v>0</v>
      </c>
      <c r="I385" s="42">
        <v>0</v>
      </c>
      <c r="J385" s="47"/>
      <c r="K385" s="38">
        <v>20110707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4</v>
      </c>
      <c r="G386" s="42">
        <v>3</v>
      </c>
      <c r="H386" s="42">
        <v>1</v>
      </c>
      <c r="I386" s="42">
        <v>0</v>
      </c>
      <c r="J386" s="47"/>
      <c r="K386" s="38">
        <v>20110607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8">
        <v>20110607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6</v>
      </c>
      <c r="G388" s="42">
        <v>0</v>
      </c>
      <c r="H388" s="42">
        <v>6</v>
      </c>
      <c r="I388" s="42">
        <v>0</v>
      </c>
      <c r="J388" s="47"/>
      <c r="K388" s="38">
        <v>20110707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12</v>
      </c>
      <c r="G389" s="42">
        <v>12</v>
      </c>
      <c r="H389" s="42">
        <v>0</v>
      </c>
      <c r="I389" s="42">
        <v>0</v>
      </c>
      <c r="J389" s="47"/>
      <c r="K389" s="38">
        <v>20110607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3</v>
      </c>
      <c r="G390" s="42">
        <v>3</v>
      </c>
      <c r="H390" s="42">
        <v>0</v>
      </c>
      <c r="I390" s="42">
        <v>0</v>
      </c>
      <c r="J390" s="47"/>
      <c r="K390" s="38">
        <v>20110607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1</v>
      </c>
      <c r="G391" s="42">
        <v>1</v>
      </c>
      <c r="H391" s="42">
        <v>0</v>
      </c>
      <c r="I391" s="42">
        <v>0</v>
      </c>
      <c r="J391" s="47"/>
      <c r="K391" s="38">
        <v>20110607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8">
        <v>20110707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8" t="s">
        <v>1725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8</v>
      </c>
      <c r="G394" s="42">
        <v>8</v>
      </c>
      <c r="H394" s="42">
        <v>0</v>
      </c>
      <c r="I394" s="42">
        <v>0</v>
      </c>
      <c r="J394" s="47"/>
      <c r="K394" s="38">
        <v>20110607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</v>
      </c>
      <c r="G395" s="42">
        <v>1</v>
      </c>
      <c r="H395" s="42">
        <v>0</v>
      </c>
      <c r="I395" s="42">
        <v>0</v>
      </c>
      <c r="J395" s="47"/>
      <c r="K395" s="38">
        <v>20110707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4</v>
      </c>
      <c r="G396" s="42">
        <v>4</v>
      </c>
      <c r="H396" s="42">
        <v>0</v>
      </c>
      <c r="I396" s="42">
        <v>0</v>
      </c>
      <c r="J396" s="47"/>
      <c r="K396" s="38">
        <v>20110607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8">
        <v>20110607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8">
        <v>20110607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2</v>
      </c>
      <c r="G399" s="42">
        <v>2</v>
      </c>
      <c r="H399" s="42">
        <v>0</v>
      </c>
      <c r="I399" s="42">
        <v>0</v>
      </c>
      <c r="J399" s="47"/>
      <c r="K399" s="38">
        <v>20110607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7</v>
      </c>
      <c r="G400" s="42">
        <v>7</v>
      </c>
      <c r="H400" s="42">
        <v>0</v>
      </c>
      <c r="I400" s="42">
        <v>0</v>
      </c>
      <c r="J400" s="47"/>
      <c r="K400" s="38">
        <v>20110607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8">
        <v>20110607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2</v>
      </c>
      <c r="G402" s="42">
        <v>2</v>
      </c>
      <c r="H402" s="42">
        <v>0</v>
      </c>
      <c r="I402" s="42">
        <v>0</v>
      </c>
      <c r="J402" s="47"/>
      <c r="K402" s="38">
        <v>20110607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4</v>
      </c>
      <c r="G403" s="42">
        <v>4</v>
      </c>
      <c r="H403" s="42">
        <v>0</v>
      </c>
      <c r="I403" s="42">
        <v>0</v>
      </c>
      <c r="J403" s="47"/>
      <c r="K403" s="38">
        <v>20110607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11</v>
      </c>
      <c r="G404" s="42">
        <v>11</v>
      </c>
      <c r="H404" s="42">
        <v>0</v>
      </c>
      <c r="I404" s="42">
        <v>0</v>
      </c>
      <c r="J404" s="47"/>
      <c r="K404" s="38">
        <v>20110607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</v>
      </c>
      <c r="G405" s="42">
        <v>1</v>
      </c>
      <c r="H405" s="42">
        <v>0</v>
      </c>
      <c r="I405" s="42">
        <v>0</v>
      </c>
      <c r="J405" s="47"/>
      <c r="K405" s="38">
        <v>20110607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8">
        <v>20110607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1</v>
      </c>
      <c r="G407" s="42">
        <v>1</v>
      </c>
      <c r="H407" s="42">
        <v>0</v>
      </c>
      <c r="I407" s="42">
        <v>0</v>
      </c>
      <c r="J407" s="47"/>
      <c r="K407" s="38">
        <v>20110607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8">
        <v>20110607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1</v>
      </c>
      <c r="G409" s="42">
        <v>1</v>
      </c>
      <c r="H409" s="42">
        <v>0</v>
      </c>
      <c r="I409" s="42">
        <v>0</v>
      </c>
      <c r="J409" s="47"/>
      <c r="K409" s="38">
        <v>20110607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4</v>
      </c>
      <c r="G410" s="42">
        <v>4</v>
      </c>
      <c r="H410" s="42">
        <v>0</v>
      </c>
      <c r="I410" s="42">
        <v>0</v>
      </c>
      <c r="J410" s="47"/>
      <c r="K410" s="38">
        <v>20110607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8" t="s">
        <v>1725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8">
        <v>20110607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7</v>
      </c>
      <c r="G413" s="42">
        <v>7</v>
      </c>
      <c r="H413" s="42">
        <v>0</v>
      </c>
      <c r="I413" s="42">
        <v>0</v>
      </c>
      <c r="J413" s="47"/>
      <c r="K413" s="38">
        <v>20110707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8">
        <v>20110607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8">
        <v>20110707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20</v>
      </c>
      <c r="G416" s="42">
        <v>20</v>
      </c>
      <c r="H416" s="42">
        <v>0</v>
      </c>
      <c r="I416" s="42">
        <v>0</v>
      </c>
      <c r="J416" s="47"/>
      <c r="K416" s="38">
        <v>20110607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</v>
      </c>
      <c r="G417" s="42">
        <v>1</v>
      </c>
      <c r="H417" s="42">
        <v>0</v>
      </c>
      <c r="I417" s="42">
        <v>0</v>
      </c>
      <c r="J417" s="47"/>
      <c r="K417" s="38">
        <v>20110707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1</v>
      </c>
      <c r="G418" s="42">
        <v>1</v>
      </c>
      <c r="H418" s="42">
        <v>0</v>
      </c>
      <c r="I418" s="42">
        <v>0</v>
      </c>
      <c r="J418" s="47"/>
      <c r="K418" s="38">
        <v>20110607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7"/>
      <c r="K419" s="38">
        <v>20110607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1</v>
      </c>
      <c r="G420" s="42">
        <v>1</v>
      </c>
      <c r="H420" s="42">
        <v>0</v>
      </c>
      <c r="I420" s="42">
        <v>0</v>
      </c>
      <c r="J420" s="47"/>
      <c r="K420" s="38">
        <v>20110607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8">
        <v>20110607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5</v>
      </c>
      <c r="G422" s="42">
        <v>5</v>
      </c>
      <c r="H422" s="42">
        <v>0</v>
      </c>
      <c r="I422" s="42">
        <v>0</v>
      </c>
      <c r="J422" s="47"/>
      <c r="K422" s="38">
        <v>20110607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8">
        <v>20110707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8">
        <v>20110707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8">
        <v>20110607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4</v>
      </c>
      <c r="G426" s="42">
        <v>4</v>
      </c>
      <c r="H426" s="42">
        <v>0</v>
      </c>
      <c r="I426" s="42">
        <v>0</v>
      </c>
      <c r="J426" s="47"/>
      <c r="K426" s="38">
        <v>20110607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7"/>
      <c r="K427" s="38">
        <v>20110707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8">
        <v>20110707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8">
        <v>20110607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3</v>
      </c>
      <c r="G430" s="42">
        <v>3</v>
      </c>
      <c r="H430" s="42">
        <v>0</v>
      </c>
      <c r="I430" s="42">
        <v>0</v>
      </c>
      <c r="J430" s="47"/>
      <c r="K430" s="38">
        <v>20110607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2</v>
      </c>
      <c r="G431" s="42">
        <v>2</v>
      </c>
      <c r="H431" s="42">
        <v>0</v>
      </c>
      <c r="I431" s="42">
        <v>0</v>
      </c>
      <c r="J431" s="47"/>
      <c r="K431" s="38">
        <v>20110707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23</v>
      </c>
      <c r="G432" s="42">
        <v>23</v>
      </c>
      <c r="H432" s="42">
        <v>0</v>
      </c>
      <c r="I432" s="42">
        <v>0</v>
      </c>
      <c r="J432" s="47"/>
      <c r="K432" s="38">
        <v>20110607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1</v>
      </c>
      <c r="G433" s="42">
        <v>1</v>
      </c>
      <c r="H433" s="42">
        <v>0</v>
      </c>
      <c r="I433" s="42">
        <v>0</v>
      </c>
      <c r="J433" s="47"/>
      <c r="K433" s="38">
        <v>20110707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2</v>
      </c>
      <c r="G434" s="42">
        <v>2</v>
      </c>
      <c r="H434" s="42">
        <v>0</v>
      </c>
      <c r="I434" s="42">
        <v>0</v>
      </c>
      <c r="J434" s="47"/>
      <c r="K434" s="38">
        <v>20110607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8">
        <v>20110607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6</v>
      </c>
      <c r="G436" s="42">
        <v>6</v>
      </c>
      <c r="H436" s="42">
        <v>0</v>
      </c>
      <c r="I436" s="42">
        <v>0</v>
      </c>
      <c r="J436" s="47"/>
      <c r="K436" s="38">
        <v>20110707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3</v>
      </c>
      <c r="G437" s="42">
        <v>3</v>
      </c>
      <c r="H437" s="42">
        <v>0</v>
      </c>
      <c r="I437" s="42">
        <v>0</v>
      </c>
      <c r="J437" s="47"/>
      <c r="K437" s="38">
        <v>20110707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7"/>
      <c r="K438" s="38">
        <v>20110607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1</v>
      </c>
      <c r="G439" s="42">
        <v>1</v>
      </c>
      <c r="H439" s="42">
        <v>0</v>
      </c>
      <c r="I439" s="42">
        <v>0</v>
      </c>
      <c r="J439" s="47"/>
      <c r="K439" s="38">
        <v>20110607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3</v>
      </c>
      <c r="G440" s="42">
        <v>3</v>
      </c>
      <c r="H440" s="42">
        <v>0</v>
      </c>
      <c r="I440" s="42">
        <v>0</v>
      </c>
      <c r="J440" s="47"/>
      <c r="K440" s="38">
        <v>20110607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3</v>
      </c>
      <c r="G441" s="42">
        <v>3</v>
      </c>
      <c r="H441" s="42">
        <v>0</v>
      </c>
      <c r="I441" s="42">
        <v>0</v>
      </c>
      <c r="J441" s="47"/>
      <c r="K441" s="38">
        <v>20110607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8">
        <v>20110707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3</v>
      </c>
      <c r="G443" s="42">
        <v>3</v>
      </c>
      <c r="H443" s="42">
        <v>0</v>
      </c>
      <c r="I443" s="42">
        <v>0</v>
      </c>
      <c r="J443" s="47"/>
      <c r="K443" s="38">
        <v>20110607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7"/>
      <c r="K444" s="38">
        <v>20110607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2</v>
      </c>
      <c r="G445" s="42">
        <v>2</v>
      </c>
      <c r="H445" s="42">
        <v>0</v>
      </c>
      <c r="I445" s="42">
        <v>0</v>
      </c>
      <c r="J445" s="47"/>
      <c r="K445" s="38">
        <v>20110607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8">
        <v>20110607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5</v>
      </c>
      <c r="G447" s="42">
        <v>5</v>
      </c>
      <c r="H447" s="42">
        <v>0</v>
      </c>
      <c r="I447" s="42">
        <v>0</v>
      </c>
      <c r="J447" s="47"/>
      <c r="K447" s="38">
        <v>20110607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4</v>
      </c>
      <c r="G448" s="42">
        <v>4</v>
      </c>
      <c r="H448" s="42">
        <v>0</v>
      </c>
      <c r="I448" s="42">
        <v>0</v>
      </c>
      <c r="J448" s="47"/>
      <c r="K448" s="38">
        <v>20110607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26</v>
      </c>
      <c r="G449" s="42">
        <v>26</v>
      </c>
      <c r="H449" s="42">
        <v>0</v>
      </c>
      <c r="I449" s="42">
        <v>0</v>
      </c>
      <c r="J449" s="47"/>
      <c r="K449" s="38">
        <v>20110707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29</v>
      </c>
      <c r="G450" s="42">
        <v>29</v>
      </c>
      <c r="H450" s="42">
        <v>0</v>
      </c>
      <c r="I450" s="42">
        <v>0</v>
      </c>
      <c r="J450" s="47"/>
      <c r="K450" s="38">
        <v>20110607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60</v>
      </c>
      <c r="G451" s="42">
        <v>36</v>
      </c>
      <c r="H451" s="42">
        <v>24</v>
      </c>
      <c r="I451" s="42">
        <v>0</v>
      </c>
      <c r="J451" s="47"/>
      <c r="K451" s="38">
        <v>20110707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1</v>
      </c>
      <c r="G452" s="42">
        <v>1</v>
      </c>
      <c r="H452" s="42">
        <v>0</v>
      </c>
      <c r="I452" s="42">
        <v>0</v>
      </c>
      <c r="J452" s="47"/>
      <c r="K452" s="38">
        <v>20110607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7</v>
      </c>
      <c r="G453" s="42">
        <v>7</v>
      </c>
      <c r="H453" s="42">
        <v>0</v>
      </c>
      <c r="I453" s="42">
        <v>0</v>
      </c>
      <c r="J453" s="47"/>
      <c r="K453" s="38">
        <v>20110607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8">
        <v>20110607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27</v>
      </c>
      <c r="G455" s="42">
        <v>27</v>
      </c>
      <c r="H455" s="42">
        <v>0</v>
      </c>
      <c r="I455" s="42">
        <v>0</v>
      </c>
      <c r="J455" s="47"/>
      <c r="K455" s="38" t="s">
        <v>1725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23</v>
      </c>
      <c r="G456" s="42">
        <v>23</v>
      </c>
      <c r="H456" s="42">
        <v>0</v>
      </c>
      <c r="I456" s="42">
        <v>0</v>
      </c>
      <c r="J456" s="47"/>
      <c r="K456" s="38">
        <v>20110707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8">
        <v>20110707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171</v>
      </c>
      <c r="G458" s="42">
        <v>69</v>
      </c>
      <c r="H458" s="42">
        <v>102</v>
      </c>
      <c r="I458" s="42">
        <v>0</v>
      </c>
      <c r="J458" s="47"/>
      <c r="K458" s="38">
        <v>20110607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6</v>
      </c>
      <c r="G459" s="42">
        <v>6</v>
      </c>
      <c r="H459" s="42">
        <v>0</v>
      </c>
      <c r="I459" s="42">
        <v>0</v>
      </c>
      <c r="J459" s="47"/>
      <c r="K459" s="38">
        <v>20110607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19</v>
      </c>
      <c r="G460" s="42">
        <v>19</v>
      </c>
      <c r="H460" s="42">
        <v>0</v>
      </c>
      <c r="I460" s="42">
        <v>0</v>
      </c>
      <c r="J460" s="47"/>
      <c r="K460" s="38">
        <v>20110607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27</v>
      </c>
      <c r="G461" s="42">
        <v>27</v>
      </c>
      <c r="H461" s="42">
        <v>0</v>
      </c>
      <c r="I461" s="42">
        <v>0</v>
      </c>
      <c r="J461" s="47"/>
      <c r="K461" s="38">
        <v>20110607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20</v>
      </c>
      <c r="G462" s="42">
        <v>20</v>
      </c>
      <c r="H462" s="42">
        <v>0</v>
      </c>
      <c r="I462" s="42">
        <v>0</v>
      </c>
      <c r="J462" s="47"/>
      <c r="K462" s="38">
        <v>20110607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2</v>
      </c>
      <c r="G463" s="42">
        <v>2</v>
      </c>
      <c r="H463" s="42">
        <v>0</v>
      </c>
      <c r="I463" s="42">
        <v>0</v>
      </c>
      <c r="J463" s="47"/>
      <c r="K463" s="38">
        <v>20110707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39</v>
      </c>
      <c r="G464" s="42">
        <v>39</v>
      </c>
      <c r="H464" s="42">
        <v>0</v>
      </c>
      <c r="I464" s="42">
        <v>0</v>
      </c>
      <c r="J464" s="47"/>
      <c r="K464" s="38">
        <v>20110607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7"/>
      <c r="K465" s="38">
        <v>20110607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8">
        <v>20110707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8">
        <v>20110607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3</v>
      </c>
      <c r="G468" s="42">
        <v>3</v>
      </c>
      <c r="H468" s="42">
        <v>0</v>
      </c>
      <c r="I468" s="42">
        <v>0</v>
      </c>
      <c r="J468" s="47"/>
      <c r="K468" s="38">
        <v>20110607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</v>
      </c>
      <c r="G469" s="42">
        <v>1</v>
      </c>
      <c r="H469" s="42">
        <v>0</v>
      </c>
      <c r="I469" s="42">
        <v>0</v>
      </c>
      <c r="J469" s="47"/>
      <c r="K469" s="38">
        <v>20110607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8">
        <v>20110607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4</v>
      </c>
      <c r="G471" s="42">
        <v>4</v>
      </c>
      <c r="H471" s="42">
        <v>0</v>
      </c>
      <c r="I471" s="42">
        <v>0</v>
      </c>
      <c r="J471" s="47"/>
      <c r="K471" s="38">
        <v>20110707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4</v>
      </c>
      <c r="G472" s="42">
        <v>4</v>
      </c>
      <c r="H472" s="42">
        <v>0</v>
      </c>
      <c r="I472" s="42">
        <v>0</v>
      </c>
      <c r="J472" s="47"/>
      <c r="K472" s="38">
        <v>20110607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38">
        <v>20110607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17</v>
      </c>
      <c r="G474" s="42">
        <v>17</v>
      </c>
      <c r="H474" s="42">
        <v>0</v>
      </c>
      <c r="I474" s="42">
        <v>0</v>
      </c>
      <c r="J474" s="47"/>
      <c r="K474" s="38">
        <v>20110607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9</v>
      </c>
      <c r="G475" s="42">
        <v>9</v>
      </c>
      <c r="H475" s="42">
        <v>0</v>
      </c>
      <c r="I475" s="42">
        <v>0</v>
      </c>
      <c r="J475" s="47"/>
      <c r="K475" s="38">
        <v>20110607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8">
        <v>20110607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11</v>
      </c>
      <c r="G477" s="42">
        <v>10</v>
      </c>
      <c r="H477" s="42">
        <v>1</v>
      </c>
      <c r="I477" s="42">
        <v>0</v>
      </c>
      <c r="J477" s="47"/>
      <c r="K477" s="38">
        <v>20110607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1</v>
      </c>
      <c r="G478" s="42">
        <v>1</v>
      </c>
      <c r="H478" s="42">
        <v>0</v>
      </c>
      <c r="I478" s="42">
        <v>0</v>
      </c>
      <c r="J478" s="47"/>
      <c r="K478" s="38">
        <v>20110607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9</v>
      </c>
      <c r="G479" s="42">
        <v>2</v>
      </c>
      <c r="H479" s="42">
        <v>7</v>
      </c>
      <c r="I479" s="42">
        <v>0</v>
      </c>
      <c r="J479" s="47"/>
      <c r="K479" s="38">
        <v>20110707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8">
        <v>20110607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8" t="s">
        <v>1725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2</v>
      </c>
      <c r="G482" s="42">
        <v>2</v>
      </c>
      <c r="H482" s="42">
        <v>0</v>
      </c>
      <c r="I482" s="42">
        <v>0</v>
      </c>
      <c r="J482" s="47"/>
      <c r="K482" s="38">
        <v>20110607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8">
        <v>20110607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9</v>
      </c>
      <c r="G484" s="42">
        <v>1</v>
      </c>
      <c r="H484" s="42">
        <v>8</v>
      </c>
      <c r="I484" s="42">
        <v>0</v>
      </c>
      <c r="J484" s="47"/>
      <c r="K484" s="38">
        <v>20110607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16</v>
      </c>
      <c r="G485" s="42">
        <v>16</v>
      </c>
      <c r="H485" s="42">
        <v>0</v>
      </c>
      <c r="I485" s="42">
        <v>0</v>
      </c>
      <c r="J485" s="47"/>
      <c r="K485" s="38">
        <v>20110707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8">
        <v>20110707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8" t="s">
        <v>1725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8">
        <v>20110607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1</v>
      </c>
      <c r="H489" s="42">
        <v>0</v>
      </c>
      <c r="I489" s="42">
        <v>0</v>
      </c>
      <c r="J489" s="47"/>
      <c r="K489" s="38">
        <v>20110607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8">
        <v>20110707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5</v>
      </c>
      <c r="G491" s="42">
        <v>5</v>
      </c>
      <c r="H491" s="42">
        <v>0</v>
      </c>
      <c r="I491" s="42">
        <v>0</v>
      </c>
      <c r="J491" s="47"/>
      <c r="K491" s="38">
        <v>20110607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4</v>
      </c>
      <c r="G492" s="42">
        <v>4</v>
      </c>
      <c r="H492" s="42">
        <v>0</v>
      </c>
      <c r="I492" s="42">
        <v>0</v>
      </c>
      <c r="J492" s="47"/>
      <c r="K492" s="38">
        <v>20110607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44</v>
      </c>
      <c r="G493" s="42">
        <v>24</v>
      </c>
      <c r="H493" s="42">
        <v>20</v>
      </c>
      <c r="I493" s="42">
        <v>0</v>
      </c>
      <c r="J493" s="47"/>
      <c r="K493" s="38">
        <v>20110607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7"/>
      <c r="K494" s="38">
        <v>20110707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8">
        <v>20110707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8">
        <v>20110607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8">
        <v>20110607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1</v>
      </c>
      <c r="G498" s="42">
        <v>1</v>
      </c>
      <c r="H498" s="42">
        <v>0</v>
      </c>
      <c r="I498" s="42">
        <v>0</v>
      </c>
      <c r="J498" s="47"/>
      <c r="K498" s="38">
        <v>20110607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4</v>
      </c>
      <c r="G499" s="42">
        <v>4</v>
      </c>
      <c r="H499" s="42">
        <v>0</v>
      </c>
      <c r="I499" s="42">
        <v>0</v>
      </c>
      <c r="J499" s="47"/>
      <c r="K499" s="38">
        <v>20110607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8">
        <v>20110607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8">
        <v>20110607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8">
        <v>20110707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5</v>
      </c>
      <c r="G503" s="42">
        <v>5</v>
      </c>
      <c r="H503" s="42">
        <v>0</v>
      </c>
      <c r="I503" s="42">
        <v>0</v>
      </c>
      <c r="J503" s="47"/>
      <c r="K503" s="38">
        <v>20110707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3</v>
      </c>
      <c r="G504" s="42">
        <v>3</v>
      </c>
      <c r="H504" s="42">
        <v>0</v>
      </c>
      <c r="I504" s="42">
        <v>0</v>
      </c>
      <c r="J504" s="47"/>
      <c r="K504" s="38">
        <v>20110607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8">
        <v>20110707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3</v>
      </c>
      <c r="G506" s="42">
        <v>3</v>
      </c>
      <c r="H506" s="42">
        <v>0</v>
      </c>
      <c r="I506" s="42">
        <v>0</v>
      </c>
      <c r="J506" s="47"/>
      <c r="K506" s="38">
        <v>20110607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2</v>
      </c>
      <c r="G507" s="42">
        <v>2</v>
      </c>
      <c r="H507" s="42">
        <v>0</v>
      </c>
      <c r="I507" s="42">
        <v>0</v>
      </c>
      <c r="J507" s="47"/>
      <c r="K507" s="38">
        <v>20110707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8">
        <v>20110607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8">
        <v>20110607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4</v>
      </c>
      <c r="G510" s="42">
        <v>4</v>
      </c>
      <c r="H510" s="42">
        <v>0</v>
      </c>
      <c r="I510" s="42">
        <v>0</v>
      </c>
      <c r="J510" s="47"/>
      <c r="K510" s="38">
        <v>20110607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1</v>
      </c>
      <c r="G511" s="42">
        <v>1</v>
      </c>
      <c r="H511" s="42">
        <v>0</v>
      </c>
      <c r="I511" s="42">
        <v>0</v>
      </c>
      <c r="J511" s="47"/>
      <c r="K511" s="38">
        <v>20110707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1</v>
      </c>
      <c r="G512" s="42">
        <v>1</v>
      </c>
      <c r="H512" s="42">
        <v>0</v>
      </c>
      <c r="I512" s="42">
        <v>0</v>
      </c>
      <c r="J512" s="47"/>
      <c r="K512" s="38">
        <v>20110607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1</v>
      </c>
      <c r="G513" s="42">
        <v>1</v>
      </c>
      <c r="H513" s="42">
        <v>0</v>
      </c>
      <c r="I513" s="42">
        <v>0</v>
      </c>
      <c r="J513" s="47"/>
      <c r="K513" s="38">
        <v>20110607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105</v>
      </c>
      <c r="G514" s="42">
        <v>5</v>
      </c>
      <c r="H514" s="42">
        <v>100</v>
      </c>
      <c r="I514" s="42">
        <v>0</v>
      </c>
      <c r="J514" s="47"/>
      <c r="K514" s="38">
        <v>20110607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8">
        <v>20110707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23</v>
      </c>
      <c r="G516" s="42">
        <v>23</v>
      </c>
      <c r="H516" s="42">
        <v>0</v>
      </c>
      <c r="I516" s="42">
        <v>0</v>
      </c>
      <c r="J516" s="47"/>
      <c r="K516" s="38">
        <v>20110707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8">
        <v>20110607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45</v>
      </c>
      <c r="G518" s="42">
        <v>45</v>
      </c>
      <c r="H518" s="42">
        <v>0</v>
      </c>
      <c r="I518" s="42">
        <v>0</v>
      </c>
      <c r="J518" s="47"/>
      <c r="K518" s="38">
        <v>20110607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8">
        <v>20110607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8">
        <v>20110607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5</v>
      </c>
      <c r="G521" s="42">
        <v>5</v>
      </c>
      <c r="H521" s="42">
        <v>0</v>
      </c>
      <c r="I521" s="42">
        <v>0</v>
      </c>
      <c r="J521" s="47"/>
      <c r="K521" s="38">
        <v>20110607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8">
        <v>20110509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1</v>
      </c>
      <c r="G523" s="42">
        <v>1</v>
      </c>
      <c r="H523" s="42">
        <v>0</v>
      </c>
      <c r="I523" s="42">
        <v>0</v>
      </c>
      <c r="J523" s="47"/>
      <c r="K523" s="38">
        <v>20110707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8">
        <v>20110707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8">
        <v>20110607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8">
        <v>20110607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1</v>
      </c>
      <c r="G527" s="42">
        <v>1</v>
      </c>
      <c r="H527" s="42">
        <v>0</v>
      </c>
      <c r="I527" s="42">
        <v>0</v>
      </c>
      <c r="J527" s="47"/>
      <c r="K527" s="38">
        <v>20110607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8</v>
      </c>
      <c r="G528" s="42">
        <v>8</v>
      </c>
      <c r="H528" s="42">
        <v>0</v>
      </c>
      <c r="I528" s="42">
        <v>0</v>
      </c>
      <c r="J528" s="47"/>
      <c r="K528" s="38">
        <v>20110607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3</v>
      </c>
      <c r="G529" s="42">
        <v>3</v>
      </c>
      <c r="H529" s="42">
        <v>0</v>
      </c>
      <c r="I529" s="42">
        <v>0</v>
      </c>
      <c r="J529" s="47"/>
      <c r="K529" s="38">
        <v>20110707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8" t="s">
        <v>1725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8">
        <v>20110607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8">
        <v>20110707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1</v>
      </c>
      <c r="G533" s="42">
        <v>1</v>
      </c>
      <c r="H533" s="42">
        <v>0</v>
      </c>
      <c r="I533" s="42">
        <v>0</v>
      </c>
      <c r="J533" s="47"/>
      <c r="K533" s="38">
        <v>20110707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6</v>
      </c>
      <c r="G534" s="42">
        <v>6</v>
      </c>
      <c r="H534" s="42">
        <v>0</v>
      </c>
      <c r="I534" s="42">
        <v>0</v>
      </c>
      <c r="J534" s="47"/>
      <c r="K534" s="38">
        <v>20110707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8" t="s">
        <v>1725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8">
        <v>20110607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1</v>
      </c>
      <c r="G537" s="42">
        <v>1</v>
      </c>
      <c r="H537" s="42">
        <v>0</v>
      </c>
      <c r="I537" s="42">
        <v>0</v>
      </c>
      <c r="J537" s="47"/>
      <c r="K537" s="38">
        <v>20110607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8" t="s">
        <v>1725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8">
        <v>20110607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3</v>
      </c>
      <c r="G540" s="42">
        <v>3</v>
      </c>
      <c r="H540" s="42">
        <v>0</v>
      </c>
      <c r="I540" s="42">
        <v>0</v>
      </c>
      <c r="J540" s="47"/>
      <c r="K540" s="38" t="s">
        <v>1725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8">
        <v>20110607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8">
        <v>20110607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2</v>
      </c>
      <c r="G543" s="42">
        <v>2</v>
      </c>
      <c r="H543" s="42">
        <v>0</v>
      </c>
      <c r="I543" s="42">
        <v>0</v>
      </c>
      <c r="J543" s="47"/>
      <c r="K543" s="38">
        <v>20110607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8" t="s">
        <v>1725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8">
        <v>20110607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8">
        <v>20110607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9</v>
      </c>
      <c r="G547" s="42">
        <v>9</v>
      </c>
      <c r="H547" s="42">
        <v>0</v>
      </c>
      <c r="I547" s="42">
        <v>0</v>
      </c>
      <c r="J547" s="47"/>
      <c r="K547" s="38">
        <v>20110607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8">
        <v>20110707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8">
        <v>20110707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8" t="s">
        <v>1725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2</v>
      </c>
      <c r="G551" s="42">
        <v>2</v>
      </c>
      <c r="H551" s="42">
        <v>0</v>
      </c>
      <c r="I551" s="42">
        <v>0</v>
      </c>
      <c r="J551" s="47"/>
      <c r="K551" s="38">
        <v>20110707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8" t="s">
        <v>1725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1</v>
      </c>
      <c r="G553" s="42">
        <v>1</v>
      </c>
      <c r="H553" s="42">
        <v>0</v>
      </c>
      <c r="I553" s="42">
        <v>0</v>
      </c>
      <c r="J553" s="47"/>
      <c r="K553" s="38">
        <v>20110607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1</v>
      </c>
      <c r="G554" s="42">
        <v>1</v>
      </c>
      <c r="H554" s="42">
        <v>0</v>
      </c>
      <c r="I554" s="42">
        <v>0</v>
      </c>
      <c r="J554" s="47"/>
      <c r="K554" s="38">
        <v>20110607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1</v>
      </c>
      <c r="G555" s="42">
        <v>1</v>
      </c>
      <c r="H555" s="42">
        <v>0</v>
      </c>
      <c r="I555" s="42">
        <v>0</v>
      </c>
      <c r="J555" s="47"/>
      <c r="K555" s="38">
        <v>20110607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8">
        <v>20110607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13</v>
      </c>
      <c r="G557" s="42">
        <v>5</v>
      </c>
      <c r="H557" s="42">
        <v>7</v>
      </c>
      <c r="I557" s="42">
        <v>1</v>
      </c>
      <c r="J557" s="47"/>
      <c r="K557" s="38">
        <v>20110607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38">
        <v>20110607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8">
        <v>20110607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8">
        <v>20110607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1</v>
      </c>
      <c r="G561" s="42">
        <v>1</v>
      </c>
      <c r="H561" s="42">
        <v>0</v>
      </c>
      <c r="I561" s="42">
        <v>0</v>
      </c>
      <c r="J561" s="47"/>
      <c r="K561" s="38">
        <v>20110607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7</v>
      </c>
      <c r="G562" s="42">
        <v>7</v>
      </c>
      <c r="H562" s="42">
        <v>0</v>
      </c>
      <c r="I562" s="42">
        <v>0</v>
      </c>
      <c r="J562" s="47"/>
      <c r="K562" s="38">
        <v>20110607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1</v>
      </c>
      <c r="G563" s="42">
        <v>1</v>
      </c>
      <c r="H563" s="42">
        <v>0</v>
      </c>
      <c r="I563" s="42">
        <v>0</v>
      </c>
      <c r="J563" s="47"/>
      <c r="K563" s="38">
        <v>20110607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8">
        <v>20110707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8">
        <v>20110607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2</v>
      </c>
      <c r="G566" s="42">
        <v>2</v>
      </c>
      <c r="H566" s="42">
        <v>0</v>
      </c>
      <c r="I566" s="42">
        <v>0</v>
      </c>
      <c r="J566" s="47"/>
      <c r="K566" s="38">
        <v>20110707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8">
        <v>20110707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8">
        <v>20110607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11</v>
      </c>
      <c r="G569" s="42">
        <v>8</v>
      </c>
      <c r="H569" s="42">
        <v>3</v>
      </c>
      <c r="I569" s="42">
        <v>0</v>
      </c>
      <c r="J569" s="47"/>
      <c r="K569" s="38">
        <v>20110607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64</v>
      </c>
      <c r="G570" s="42">
        <v>64</v>
      </c>
      <c r="H570" s="42">
        <v>0</v>
      </c>
      <c r="I570" s="42">
        <v>0</v>
      </c>
      <c r="J570" s="47"/>
      <c r="K570" s="38">
        <v>20110707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4</v>
      </c>
      <c r="G571" s="42">
        <v>4</v>
      </c>
      <c r="H571" s="42">
        <v>0</v>
      </c>
      <c r="I571" s="42">
        <v>0</v>
      </c>
      <c r="J571" s="47"/>
      <c r="K571" s="38">
        <v>20110607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5</v>
      </c>
      <c r="G572" s="42">
        <v>4</v>
      </c>
      <c r="H572" s="42">
        <v>0</v>
      </c>
      <c r="I572" s="42">
        <v>1</v>
      </c>
      <c r="J572" s="47"/>
      <c r="K572" s="38">
        <v>20110707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8</v>
      </c>
      <c r="G573" s="42">
        <v>8</v>
      </c>
      <c r="H573" s="42">
        <v>0</v>
      </c>
      <c r="I573" s="42">
        <v>0</v>
      </c>
      <c r="J573" s="47"/>
      <c r="K573" s="38">
        <v>20110707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8">
        <v>20110707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33</v>
      </c>
      <c r="G575" s="42">
        <v>33</v>
      </c>
      <c r="H575" s="42">
        <v>0</v>
      </c>
      <c r="I575" s="42">
        <v>0</v>
      </c>
      <c r="J575" s="47"/>
      <c r="K575" s="38">
        <v>20110607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8" t="s">
        <v>1725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8">
        <v>20110607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8">
        <v>20110607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8">
        <v>20110607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8">
        <v>20110607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8">
        <v>20110607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8">
        <v>20110509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8">
        <v>20110607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1</v>
      </c>
      <c r="G584" s="42">
        <v>1</v>
      </c>
      <c r="H584" s="42">
        <v>0</v>
      </c>
      <c r="I584" s="42">
        <v>0</v>
      </c>
      <c r="J584" s="47"/>
      <c r="K584" s="38">
        <v>20110607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8">
        <v>20110707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8">
        <v>20110607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8">
        <v>20110607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2</v>
      </c>
      <c r="G588" s="42">
        <v>2</v>
      </c>
      <c r="H588" s="42">
        <v>0</v>
      </c>
      <c r="I588" s="42">
        <v>0</v>
      </c>
      <c r="J588" s="47"/>
      <c r="K588" s="38">
        <v>20110607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5</v>
      </c>
      <c r="G589" s="42">
        <v>5</v>
      </c>
      <c r="H589" s="42">
        <v>0</v>
      </c>
      <c r="I589" s="42">
        <v>0</v>
      </c>
      <c r="J589" s="47"/>
      <c r="K589" s="38">
        <v>20110707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8">
        <v>20110707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8">
        <v>20110607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8">
        <v>20110607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8">
        <v>20110707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13</v>
      </c>
      <c r="G595" s="42">
        <v>13</v>
      </c>
      <c r="H595" s="42">
        <v>0</v>
      </c>
      <c r="I595" s="42">
        <v>0</v>
      </c>
      <c r="J595" s="47"/>
      <c r="K595" s="38">
        <v>20110607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1</v>
      </c>
      <c r="G596" s="42">
        <v>1</v>
      </c>
      <c r="H596" s="42">
        <v>0</v>
      </c>
      <c r="I596" s="42">
        <v>0</v>
      </c>
      <c r="J596" s="47"/>
      <c r="K596" s="38">
        <v>20110707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8">
        <v>20110707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8">
        <v>20110607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27</v>
      </c>
      <c r="G7" s="35">
        <f>SUM(G31:G53)</f>
        <v>27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29</v>
      </c>
      <c r="G8" s="35">
        <f>SUM(G54:G123)</f>
        <v>24</v>
      </c>
      <c r="H8" s="35">
        <f>SUM(H54:H123)</f>
        <v>5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24</v>
      </c>
      <c r="G9" s="35">
        <f>SUM(G124:G163)</f>
        <v>20</v>
      </c>
      <c r="H9" s="35">
        <f>SUM(H124:H163)</f>
        <v>4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81</v>
      </c>
      <c r="G10" s="35">
        <f>SUM(G164:G200)</f>
        <v>35</v>
      </c>
      <c r="H10" s="35">
        <f>SUM(H164:H200)</f>
        <v>46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20</v>
      </c>
      <c r="G11" s="35">
        <f>SUM(G201:G216)</f>
        <v>20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7</v>
      </c>
      <c r="G12" s="35">
        <f>SUM(G217:G230)</f>
        <v>7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19</v>
      </c>
      <c r="G13" s="35">
        <f>SUM(G231:G252)</f>
        <v>19</v>
      </c>
      <c r="H13" s="35">
        <f>SUM(H231:H252)</f>
        <v>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50</v>
      </c>
      <c r="G14" s="35">
        <f>SUM(G253:G276)</f>
        <v>50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12</v>
      </c>
      <c r="G15" s="35">
        <f>SUM(G277:G288)</f>
        <v>2</v>
      </c>
      <c r="H15" s="35">
        <f>SUM(H277:H288)</f>
        <v>10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5</v>
      </c>
      <c r="G16" s="35">
        <f>SUM(G289:G314)</f>
        <v>5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16</v>
      </c>
      <c r="G17" s="35">
        <f>SUM(G315:G327)</f>
        <v>16</v>
      </c>
      <c r="H17" s="35">
        <f>SUM(H315:H327)</f>
        <v>0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88</v>
      </c>
      <c r="G18" s="35">
        <f>SUM(G328:G352)</f>
        <v>68</v>
      </c>
      <c r="H18" s="35">
        <f>SUM(H328:H352)</f>
        <v>19</v>
      </c>
      <c r="I18" s="35">
        <f>SUM(I328:I352)</f>
        <v>1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27</v>
      </c>
      <c r="G19" s="35">
        <f>SUM(G353:G405)</f>
        <v>27</v>
      </c>
      <c r="H19" s="35">
        <f>SUM(H353:H405)</f>
        <v>0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30</v>
      </c>
      <c r="G20" s="35">
        <f>SUM(G406:G444)</f>
        <v>30</v>
      </c>
      <c r="H20" s="35">
        <f>SUM(H406:H444)</f>
        <v>0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68</v>
      </c>
      <c r="G21" s="35">
        <f>SUM(G445:G477)</f>
        <v>68</v>
      </c>
      <c r="H21" s="35">
        <f>SUM(H445:H477)</f>
        <v>0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23</v>
      </c>
      <c r="G22" s="35">
        <f>SUM(G478:G493)</f>
        <v>15</v>
      </c>
      <c r="H22" s="35">
        <f>SUM(H478:H493)</f>
        <v>8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5</v>
      </c>
      <c r="G23" s="35">
        <f>SUM(G494:G508)</f>
        <v>5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119</v>
      </c>
      <c r="G24" s="35">
        <f>SUM(G509:G529)</f>
        <v>19</v>
      </c>
      <c r="H24" s="35">
        <f>SUM(H509:H529)</f>
        <v>100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3</v>
      </c>
      <c r="G25" s="35">
        <f>SUM(G530:G553)</f>
        <v>3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14</v>
      </c>
      <c r="G26" s="35">
        <f>SUM(G554:G574)</f>
        <v>10</v>
      </c>
      <c r="H26" s="35">
        <f>SUM(H554:H574)</f>
        <v>3</v>
      </c>
      <c r="I26" s="35">
        <f>SUM(I554:I574)</f>
        <v>1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11</v>
      </c>
      <c r="G27" s="35">
        <f>SUM(G575:G597)</f>
        <v>11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678</v>
      </c>
      <c r="G29" s="35">
        <f>SUM(G7:G28)</f>
        <v>481</v>
      </c>
      <c r="H29" s="35">
        <f>SUM(H7:H28)</f>
        <v>195</v>
      </c>
      <c r="I29" s="35">
        <f>SUM(I7:I28)</f>
        <v>2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38">
        <v>20110607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0</v>
      </c>
      <c r="G32" s="42">
        <v>0</v>
      </c>
      <c r="H32" s="42">
        <v>0</v>
      </c>
      <c r="I32" s="42">
        <v>0</v>
      </c>
      <c r="J32" s="47"/>
      <c r="K32" s="38">
        <v>20110707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1</v>
      </c>
      <c r="G33" s="42">
        <v>1</v>
      </c>
      <c r="H33" s="42">
        <v>0</v>
      </c>
      <c r="I33" s="42">
        <v>0</v>
      </c>
      <c r="J33" s="47"/>
      <c r="K33" s="38">
        <v>20110707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 t="s">
        <v>1724</v>
      </c>
      <c r="G34" s="42" t="s">
        <v>1724</v>
      </c>
      <c r="H34" s="42" t="s">
        <v>1724</v>
      </c>
      <c r="I34" s="42" t="s">
        <v>1724</v>
      </c>
      <c r="J34" s="47"/>
      <c r="K34" s="38" t="s">
        <v>1724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1</v>
      </c>
      <c r="G35" s="42">
        <v>1</v>
      </c>
      <c r="H35" s="42">
        <v>0</v>
      </c>
      <c r="I35" s="42">
        <v>0</v>
      </c>
      <c r="J35" s="47"/>
      <c r="K35" s="38">
        <v>20110607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38">
        <v>20110607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2</v>
      </c>
      <c r="G37" s="42">
        <v>2</v>
      </c>
      <c r="H37" s="42">
        <v>0</v>
      </c>
      <c r="I37" s="42">
        <v>0</v>
      </c>
      <c r="J37" s="47"/>
      <c r="K37" s="38">
        <v>20110607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14</v>
      </c>
      <c r="G38" s="42">
        <v>14</v>
      </c>
      <c r="H38" s="42">
        <v>0</v>
      </c>
      <c r="I38" s="42">
        <v>0</v>
      </c>
      <c r="J38" s="47"/>
      <c r="K38" s="38">
        <v>20110607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1</v>
      </c>
      <c r="G39" s="42">
        <v>1</v>
      </c>
      <c r="H39" s="42">
        <v>0</v>
      </c>
      <c r="I39" s="42">
        <v>0</v>
      </c>
      <c r="J39" s="47"/>
      <c r="K39" s="38">
        <v>20110607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38">
        <v>20110607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0</v>
      </c>
      <c r="G41" s="42">
        <v>0</v>
      </c>
      <c r="H41" s="42">
        <v>0</v>
      </c>
      <c r="I41" s="42">
        <v>0</v>
      </c>
      <c r="J41" s="47"/>
      <c r="K41" s="38">
        <v>20110607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5</v>
      </c>
      <c r="G42" s="42">
        <v>5</v>
      </c>
      <c r="H42" s="42">
        <v>0</v>
      </c>
      <c r="I42" s="42">
        <v>0</v>
      </c>
      <c r="J42" s="47"/>
      <c r="K42" s="38">
        <v>20110607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38">
        <v>20110607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0</v>
      </c>
      <c r="G44" s="42">
        <v>0</v>
      </c>
      <c r="H44" s="42">
        <v>0</v>
      </c>
      <c r="I44" s="42">
        <v>0</v>
      </c>
      <c r="J44" s="47"/>
      <c r="K44" s="38">
        <v>20110509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0</v>
      </c>
      <c r="G45" s="42">
        <v>0</v>
      </c>
      <c r="H45" s="42">
        <v>0</v>
      </c>
      <c r="I45" s="42">
        <v>0</v>
      </c>
      <c r="J45" s="47"/>
      <c r="K45" s="38">
        <v>20110707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2</v>
      </c>
      <c r="G46" s="42">
        <v>2</v>
      </c>
      <c r="H46" s="42">
        <v>0</v>
      </c>
      <c r="I46" s="42">
        <v>0</v>
      </c>
      <c r="J46" s="47"/>
      <c r="K46" s="38">
        <v>20110607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1</v>
      </c>
      <c r="G47" s="42">
        <v>1</v>
      </c>
      <c r="H47" s="42">
        <v>0</v>
      </c>
      <c r="I47" s="42">
        <v>0</v>
      </c>
      <c r="J47" s="47"/>
      <c r="K47" s="38">
        <v>20110707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38">
        <v>20110607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0</v>
      </c>
      <c r="G49" s="42">
        <v>0</v>
      </c>
      <c r="H49" s="42">
        <v>0</v>
      </c>
      <c r="I49" s="42">
        <v>0</v>
      </c>
      <c r="J49" s="47"/>
      <c r="K49" s="38">
        <v>20110607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38">
        <v>20110707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38">
        <v>20110607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38">
        <v>20110607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38">
        <v>20110607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38">
        <v>20110607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38">
        <v>20110607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1</v>
      </c>
      <c r="G56" s="42">
        <v>1</v>
      </c>
      <c r="H56" s="42">
        <v>0</v>
      </c>
      <c r="I56" s="42">
        <v>0</v>
      </c>
      <c r="J56" s="47"/>
      <c r="K56" s="38">
        <v>20110607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38">
        <v>20110607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38">
        <v>20110707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2</v>
      </c>
      <c r="G59" s="42">
        <v>2</v>
      </c>
      <c r="H59" s="42">
        <v>0</v>
      </c>
      <c r="I59" s="42">
        <v>0</v>
      </c>
      <c r="J59" s="47"/>
      <c r="K59" s="38">
        <v>20110607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0</v>
      </c>
      <c r="G60" s="42">
        <v>0</v>
      </c>
      <c r="H60" s="42">
        <v>0</v>
      </c>
      <c r="I60" s="42">
        <v>0</v>
      </c>
      <c r="J60" s="47"/>
      <c r="K60" s="38">
        <v>20110607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2</v>
      </c>
      <c r="G61" s="42">
        <v>2</v>
      </c>
      <c r="H61" s="42">
        <v>0</v>
      </c>
      <c r="I61" s="42">
        <v>0</v>
      </c>
      <c r="J61" s="47"/>
      <c r="K61" s="38">
        <v>20110707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0</v>
      </c>
      <c r="G62" s="42">
        <v>0</v>
      </c>
      <c r="H62" s="42">
        <v>0</v>
      </c>
      <c r="I62" s="42">
        <v>0</v>
      </c>
      <c r="J62" s="47"/>
      <c r="K62" s="38">
        <v>20110607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 t="s">
        <v>1724</v>
      </c>
      <c r="G63" s="42" t="s">
        <v>1724</v>
      </c>
      <c r="H63" s="42" t="s">
        <v>1724</v>
      </c>
      <c r="I63" s="42" t="s">
        <v>1724</v>
      </c>
      <c r="J63" s="47"/>
      <c r="K63" s="38" t="s">
        <v>1724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0</v>
      </c>
      <c r="G64" s="42">
        <v>0</v>
      </c>
      <c r="H64" s="42">
        <v>0</v>
      </c>
      <c r="I64" s="42">
        <v>0</v>
      </c>
      <c r="J64" s="47"/>
      <c r="K64" s="38">
        <v>20110707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38">
        <v>20110607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0</v>
      </c>
      <c r="G66" s="42">
        <v>0</v>
      </c>
      <c r="H66" s="42">
        <v>0</v>
      </c>
      <c r="I66" s="42">
        <v>0</v>
      </c>
      <c r="J66" s="47"/>
      <c r="K66" s="38">
        <v>20110707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38">
        <v>20110509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38">
        <v>20110607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0</v>
      </c>
      <c r="G69" s="42">
        <v>0</v>
      </c>
      <c r="H69" s="42">
        <v>0</v>
      </c>
      <c r="I69" s="42">
        <v>0</v>
      </c>
      <c r="J69" s="47"/>
      <c r="K69" s="38">
        <v>20110607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 t="s">
        <v>1724</v>
      </c>
      <c r="G70" s="42" t="s">
        <v>1724</v>
      </c>
      <c r="H70" s="42" t="s">
        <v>1724</v>
      </c>
      <c r="I70" s="42" t="s">
        <v>1724</v>
      </c>
      <c r="J70" s="47"/>
      <c r="K70" s="38" t="s">
        <v>1724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0</v>
      </c>
      <c r="G71" s="42">
        <v>0</v>
      </c>
      <c r="H71" s="42">
        <v>0</v>
      </c>
      <c r="I71" s="42">
        <v>0</v>
      </c>
      <c r="J71" s="47"/>
      <c r="K71" s="38">
        <v>20110607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2</v>
      </c>
      <c r="G72" s="42">
        <v>2</v>
      </c>
      <c r="H72" s="42">
        <v>0</v>
      </c>
      <c r="I72" s="42">
        <v>0</v>
      </c>
      <c r="J72" s="47"/>
      <c r="K72" s="38">
        <v>20110707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0</v>
      </c>
      <c r="G73" s="42">
        <v>0</v>
      </c>
      <c r="H73" s="42">
        <v>0</v>
      </c>
      <c r="I73" s="42">
        <v>0</v>
      </c>
      <c r="J73" s="47"/>
      <c r="K73" s="38">
        <v>20110607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0</v>
      </c>
      <c r="G74" s="42">
        <v>0</v>
      </c>
      <c r="H74" s="42">
        <v>0</v>
      </c>
      <c r="I74" s="42">
        <v>0</v>
      </c>
      <c r="J74" s="47"/>
      <c r="K74" s="38">
        <v>20110607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38">
        <v>20110607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0</v>
      </c>
      <c r="G76" s="42">
        <v>0</v>
      </c>
      <c r="H76" s="42">
        <v>0</v>
      </c>
      <c r="I76" s="42">
        <v>0</v>
      </c>
      <c r="J76" s="47"/>
      <c r="K76" s="38">
        <v>20110707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38">
        <v>20110607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1</v>
      </c>
      <c r="G78" s="42">
        <v>1</v>
      </c>
      <c r="H78" s="42">
        <v>0</v>
      </c>
      <c r="I78" s="42">
        <v>0</v>
      </c>
      <c r="J78" s="47"/>
      <c r="K78" s="38">
        <v>20110607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38">
        <v>20110607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38">
        <v>20110607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0</v>
      </c>
      <c r="G81" s="42">
        <v>0</v>
      </c>
      <c r="H81" s="42">
        <v>0</v>
      </c>
      <c r="I81" s="42">
        <v>0</v>
      </c>
      <c r="J81" s="47"/>
      <c r="K81" s="38">
        <v>20110707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38">
        <v>20110607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38">
        <v>20110607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0</v>
      </c>
      <c r="G84" s="42">
        <v>0</v>
      </c>
      <c r="H84" s="42">
        <v>0</v>
      </c>
      <c r="I84" s="42">
        <v>0</v>
      </c>
      <c r="J84" s="47"/>
      <c r="K84" s="38">
        <v>20110607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38">
        <v>20110607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0</v>
      </c>
      <c r="G86" s="42">
        <v>0</v>
      </c>
      <c r="H86" s="42">
        <v>0</v>
      </c>
      <c r="I86" s="42">
        <v>0</v>
      </c>
      <c r="J86" s="47"/>
      <c r="K86" s="38">
        <v>20110607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38">
        <v>20110607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38">
        <v>20110607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0</v>
      </c>
      <c r="G89" s="42">
        <v>0</v>
      </c>
      <c r="H89" s="42">
        <v>0</v>
      </c>
      <c r="I89" s="42">
        <v>0</v>
      </c>
      <c r="J89" s="47"/>
      <c r="K89" s="38">
        <v>20110607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38">
        <v>20110607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3</v>
      </c>
      <c r="G91" s="42">
        <v>3</v>
      </c>
      <c r="H91" s="42">
        <v>0</v>
      </c>
      <c r="I91" s="42">
        <v>0</v>
      </c>
      <c r="J91" s="47"/>
      <c r="K91" s="38">
        <v>20110607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38">
        <v>20110607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0</v>
      </c>
      <c r="G93" s="42">
        <v>0</v>
      </c>
      <c r="H93" s="42">
        <v>0</v>
      </c>
      <c r="I93" s="42">
        <v>0</v>
      </c>
      <c r="J93" s="47"/>
      <c r="K93" s="38">
        <v>20110607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1</v>
      </c>
      <c r="G94" s="42">
        <v>1</v>
      </c>
      <c r="H94" s="42">
        <v>0</v>
      </c>
      <c r="I94" s="42">
        <v>0</v>
      </c>
      <c r="J94" s="47"/>
      <c r="K94" s="38">
        <v>20110607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2</v>
      </c>
      <c r="G95" s="42">
        <v>2</v>
      </c>
      <c r="H95" s="42">
        <v>0</v>
      </c>
      <c r="I95" s="42">
        <v>0</v>
      </c>
      <c r="J95" s="47"/>
      <c r="K95" s="38">
        <v>20110607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1</v>
      </c>
      <c r="G96" s="42">
        <v>1</v>
      </c>
      <c r="H96" s="42">
        <v>0</v>
      </c>
      <c r="I96" s="42">
        <v>0</v>
      </c>
      <c r="J96" s="47"/>
      <c r="K96" s="38">
        <v>20110607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38">
        <v>20110707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5</v>
      </c>
      <c r="G98" s="42">
        <v>0</v>
      </c>
      <c r="H98" s="42">
        <v>5</v>
      </c>
      <c r="I98" s="42">
        <v>0</v>
      </c>
      <c r="J98" s="47"/>
      <c r="K98" s="38">
        <v>20110607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0</v>
      </c>
      <c r="G99" s="42">
        <v>0</v>
      </c>
      <c r="H99" s="42">
        <v>0</v>
      </c>
      <c r="I99" s="42">
        <v>0</v>
      </c>
      <c r="J99" s="47"/>
      <c r="K99" s="38">
        <v>20110607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1</v>
      </c>
      <c r="G100" s="42">
        <v>1</v>
      </c>
      <c r="H100" s="42">
        <v>0</v>
      </c>
      <c r="I100" s="42">
        <v>0</v>
      </c>
      <c r="J100" s="47"/>
      <c r="K100" s="38">
        <v>20110707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8">
        <v>20110607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8">
        <v>20110607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8">
        <v>20110707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1</v>
      </c>
      <c r="G104" s="42">
        <v>1</v>
      </c>
      <c r="H104" s="42">
        <v>0</v>
      </c>
      <c r="I104" s="42">
        <v>0</v>
      </c>
      <c r="J104" s="47"/>
      <c r="K104" s="38">
        <v>20110707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8">
        <v>20110607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38">
        <v>20110707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8">
        <v>20110607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8">
        <v>20110607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8">
        <v>20110607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8">
        <v>20110707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38">
        <v>20110607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8">
        <v>20110607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38">
        <v>20110707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4</v>
      </c>
      <c r="G114" s="42">
        <v>4</v>
      </c>
      <c r="H114" s="42">
        <v>0</v>
      </c>
      <c r="I114" s="42">
        <v>0</v>
      </c>
      <c r="J114" s="47"/>
      <c r="K114" s="38">
        <v>20110607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8">
        <v>20110607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38">
        <v>20110607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8">
        <v>20110607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1</v>
      </c>
      <c r="G118" s="42">
        <v>1</v>
      </c>
      <c r="H118" s="42">
        <v>0</v>
      </c>
      <c r="I118" s="42">
        <v>0</v>
      </c>
      <c r="J118" s="47"/>
      <c r="K118" s="38">
        <v>20110607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8">
        <v>20110707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8">
        <v>20110607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8">
        <v>20110607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8">
        <v>20110607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2</v>
      </c>
      <c r="G123" s="42">
        <v>2</v>
      </c>
      <c r="H123" s="42">
        <v>0</v>
      </c>
      <c r="I123" s="42">
        <v>0</v>
      </c>
      <c r="J123" s="47"/>
      <c r="K123" s="38">
        <v>20110707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8">
        <v>20110607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8">
        <v>20110707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3</v>
      </c>
      <c r="G126" s="42">
        <v>3</v>
      </c>
      <c r="H126" s="42">
        <v>0</v>
      </c>
      <c r="I126" s="42">
        <v>0</v>
      </c>
      <c r="J126" s="47"/>
      <c r="K126" s="38">
        <v>20110607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1</v>
      </c>
      <c r="G127" s="42">
        <v>1</v>
      </c>
      <c r="H127" s="42">
        <v>0</v>
      </c>
      <c r="I127" s="42">
        <v>0</v>
      </c>
      <c r="J127" s="47"/>
      <c r="K127" s="38">
        <v>20110607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8">
        <v>20110607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8">
        <v>20110707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1</v>
      </c>
      <c r="G130" s="42">
        <v>1</v>
      </c>
      <c r="H130" s="42">
        <v>0</v>
      </c>
      <c r="I130" s="42">
        <v>0</v>
      </c>
      <c r="J130" s="47"/>
      <c r="K130" s="38">
        <v>20110607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 t="s">
        <v>1724</v>
      </c>
      <c r="G131" s="42" t="s">
        <v>1724</v>
      </c>
      <c r="H131" s="42" t="s">
        <v>1724</v>
      </c>
      <c r="I131" s="42" t="s">
        <v>1724</v>
      </c>
      <c r="J131" s="47"/>
      <c r="K131" s="38" t="s">
        <v>1724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 t="s">
        <v>1724</v>
      </c>
      <c r="G132" s="42" t="s">
        <v>1724</v>
      </c>
      <c r="H132" s="42" t="s">
        <v>1724</v>
      </c>
      <c r="I132" s="42" t="s">
        <v>1724</v>
      </c>
      <c r="J132" s="47"/>
      <c r="K132" s="38" t="s">
        <v>1724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1</v>
      </c>
      <c r="G133" s="42">
        <v>1</v>
      </c>
      <c r="H133" s="42">
        <v>0</v>
      </c>
      <c r="I133" s="42">
        <v>0</v>
      </c>
      <c r="J133" s="47"/>
      <c r="K133" s="38">
        <v>20110607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8">
        <v>20110607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8">
        <v>20110707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38">
        <v>20110707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 t="s">
        <v>1724</v>
      </c>
      <c r="G137" s="42" t="s">
        <v>1724</v>
      </c>
      <c r="H137" s="42" t="s">
        <v>1724</v>
      </c>
      <c r="I137" s="42" t="s">
        <v>1724</v>
      </c>
      <c r="J137" s="47"/>
      <c r="K137" s="38" t="s">
        <v>1724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6</v>
      </c>
      <c r="G138" s="42">
        <v>2</v>
      </c>
      <c r="H138" s="42">
        <v>4</v>
      </c>
      <c r="I138" s="42">
        <v>0</v>
      </c>
      <c r="J138" s="47"/>
      <c r="K138" s="38">
        <v>20110607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1</v>
      </c>
      <c r="G139" s="42">
        <v>1</v>
      </c>
      <c r="H139" s="42">
        <v>0</v>
      </c>
      <c r="I139" s="42">
        <v>0</v>
      </c>
      <c r="J139" s="47"/>
      <c r="K139" s="38">
        <v>20110607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8">
        <v>20110607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2</v>
      </c>
      <c r="G141" s="42">
        <v>2</v>
      </c>
      <c r="H141" s="42">
        <v>0</v>
      </c>
      <c r="I141" s="42">
        <v>0</v>
      </c>
      <c r="J141" s="47"/>
      <c r="K141" s="38">
        <v>20110607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8">
        <v>20110607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4</v>
      </c>
      <c r="G143" s="42">
        <v>4</v>
      </c>
      <c r="H143" s="42">
        <v>0</v>
      </c>
      <c r="I143" s="42">
        <v>0</v>
      </c>
      <c r="J143" s="47"/>
      <c r="K143" s="38">
        <v>20110607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8">
        <v>20110607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1</v>
      </c>
      <c r="G145" s="42">
        <v>1</v>
      </c>
      <c r="H145" s="42">
        <v>0</v>
      </c>
      <c r="I145" s="42">
        <v>0</v>
      </c>
      <c r="J145" s="47"/>
      <c r="K145" s="38">
        <v>20110607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8">
        <v>20110607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1</v>
      </c>
      <c r="G147" s="42">
        <v>1</v>
      </c>
      <c r="H147" s="42">
        <v>0</v>
      </c>
      <c r="I147" s="42">
        <v>0</v>
      </c>
      <c r="J147" s="47"/>
      <c r="K147" s="38">
        <v>20110607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8">
        <v>20110607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8">
        <v>20110607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8">
        <v>20110607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8">
        <v>20110707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2</v>
      </c>
      <c r="G152" s="42">
        <v>2</v>
      </c>
      <c r="H152" s="42">
        <v>0</v>
      </c>
      <c r="I152" s="42">
        <v>0</v>
      </c>
      <c r="J152" s="47"/>
      <c r="K152" s="38">
        <v>20110607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8">
        <v>20110707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8">
        <v>20110707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38">
        <v>20110707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8">
        <v>20110707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8">
        <v>20110707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8">
        <v>20110707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8">
        <v>20110607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1</v>
      </c>
      <c r="G160" s="42">
        <v>1</v>
      </c>
      <c r="H160" s="42">
        <v>0</v>
      </c>
      <c r="I160" s="42">
        <v>0</v>
      </c>
      <c r="J160" s="47"/>
      <c r="K160" s="38">
        <v>20110607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8">
        <v>20110607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8">
        <v>20110509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 t="s">
        <v>1724</v>
      </c>
      <c r="G163" s="42" t="s">
        <v>1724</v>
      </c>
      <c r="H163" s="42" t="s">
        <v>1724</v>
      </c>
      <c r="I163" s="42" t="s">
        <v>1724</v>
      </c>
      <c r="J163" s="47"/>
      <c r="K163" s="38" t="s">
        <v>1724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8">
        <v>20110607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8">
        <v>20110607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8">
        <v>20110607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8">
        <v>20110707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8">
        <v>20110607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0</v>
      </c>
      <c r="G169" s="42">
        <v>0</v>
      </c>
      <c r="H169" s="42">
        <v>0</v>
      </c>
      <c r="I169" s="42">
        <v>0</v>
      </c>
      <c r="J169" s="47"/>
      <c r="K169" s="38">
        <v>20110607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8">
        <v>20110707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1</v>
      </c>
      <c r="G171" s="42">
        <v>1</v>
      </c>
      <c r="H171" s="42">
        <v>0</v>
      </c>
      <c r="I171" s="42">
        <v>0</v>
      </c>
      <c r="J171" s="47"/>
      <c r="K171" s="38">
        <v>20110707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1</v>
      </c>
      <c r="G172" s="42">
        <v>1</v>
      </c>
      <c r="H172" s="42">
        <v>0</v>
      </c>
      <c r="I172" s="42">
        <v>0</v>
      </c>
      <c r="J172" s="47"/>
      <c r="K172" s="38">
        <v>20110607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8">
        <v>20110607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8">
        <v>20110607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8">
        <v>20110607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8">
        <v>20110607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8">
        <v>20110707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8">
        <v>20110707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1</v>
      </c>
      <c r="G179" s="42">
        <v>1</v>
      </c>
      <c r="H179" s="42">
        <v>0</v>
      </c>
      <c r="I179" s="42">
        <v>0</v>
      </c>
      <c r="J179" s="47"/>
      <c r="K179" s="38">
        <v>20110607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1</v>
      </c>
      <c r="G180" s="42">
        <v>1</v>
      </c>
      <c r="H180" s="42">
        <v>0</v>
      </c>
      <c r="I180" s="42">
        <v>0</v>
      </c>
      <c r="J180" s="47"/>
      <c r="K180" s="38">
        <v>20110607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8">
        <v>20110607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8">
        <v>20110607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8">
        <v>20110607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8">
        <v>20110607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8">
        <v>20110707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8">
        <v>20110607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8">
        <v>20110607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8">
        <v>20110607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8">
        <v>20110607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38">
        <v>20110607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76</v>
      </c>
      <c r="G191" s="42">
        <v>30</v>
      </c>
      <c r="H191" s="42">
        <v>46</v>
      </c>
      <c r="I191" s="42">
        <v>0</v>
      </c>
      <c r="J191" s="47"/>
      <c r="K191" s="38">
        <v>20110707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 t="s">
        <v>1724</v>
      </c>
      <c r="G192" s="42" t="s">
        <v>1724</v>
      </c>
      <c r="H192" s="42" t="s">
        <v>1724</v>
      </c>
      <c r="I192" s="42" t="s">
        <v>1724</v>
      </c>
      <c r="J192" s="47"/>
      <c r="K192" s="38" t="s">
        <v>1724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 t="s">
        <v>1724</v>
      </c>
      <c r="G193" s="42" t="s">
        <v>1724</v>
      </c>
      <c r="H193" s="42" t="s">
        <v>1724</v>
      </c>
      <c r="I193" s="42" t="s">
        <v>1724</v>
      </c>
      <c r="J193" s="47"/>
      <c r="K193" s="38" t="s">
        <v>1724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8">
        <v>20110607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8">
        <v>20110607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8">
        <v>20110407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8">
        <v>20110707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0</v>
      </c>
      <c r="G198" s="42">
        <v>0</v>
      </c>
      <c r="H198" s="42">
        <v>0</v>
      </c>
      <c r="I198" s="42">
        <v>0</v>
      </c>
      <c r="J198" s="47"/>
      <c r="K198" s="38">
        <v>20110707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1</v>
      </c>
      <c r="G199" s="42">
        <v>1</v>
      </c>
      <c r="H199" s="42">
        <v>0</v>
      </c>
      <c r="I199" s="42">
        <v>0</v>
      </c>
      <c r="J199" s="47"/>
      <c r="K199" s="38">
        <v>20110607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8">
        <v>20110607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3</v>
      </c>
      <c r="G201" s="42">
        <v>3</v>
      </c>
      <c r="H201" s="42">
        <v>0</v>
      </c>
      <c r="I201" s="42">
        <v>0</v>
      </c>
      <c r="J201" s="47"/>
      <c r="K201" s="38">
        <v>20110607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0</v>
      </c>
      <c r="G202" s="42">
        <v>0</v>
      </c>
      <c r="H202" s="42">
        <v>0</v>
      </c>
      <c r="I202" s="42">
        <v>0</v>
      </c>
      <c r="J202" s="47"/>
      <c r="K202" s="38">
        <v>20110607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8">
        <v>20110607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38">
        <v>20110707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3</v>
      </c>
      <c r="G205" s="42">
        <v>3</v>
      </c>
      <c r="H205" s="42">
        <v>0</v>
      </c>
      <c r="I205" s="42">
        <v>0</v>
      </c>
      <c r="J205" s="47"/>
      <c r="K205" s="38">
        <v>20110707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2</v>
      </c>
      <c r="G206" s="42">
        <v>2</v>
      </c>
      <c r="H206" s="42">
        <v>0</v>
      </c>
      <c r="I206" s="42">
        <v>0</v>
      </c>
      <c r="J206" s="47"/>
      <c r="K206" s="38">
        <v>20110607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0</v>
      </c>
      <c r="G207" s="42">
        <v>0</v>
      </c>
      <c r="H207" s="42">
        <v>0</v>
      </c>
      <c r="I207" s="42">
        <v>0</v>
      </c>
      <c r="J207" s="47"/>
      <c r="K207" s="38">
        <v>20110607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9</v>
      </c>
      <c r="G208" s="42">
        <v>9</v>
      </c>
      <c r="H208" s="42">
        <v>0</v>
      </c>
      <c r="I208" s="42">
        <v>0</v>
      </c>
      <c r="J208" s="47"/>
      <c r="K208" s="38">
        <v>20110607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0</v>
      </c>
      <c r="G209" s="42">
        <v>0</v>
      </c>
      <c r="H209" s="42">
        <v>0</v>
      </c>
      <c r="I209" s="42">
        <v>0</v>
      </c>
      <c r="J209" s="47"/>
      <c r="K209" s="38">
        <v>20110607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3</v>
      </c>
      <c r="G210" s="42">
        <v>3</v>
      </c>
      <c r="H210" s="42">
        <v>0</v>
      </c>
      <c r="I210" s="42">
        <v>0</v>
      </c>
      <c r="J210" s="47"/>
      <c r="K210" s="38">
        <v>20110607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0</v>
      </c>
      <c r="G211" s="42">
        <v>0</v>
      </c>
      <c r="H211" s="42">
        <v>0</v>
      </c>
      <c r="I211" s="42">
        <v>0</v>
      </c>
      <c r="J211" s="47"/>
      <c r="K211" s="38">
        <v>20110607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38">
        <v>20110707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8">
        <v>20110607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38">
        <v>20110607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0</v>
      </c>
      <c r="G215" s="42">
        <v>0</v>
      </c>
      <c r="H215" s="42">
        <v>0</v>
      </c>
      <c r="I215" s="42">
        <v>0</v>
      </c>
      <c r="J215" s="47"/>
      <c r="K215" s="38">
        <v>20110607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8">
        <v>20110607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8">
        <v>20110707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38">
        <v>20110607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8">
        <v>20110707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8">
        <v>20110607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8">
        <v>20110607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8">
        <v>20110607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8">
        <v>20110607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8">
        <v>20110707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8">
        <v>20110607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1</v>
      </c>
      <c r="G226" s="42">
        <v>1</v>
      </c>
      <c r="H226" s="42">
        <v>0</v>
      </c>
      <c r="I226" s="42">
        <v>0</v>
      </c>
      <c r="J226" s="47"/>
      <c r="K226" s="38">
        <v>20110607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8">
        <v>20110607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8">
        <v>20110607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1</v>
      </c>
      <c r="G229" s="42">
        <v>1</v>
      </c>
      <c r="H229" s="42">
        <v>0</v>
      </c>
      <c r="I229" s="42">
        <v>0</v>
      </c>
      <c r="J229" s="47"/>
      <c r="K229" s="38">
        <v>20110707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4</v>
      </c>
      <c r="G230" s="42">
        <v>4</v>
      </c>
      <c r="H230" s="42">
        <v>0</v>
      </c>
      <c r="I230" s="42">
        <v>0</v>
      </c>
      <c r="J230" s="47"/>
      <c r="K230" s="38">
        <v>20110607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1</v>
      </c>
      <c r="G231" s="42">
        <v>1</v>
      </c>
      <c r="H231" s="42">
        <v>0</v>
      </c>
      <c r="I231" s="42">
        <v>0</v>
      </c>
      <c r="J231" s="47"/>
      <c r="K231" s="38">
        <v>20110607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8">
        <v>20110607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8">
        <v>20110607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1</v>
      </c>
      <c r="G234" s="42">
        <v>1</v>
      </c>
      <c r="H234" s="42">
        <v>0</v>
      </c>
      <c r="I234" s="42">
        <v>0</v>
      </c>
      <c r="J234" s="47"/>
      <c r="K234" s="38">
        <v>20110607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8">
        <v>20110607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8">
        <v>20110707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 t="s">
        <v>1724</v>
      </c>
      <c r="G237" s="42" t="s">
        <v>1724</v>
      </c>
      <c r="H237" s="42" t="s">
        <v>1724</v>
      </c>
      <c r="I237" s="42" t="s">
        <v>1724</v>
      </c>
      <c r="J237" s="47"/>
      <c r="K237" s="38" t="s">
        <v>1724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38">
        <v>20110707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8">
        <v>20110607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2</v>
      </c>
      <c r="G240" s="42">
        <v>2</v>
      </c>
      <c r="H240" s="42">
        <v>0</v>
      </c>
      <c r="I240" s="42">
        <v>0</v>
      </c>
      <c r="J240" s="47"/>
      <c r="K240" s="38">
        <v>20110607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8">
        <v>20110607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1</v>
      </c>
      <c r="G242" s="42">
        <v>1</v>
      </c>
      <c r="H242" s="42">
        <v>0</v>
      </c>
      <c r="I242" s="42">
        <v>0</v>
      </c>
      <c r="J242" s="47"/>
      <c r="K242" s="38">
        <v>20110607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38">
        <v>20110707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0</v>
      </c>
      <c r="G244" s="42">
        <v>0</v>
      </c>
      <c r="H244" s="42">
        <v>0</v>
      </c>
      <c r="I244" s="42">
        <v>0</v>
      </c>
      <c r="J244" s="47"/>
      <c r="K244" s="38">
        <v>20110607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12</v>
      </c>
      <c r="G245" s="42">
        <v>12</v>
      </c>
      <c r="H245" s="42">
        <v>0</v>
      </c>
      <c r="I245" s="42">
        <v>0</v>
      </c>
      <c r="J245" s="47"/>
      <c r="K245" s="38">
        <v>20110607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38">
        <v>20110707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38">
        <v>20110707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8">
        <v>20110607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8">
        <v>20110607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8">
        <v>20110707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8">
        <v>20110607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2</v>
      </c>
      <c r="G252" s="42">
        <v>2</v>
      </c>
      <c r="H252" s="42">
        <v>0</v>
      </c>
      <c r="I252" s="42">
        <v>0</v>
      </c>
      <c r="J252" s="47"/>
      <c r="K252" s="38">
        <v>20110607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2</v>
      </c>
      <c r="G253" s="42">
        <v>2</v>
      </c>
      <c r="H253" s="42">
        <v>0</v>
      </c>
      <c r="I253" s="42">
        <v>0</v>
      </c>
      <c r="J253" s="47"/>
      <c r="K253" s="38">
        <v>20110607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4</v>
      </c>
      <c r="G254" s="42">
        <v>4</v>
      </c>
      <c r="H254" s="42">
        <v>0</v>
      </c>
      <c r="I254" s="42">
        <v>0</v>
      </c>
      <c r="J254" s="47"/>
      <c r="K254" s="38">
        <v>20110607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5</v>
      </c>
      <c r="G255" s="42">
        <v>5</v>
      </c>
      <c r="H255" s="42">
        <v>0</v>
      </c>
      <c r="I255" s="42">
        <v>0</v>
      </c>
      <c r="J255" s="47"/>
      <c r="K255" s="38">
        <v>20110607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8">
        <v>20110607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3</v>
      </c>
      <c r="G257" s="42">
        <v>3</v>
      </c>
      <c r="H257" s="42">
        <v>0</v>
      </c>
      <c r="I257" s="42">
        <v>0</v>
      </c>
      <c r="J257" s="47"/>
      <c r="K257" s="38">
        <v>20110607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13</v>
      </c>
      <c r="G258" s="42">
        <v>13</v>
      </c>
      <c r="H258" s="42">
        <v>0</v>
      </c>
      <c r="I258" s="42">
        <v>0</v>
      </c>
      <c r="J258" s="47"/>
      <c r="K258" s="38">
        <v>20110707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8">
        <v>20110607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8</v>
      </c>
      <c r="G260" s="42">
        <v>8</v>
      </c>
      <c r="H260" s="42">
        <v>0</v>
      </c>
      <c r="I260" s="42">
        <v>0</v>
      </c>
      <c r="J260" s="47"/>
      <c r="K260" s="38">
        <v>20110607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8">
        <v>20110707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8">
        <v>20110707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9</v>
      </c>
      <c r="G263" s="42">
        <v>9</v>
      </c>
      <c r="H263" s="42">
        <v>0</v>
      </c>
      <c r="I263" s="42">
        <v>0</v>
      </c>
      <c r="J263" s="47"/>
      <c r="K263" s="38">
        <v>20110607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8">
        <v>20110607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8">
        <v>20110707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8">
        <v>20110607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8">
        <v>20110707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8">
        <v>20110607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8">
        <v>20110607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8">
        <v>20110607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8">
        <v>20110607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8">
        <v>20110607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8">
        <v>20110607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8">
        <v>20110607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8">
        <v>20110607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6</v>
      </c>
      <c r="G276" s="42">
        <v>6</v>
      </c>
      <c r="H276" s="42">
        <v>0</v>
      </c>
      <c r="I276" s="42">
        <v>0</v>
      </c>
      <c r="J276" s="47"/>
      <c r="K276" s="38">
        <v>20110607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0</v>
      </c>
      <c r="G277" s="42">
        <v>0</v>
      </c>
      <c r="H277" s="42">
        <v>0</v>
      </c>
      <c r="I277" s="42">
        <v>0</v>
      </c>
      <c r="J277" s="47"/>
      <c r="K277" s="38">
        <v>20110607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8">
        <v>20110607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8">
        <v>20110607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38">
        <v>20110607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0</v>
      </c>
      <c r="G281" s="42">
        <v>0</v>
      </c>
      <c r="H281" s="42">
        <v>0</v>
      </c>
      <c r="I281" s="42">
        <v>0</v>
      </c>
      <c r="J281" s="47"/>
      <c r="K281" s="38">
        <v>20110607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2</v>
      </c>
      <c r="G282" s="42">
        <v>2</v>
      </c>
      <c r="H282" s="42">
        <v>0</v>
      </c>
      <c r="I282" s="42">
        <v>0</v>
      </c>
      <c r="J282" s="47"/>
      <c r="K282" s="38">
        <v>20110607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8">
        <v>20110707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8">
        <v>20110607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8">
        <v>20110607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8">
        <v>20110607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8">
        <v>20110707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10</v>
      </c>
      <c r="G288" s="42">
        <v>0</v>
      </c>
      <c r="H288" s="42">
        <v>10</v>
      </c>
      <c r="I288" s="42">
        <v>0</v>
      </c>
      <c r="J288" s="47"/>
      <c r="K288" s="38">
        <v>20110707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38">
        <v>20110707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8">
        <v>20110607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8">
        <v>20110607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8">
        <v>20110607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8">
        <v>20110607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8">
        <v>20110607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1</v>
      </c>
      <c r="G295" s="42">
        <v>1</v>
      </c>
      <c r="H295" s="42">
        <v>0</v>
      </c>
      <c r="I295" s="42">
        <v>0</v>
      </c>
      <c r="J295" s="47"/>
      <c r="K295" s="38">
        <v>20110707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8">
        <v>20110607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8">
        <v>20110707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8">
        <v>20110707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8">
        <v>20110607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1</v>
      </c>
      <c r="G300" s="42">
        <v>1</v>
      </c>
      <c r="H300" s="42">
        <v>0</v>
      </c>
      <c r="I300" s="42">
        <v>0</v>
      </c>
      <c r="J300" s="47"/>
      <c r="K300" s="38">
        <v>20110607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8">
        <v>20110607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8">
        <v>20110707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8">
        <v>20110607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8">
        <v>20110707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8">
        <v>20110607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8">
        <v>20110607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1</v>
      </c>
      <c r="G307" s="42">
        <v>1</v>
      </c>
      <c r="H307" s="42">
        <v>0</v>
      </c>
      <c r="I307" s="42">
        <v>0</v>
      </c>
      <c r="J307" s="47"/>
      <c r="K307" s="38">
        <v>20110607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8">
        <v>20110607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2</v>
      </c>
      <c r="G309" s="42">
        <v>2</v>
      </c>
      <c r="H309" s="42">
        <v>0</v>
      </c>
      <c r="I309" s="42">
        <v>0</v>
      </c>
      <c r="J309" s="47"/>
      <c r="K309" s="38">
        <v>20110607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0</v>
      </c>
      <c r="G310" s="42">
        <v>0</v>
      </c>
      <c r="H310" s="42">
        <v>0</v>
      </c>
      <c r="I310" s="42">
        <v>0</v>
      </c>
      <c r="J310" s="47"/>
      <c r="K310" s="38">
        <v>20110607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 t="s">
        <v>1724</v>
      </c>
      <c r="G311" s="42" t="s">
        <v>1724</v>
      </c>
      <c r="H311" s="42" t="s">
        <v>1724</v>
      </c>
      <c r="I311" s="42" t="s">
        <v>1724</v>
      </c>
      <c r="J311" s="47"/>
      <c r="K311" s="38" t="s">
        <v>1724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8">
        <v>20110607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8">
        <v>20110607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8">
        <v>20110607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38">
        <v>20110607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38">
        <v>20110607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14</v>
      </c>
      <c r="G317" s="42">
        <v>14</v>
      </c>
      <c r="H317" s="42">
        <v>0</v>
      </c>
      <c r="I317" s="42">
        <v>0</v>
      </c>
      <c r="J317" s="47"/>
      <c r="K317" s="38">
        <v>20110607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8">
        <v>20110607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8">
        <v>20110607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38">
        <v>20110707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8">
        <v>20110607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8">
        <v>20110607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1</v>
      </c>
      <c r="G323" s="42">
        <v>1</v>
      </c>
      <c r="H323" s="42">
        <v>0</v>
      </c>
      <c r="I323" s="42">
        <v>0</v>
      </c>
      <c r="J323" s="47"/>
      <c r="K323" s="38">
        <v>20110607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7"/>
      <c r="K324" s="38">
        <v>20110607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 t="s">
        <v>1724</v>
      </c>
      <c r="G325" s="42" t="s">
        <v>1724</v>
      </c>
      <c r="H325" s="42" t="s">
        <v>1724</v>
      </c>
      <c r="I325" s="42" t="s">
        <v>1724</v>
      </c>
      <c r="J325" s="47"/>
      <c r="K325" s="38" t="s">
        <v>1724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0</v>
      </c>
      <c r="G326" s="42">
        <v>0</v>
      </c>
      <c r="H326" s="42">
        <v>0</v>
      </c>
      <c r="I326" s="42">
        <v>0</v>
      </c>
      <c r="J326" s="47"/>
      <c r="K326" s="38">
        <v>20110707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0</v>
      </c>
      <c r="G327" s="42">
        <v>0</v>
      </c>
      <c r="H327" s="42">
        <v>0</v>
      </c>
      <c r="I327" s="42">
        <v>0</v>
      </c>
      <c r="J327" s="47"/>
      <c r="K327" s="38">
        <v>20110607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8</v>
      </c>
      <c r="G328" s="42">
        <v>0</v>
      </c>
      <c r="H328" s="42">
        <v>7</v>
      </c>
      <c r="I328" s="42">
        <v>1</v>
      </c>
      <c r="J328" s="47"/>
      <c r="K328" s="38">
        <v>20110607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8">
        <v>20110707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1</v>
      </c>
      <c r="G330" s="42">
        <v>1</v>
      </c>
      <c r="H330" s="42">
        <v>0</v>
      </c>
      <c r="I330" s="42">
        <v>0</v>
      </c>
      <c r="J330" s="47"/>
      <c r="K330" s="38">
        <v>20110707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8">
        <v>20110707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1</v>
      </c>
      <c r="G332" s="42">
        <v>1</v>
      </c>
      <c r="H332" s="42">
        <v>0</v>
      </c>
      <c r="I332" s="42">
        <v>0</v>
      </c>
      <c r="J332" s="47"/>
      <c r="K332" s="38">
        <v>20110607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8">
        <v>20110607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 t="s">
        <v>1724</v>
      </c>
      <c r="G334" s="42" t="s">
        <v>1724</v>
      </c>
      <c r="H334" s="42" t="s">
        <v>1724</v>
      </c>
      <c r="I334" s="42" t="s">
        <v>1724</v>
      </c>
      <c r="J334" s="47"/>
      <c r="K334" s="38" t="s">
        <v>1724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8">
        <v>20110607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0</v>
      </c>
      <c r="G336" s="42">
        <v>0</v>
      </c>
      <c r="H336" s="42">
        <v>0</v>
      </c>
      <c r="I336" s="42">
        <v>0</v>
      </c>
      <c r="J336" s="47"/>
      <c r="K336" s="38">
        <v>20110607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38">
        <v>20110607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8">
        <v>20110707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8">
        <v>20110607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41</v>
      </c>
      <c r="G340" s="42">
        <v>41</v>
      </c>
      <c r="H340" s="42">
        <v>0</v>
      </c>
      <c r="I340" s="42">
        <v>0</v>
      </c>
      <c r="J340" s="47"/>
      <c r="K340" s="38">
        <v>20110607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8">
        <v>20110707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0</v>
      </c>
      <c r="G342" s="42">
        <v>0</v>
      </c>
      <c r="H342" s="42">
        <v>0</v>
      </c>
      <c r="I342" s="42">
        <v>0</v>
      </c>
      <c r="J342" s="47"/>
      <c r="K342" s="38">
        <v>20110607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8">
        <v>20110607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4</v>
      </c>
      <c r="G344" s="42">
        <v>4</v>
      </c>
      <c r="H344" s="42">
        <v>0</v>
      </c>
      <c r="I344" s="42">
        <v>0</v>
      </c>
      <c r="J344" s="47"/>
      <c r="K344" s="38">
        <v>20110607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8">
        <v>20110707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1</v>
      </c>
      <c r="G346" s="42">
        <v>1</v>
      </c>
      <c r="H346" s="42">
        <v>0</v>
      </c>
      <c r="I346" s="42">
        <v>0</v>
      </c>
      <c r="J346" s="47"/>
      <c r="K346" s="38">
        <v>20110607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8">
        <v>20110607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9</v>
      </c>
      <c r="G348" s="42">
        <v>9</v>
      </c>
      <c r="H348" s="42">
        <v>0</v>
      </c>
      <c r="I348" s="42">
        <v>0</v>
      </c>
      <c r="J348" s="47"/>
      <c r="K348" s="38">
        <v>20110707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1</v>
      </c>
      <c r="G349" s="42">
        <v>1</v>
      </c>
      <c r="H349" s="42">
        <v>0</v>
      </c>
      <c r="I349" s="42">
        <v>0</v>
      </c>
      <c r="J349" s="47"/>
      <c r="K349" s="38">
        <v>20110607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1</v>
      </c>
      <c r="G350" s="42">
        <v>1</v>
      </c>
      <c r="H350" s="42">
        <v>0</v>
      </c>
      <c r="I350" s="42">
        <v>0</v>
      </c>
      <c r="J350" s="47"/>
      <c r="K350" s="38">
        <v>20110607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1</v>
      </c>
      <c r="G351" s="42">
        <v>1</v>
      </c>
      <c r="H351" s="42">
        <v>0</v>
      </c>
      <c r="I351" s="42">
        <v>0</v>
      </c>
      <c r="J351" s="47"/>
      <c r="K351" s="38">
        <v>20110607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20</v>
      </c>
      <c r="G352" s="42">
        <v>8</v>
      </c>
      <c r="H352" s="42">
        <v>12</v>
      </c>
      <c r="I352" s="42">
        <v>0</v>
      </c>
      <c r="J352" s="47"/>
      <c r="K352" s="38">
        <v>20110607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8">
        <v>20110707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8">
        <v>20110707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8">
        <v>20110607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38">
        <v>20110707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</v>
      </c>
      <c r="G357" s="42">
        <v>1</v>
      </c>
      <c r="H357" s="42">
        <v>0</v>
      </c>
      <c r="I357" s="42">
        <v>0</v>
      </c>
      <c r="J357" s="47"/>
      <c r="K357" s="38">
        <v>20110707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38">
        <v>20110607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8">
        <v>20110707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7"/>
      <c r="K360" s="38">
        <v>20110607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38">
        <v>20110607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8">
        <v>20110607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8">
        <v>20110607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38">
        <v>20110707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</v>
      </c>
      <c r="G365" s="42">
        <v>1</v>
      </c>
      <c r="H365" s="42">
        <v>0</v>
      </c>
      <c r="I365" s="42">
        <v>0</v>
      </c>
      <c r="J365" s="47"/>
      <c r="K365" s="38">
        <v>20110607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8">
        <v>20110607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8">
        <v>20110607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8">
        <v>20110607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38">
        <v>20110707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2</v>
      </c>
      <c r="G370" s="42">
        <v>2</v>
      </c>
      <c r="H370" s="42">
        <v>0</v>
      </c>
      <c r="I370" s="42">
        <v>0</v>
      </c>
      <c r="J370" s="47"/>
      <c r="K370" s="38">
        <v>20110707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4</v>
      </c>
      <c r="G371" s="42">
        <v>4</v>
      </c>
      <c r="H371" s="42">
        <v>0</v>
      </c>
      <c r="I371" s="42">
        <v>0</v>
      </c>
      <c r="J371" s="47"/>
      <c r="K371" s="38">
        <v>20110707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1</v>
      </c>
      <c r="G372" s="42">
        <v>1</v>
      </c>
      <c r="H372" s="42">
        <v>0</v>
      </c>
      <c r="I372" s="42">
        <v>0</v>
      </c>
      <c r="J372" s="47"/>
      <c r="K372" s="38">
        <v>20110607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8">
        <v>20110607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8">
        <v>20110707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2</v>
      </c>
      <c r="G375" s="42">
        <v>2</v>
      </c>
      <c r="H375" s="42">
        <v>0</v>
      </c>
      <c r="I375" s="42">
        <v>0</v>
      </c>
      <c r="J375" s="47"/>
      <c r="K375" s="38">
        <v>20110607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8">
        <v>20110707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</v>
      </c>
      <c r="G377" s="42">
        <v>1</v>
      </c>
      <c r="H377" s="42">
        <v>0</v>
      </c>
      <c r="I377" s="42">
        <v>0</v>
      </c>
      <c r="J377" s="47"/>
      <c r="K377" s="38">
        <v>20110607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 t="s">
        <v>1724</v>
      </c>
      <c r="G378" s="42" t="s">
        <v>1724</v>
      </c>
      <c r="H378" s="42" t="s">
        <v>1724</v>
      </c>
      <c r="I378" s="42" t="s">
        <v>1724</v>
      </c>
      <c r="J378" s="47"/>
      <c r="K378" s="38" t="s">
        <v>1724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0</v>
      </c>
      <c r="G379" s="42">
        <v>0</v>
      </c>
      <c r="H379" s="42">
        <v>0</v>
      </c>
      <c r="I379" s="42">
        <v>0</v>
      </c>
      <c r="J379" s="47"/>
      <c r="K379" s="38">
        <v>20110607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1</v>
      </c>
      <c r="G380" s="42">
        <v>1</v>
      </c>
      <c r="H380" s="42">
        <v>0</v>
      </c>
      <c r="I380" s="42">
        <v>0</v>
      </c>
      <c r="J380" s="47"/>
      <c r="K380" s="38">
        <v>20110607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8">
        <v>20110707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0</v>
      </c>
      <c r="G382" s="42">
        <v>0</v>
      </c>
      <c r="H382" s="42">
        <v>0</v>
      </c>
      <c r="I382" s="42">
        <v>0</v>
      </c>
      <c r="J382" s="47"/>
      <c r="K382" s="38">
        <v>20110607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2</v>
      </c>
      <c r="G383" s="42">
        <v>2</v>
      </c>
      <c r="H383" s="42">
        <v>0</v>
      </c>
      <c r="I383" s="42">
        <v>0</v>
      </c>
      <c r="J383" s="47"/>
      <c r="K383" s="38">
        <v>20110607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8">
        <v>20110707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2</v>
      </c>
      <c r="G385" s="42">
        <v>2</v>
      </c>
      <c r="H385" s="42">
        <v>0</v>
      </c>
      <c r="I385" s="42">
        <v>0</v>
      </c>
      <c r="J385" s="47"/>
      <c r="K385" s="38">
        <v>20110707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8">
        <v>20110607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8">
        <v>20110607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38">
        <v>20110707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0</v>
      </c>
      <c r="G389" s="42">
        <v>0</v>
      </c>
      <c r="H389" s="42">
        <v>0</v>
      </c>
      <c r="I389" s="42">
        <v>0</v>
      </c>
      <c r="J389" s="47"/>
      <c r="K389" s="38">
        <v>20110607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0</v>
      </c>
      <c r="G390" s="42">
        <v>0</v>
      </c>
      <c r="H390" s="42">
        <v>0</v>
      </c>
      <c r="I390" s="42">
        <v>0</v>
      </c>
      <c r="J390" s="47"/>
      <c r="K390" s="38">
        <v>20110607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8">
        <v>20110607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8">
        <v>20110707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8">
        <v>20110607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38">
        <v>20110607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8">
        <v>20110707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</v>
      </c>
      <c r="G396" s="42">
        <v>1</v>
      </c>
      <c r="H396" s="42">
        <v>0</v>
      </c>
      <c r="I396" s="42">
        <v>0</v>
      </c>
      <c r="J396" s="47"/>
      <c r="K396" s="38">
        <v>20110607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8">
        <v>20110607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8">
        <v>20110607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38">
        <v>20110607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3</v>
      </c>
      <c r="G400" s="42">
        <v>3</v>
      </c>
      <c r="H400" s="42">
        <v>0</v>
      </c>
      <c r="I400" s="42">
        <v>0</v>
      </c>
      <c r="J400" s="47"/>
      <c r="K400" s="38">
        <v>20110607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8">
        <v>20110607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1</v>
      </c>
      <c r="G402" s="42">
        <v>1</v>
      </c>
      <c r="H402" s="42">
        <v>0</v>
      </c>
      <c r="I402" s="42">
        <v>0</v>
      </c>
      <c r="J402" s="47"/>
      <c r="K402" s="38">
        <v>20110607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0</v>
      </c>
      <c r="G403" s="42">
        <v>0</v>
      </c>
      <c r="H403" s="42">
        <v>0</v>
      </c>
      <c r="I403" s="42">
        <v>0</v>
      </c>
      <c r="J403" s="47"/>
      <c r="K403" s="38">
        <v>20110607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</v>
      </c>
      <c r="G404" s="42">
        <v>2</v>
      </c>
      <c r="H404" s="42">
        <v>0</v>
      </c>
      <c r="I404" s="42">
        <v>0</v>
      </c>
      <c r="J404" s="47"/>
      <c r="K404" s="38">
        <v>20110607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7"/>
      <c r="K405" s="38">
        <v>20110607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8">
        <v>20110607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38">
        <v>20110607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8">
        <v>20110607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38">
        <v>20110607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0</v>
      </c>
      <c r="G410" s="42">
        <v>0</v>
      </c>
      <c r="H410" s="42">
        <v>0</v>
      </c>
      <c r="I410" s="42">
        <v>0</v>
      </c>
      <c r="J410" s="47"/>
      <c r="K410" s="38">
        <v>20110607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 t="s">
        <v>1724</v>
      </c>
      <c r="G411" s="42" t="s">
        <v>1724</v>
      </c>
      <c r="H411" s="42" t="s">
        <v>1724</v>
      </c>
      <c r="I411" s="42" t="s">
        <v>1724</v>
      </c>
      <c r="J411" s="47"/>
      <c r="K411" s="38" t="s">
        <v>1724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8">
        <v>20110607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6</v>
      </c>
      <c r="G413" s="42">
        <v>6</v>
      </c>
      <c r="H413" s="42">
        <v>0</v>
      </c>
      <c r="I413" s="42">
        <v>0</v>
      </c>
      <c r="J413" s="47"/>
      <c r="K413" s="38">
        <v>20110707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8">
        <v>20110607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8">
        <v>20110707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0</v>
      </c>
      <c r="G416" s="42">
        <v>0</v>
      </c>
      <c r="H416" s="42">
        <v>0</v>
      </c>
      <c r="I416" s="42">
        <v>0</v>
      </c>
      <c r="J416" s="47"/>
      <c r="K416" s="38">
        <v>20110607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</v>
      </c>
      <c r="G417" s="42">
        <v>1</v>
      </c>
      <c r="H417" s="42">
        <v>0</v>
      </c>
      <c r="I417" s="42">
        <v>0</v>
      </c>
      <c r="J417" s="47"/>
      <c r="K417" s="38">
        <v>20110707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38">
        <v>20110607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7"/>
      <c r="K419" s="38">
        <v>20110607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1</v>
      </c>
      <c r="G420" s="42">
        <v>1</v>
      </c>
      <c r="H420" s="42">
        <v>0</v>
      </c>
      <c r="I420" s="42">
        <v>0</v>
      </c>
      <c r="J420" s="47"/>
      <c r="K420" s="38">
        <v>20110607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8">
        <v>20110607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2</v>
      </c>
      <c r="G422" s="42">
        <v>2</v>
      </c>
      <c r="H422" s="42">
        <v>0</v>
      </c>
      <c r="I422" s="42">
        <v>0</v>
      </c>
      <c r="J422" s="47"/>
      <c r="K422" s="38">
        <v>20110607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8">
        <v>20110707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8">
        <v>20110707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8">
        <v>20110607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2</v>
      </c>
      <c r="G426" s="42">
        <v>2</v>
      </c>
      <c r="H426" s="42">
        <v>0</v>
      </c>
      <c r="I426" s="42">
        <v>0</v>
      </c>
      <c r="J426" s="47"/>
      <c r="K426" s="38">
        <v>20110607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7"/>
      <c r="K427" s="38">
        <v>20110707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8">
        <v>20110707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8">
        <v>20110607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1</v>
      </c>
      <c r="G430" s="42">
        <v>1</v>
      </c>
      <c r="H430" s="42">
        <v>0</v>
      </c>
      <c r="I430" s="42">
        <v>0</v>
      </c>
      <c r="J430" s="47"/>
      <c r="K430" s="38">
        <v>20110607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1</v>
      </c>
      <c r="G431" s="42">
        <v>1</v>
      </c>
      <c r="H431" s="42">
        <v>0</v>
      </c>
      <c r="I431" s="42">
        <v>0</v>
      </c>
      <c r="J431" s="47"/>
      <c r="K431" s="38">
        <v>20110707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6</v>
      </c>
      <c r="G432" s="42">
        <v>6</v>
      </c>
      <c r="H432" s="42">
        <v>0</v>
      </c>
      <c r="I432" s="42">
        <v>0</v>
      </c>
      <c r="J432" s="47"/>
      <c r="K432" s="38">
        <v>20110607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8">
        <v>20110707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</v>
      </c>
      <c r="G434" s="42">
        <v>1</v>
      </c>
      <c r="H434" s="42">
        <v>0</v>
      </c>
      <c r="I434" s="42">
        <v>0</v>
      </c>
      <c r="J434" s="47"/>
      <c r="K434" s="38">
        <v>20110607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8">
        <v>20110607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38">
        <v>20110707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</v>
      </c>
      <c r="G437" s="42">
        <v>1</v>
      </c>
      <c r="H437" s="42">
        <v>0</v>
      </c>
      <c r="I437" s="42">
        <v>0</v>
      </c>
      <c r="J437" s="47"/>
      <c r="K437" s="38">
        <v>20110707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8">
        <v>20110607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8">
        <v>20110607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1</v>
      </c>
      <c r="G440" s="42">
        <v>1</v>
      </c>
      <c r="H440" s="42">
        <v>0</v>
      </c>
      <c r="I440" s="42">
        <v>0</v>
      </c>
      <c r="J440" s="47"/>
      <c r="K440" s="38">
        <v>20110607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3</v>
      </c>
      <c r="G441" s="42">
        <v>3</v>
      </c>
      <c r="H441" s="42">
        <v>0</v>
      </c>
      <c r="I441" s="42">
        <v>0</v>
      </c>
      <c r="J441" s="47"/>
      <c r="K441" s="38">
        <v>20110607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8">
        <v>20110707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2</v>
      </c>
      <c r="G443" s="42">
        <v>2</v>
      </c>
      <c r="H443" s="42">
        <v>0</v>
      </c>
      <c r="I443" s="42">
        <v>0</v>
      </c>
      <c r="J443" s="47"/>
      <c r="K443" s="38">
        <v>20110607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8">
        <v>20110607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38">
        <v>20110607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8">
        <v>20110607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0</v>
      </c>
      <c r="G447" s="42">
        <v>0</v>
      </c>
      <c r="H447" s="42">
        <v>0</v>
      </c>
      <c r="I447" s="42">
        <v>0</v>
      </c>
      <c r="J447" s="47"/>
      <c r="K447" s="38">
        <v>20110607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1</v>
      </c>
      <c r="G448" s="42">
        <v>1</v>
      </c>
      <c r="H448" s="42">
        <v>0</v>
      </c>
      <c r="I448" s="42">
        <v>0</v>
      </c>
      <c r="J448" s="47"/>
      <c r="K448" s="38">
        <v>20110607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2</v>
      </c>
      <c r="G449" s="42">
        <v>2</v>
      </c>
      <c r="H449" s="42">
        <v>0</v>
      </c>
      <c r="I449" s="42">
        <v>0</v>
      </c>
      <c r="J449" s="47"/>
      <c r="K449" s="38">
        <v>20110707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1</v>
      </c>
      <c r="G450" s="42">
        <v>1</v>
      </c>
      <c r="H450" s="42">
        <v>0</v>
      </c>
      <c r="I450" s="42">
        <v>0</v>
      </c>
      <c r="J450" s="47"/>
      <c r="K450" s="38">
        <v>20110607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3</v>
      </c>
      <c r="G451" s="42">
        <v>3</v>
      </c>
      <c r="H451" s="42">
        <v>0</v>
      </c>
      <c r="I451" s="42">
        <v>0</v>
      </c>
      <c r="J451" s="47"/>
      <c r="K451" s="38">
        <v>20110707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8">
        <v>20110607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38">
        <v>20110607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8">
        <v>20110607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 t="s">
        <v>1724</v>
      </c>
      <c r="G455" s="42" t="s">
        <v>1724</v>
      </c>
      <c r="H455" s="42" t="s">
        <v>1724</v>
      </c>
      <c r="I455" s="42" t="s">
        <v>1724</v>
      </c>
      <c r="J455" s="47"/>
      <c r="K455" s="38" t="s">
        <v>1724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7</v>
      </c>
      <c r="G456" s="42">
        <v>7</v>
      </c>
      <c r="H456" s="42">
        <v>0</v>
      </c>
      <c r="I456" s="42">
        <v>0</v>
      </c>
      <c r="J456" s="47"/>
      <c r="K456" s="38">
        <v>20110707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8">
        <v>20110707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18</v>
      </c>
      <c r="G458" s="42">
        <v>18</v>
      </c>
      <c r="H458" s="42">
        <v>0</v>
      </c>
      <c r="I458" s="42">
        <v>0</v>
      </c>
      <c r="J458" s="47"/>
      <c r="K458" s="38">
        <v>20110607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</v>
      </c>
      <c r="G459" s="42">
        <v>1</v>
      </c>
      <c r="H459" s="42">
        <v>0</v>
      </c>
      <c r="I459" s="42">
        <v>0</v>
      </c>
      <c r="J459" s="47"/>
      <c r="K459" s="38">
        <v>20110607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3</v>
      </c>
      <c r="G460" s="42">
        <v>3</v>
      </c>
      <c r="H460" s="42">
        <v>0</v>
      </c>
      <c r="I460" s="42">
        <v>0</v>
      </c>
      <c r="J460" s="47"/>
      <c r="K460" s="38">
        <v>20110607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6</v>
      </c>
      <c r="G461" s="42">
        <v>6</v>
      </c>
      <c r="H461" s="42">
        <v>0</v>
      </c>
      <c r="I461" s="42">
        <v>0</v>
      </c>
      <c r="J461" s="47"/>
      <c r="K461" s="38">
        <v>20110607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8</v>
      </c>
      <c r="G462" s="42">
        <v>8</v>
      </c>
      <c r="H462" s="42">
        <v>0</v>
      </c>
      <c r="I462" s="42">
        <v>0</v>
      </c>
      <c r="J462" s="47"/>
      <c r="K462" s="38">
        <v>20110607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1</v>
      </c>
      <c r="G463" s="42">
        <v>1</v>
      </c>
      <c r="H463" s="42">
        <v>0</v>
      </c>
      <c r="I463" s="42">
        <v>0</v>
      </c>
      <c r="J463" s="47"/>
      <c r="K463" s="38">
        <v>20110707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7</v>
      </c>
      <c r="G464" s="42">
        <v>7</v>
      </c>
      <c r="H464" s="42">
        <v>0</v>
      </c>
      <c r="I464" s="42">
        <v>0</v>
      </c>
      <c r="J464" s="47"/>
      <c r="K464" s="38">
        <v>20110607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8">
        <v>20110607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8">
        <v>20110707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8">
        <v>20110607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</v>
      </c>
      <c r="G468" s="42">
        <v>1</v>
      </c>
      <c r="H468" s="42">
        <v>0</v>
      </c>
      <c r="I468" s="42">
        <v>0</v>
      </c>
      <c r="J468" s="47"/>
      <c r="K468" s="38">
        <v>20110607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38">
        <v>20110607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8">
        <v>20110607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0</v>
      </c>
      <c r="G471" s="42">
        <v>0</v>
      </c>
      <c r="H471" s="42">
        <v>0</v>
      </c>
      <c r="I471" s="42">
        <v>0</v>
      </c>
      <c r="J471" s="47"/>
      <c r="K471" s="38">
        <v>20110707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</v>
      </c>
      <c r="G472" s="42">
        <v>1</v>
      </c>
      <c r="H472" s="42">
        <v>0</v>
      </c>
      <c r="I472" s="42">
        <v>0</v>
      </c>
      <c r="J472" s="47"/>
      <c r="K472" s="38">
        <v>20110607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8">
        <v>20110607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2</v>
      </c>
      <c r="G474" s="42">
        <v>2</v>
      </c>
      <c r="H474" s="42">
        <v>0</v>
      </c>
      <c r="I474" s="42">
        <v>0</v>
      </c>
      <c r="J474" s="47"/>
      <c r="K474" s="38">
        <v>20110607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6</v>
      </c>
      <c r="G475" s="42">
        <v>6</v>
      </c>
      <c r="H475" s="42">
        <v>0</v>
      </c>
      <c r="I475" s="42">
        <v>0</v>
      </c>
      <c r="J475" s="47"/>
      <c r="K475" s="38">
        <v>20110607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8">
        <v>20110607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0</v>
      </c>
      <c r="G477" s="42">
        <v>0</v>
      </c>
      <c r="H477" s="42">
        <v>0</v>
      </c>
      <c r="I477" s="42">
        <v>0</v>
      </c>
      <c r="J477" s="47"/>
      <c r="K477" s="38">
        <v>20110607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1</v>
      </c>
      <c r="G478" s="42">
        <v>1</v>
      </c>
      <c r="H478" s="42">
        <v>0</v>
      </c>
      <c r="I478" s="42">
        <v>0</v>
      </c>
      <c r="J478" s="47"/>
      <c r="K478" s="38">
        <v>20110607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1</v>
      </c>
      <c r="G479" s="42">
        <v>1</v>
      </c>
      <c r="H479" s="42">
        <v>0</v>
      </c>
      <c r="I479" s="42">
        <v>0</v>
      </c>
      <c r="J479" s="47"/>
      <c r="K479" s="38">
        <v>20110707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8">
        <v>20110607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 t="s">
        <v>1724</v>
      </c>
      <c r="G481" s="42" t="s">
        <v>1724</v>
      </c>
      <c r="H481" s="42" t="s">
        <v>1724</v>
      </c>
      <c r="I481" s="42" t="s">
        <v>1724</v>
      </c>
      <c r="J481" s="47"/>
      <c r="K481" s="38" t="s">
        <v>1724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8">
        <v>20110607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8">
        <v>20110607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8</v>
      </c>
      <c r="G484" s="42">
        <v>0</v>
      </c>
      <c r="H484" s="42">
        <v>8</v>
      </c>
      <c r="I484" s="42">
        <v>0</v>
      </c>
      <c r="J484" s="47"/>
      <c r="K484" s="38">
        <v>20110607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8</v>
      </c>
      <c r="G485" s="42">
        <v>8</v>
      </c>
      <c r="H485" s="42">
        <v>0</v>
      </c>
      <c r="I485" s="42">
        <v>0</v>
      </c>
      <c r="J485" s="47"/>
      <c r="K485" s="38">
        <v>20110707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8">
        <v>20110707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 t="s">
        <v>1724</v>
      </c>
      <c r="G487" s="42" t="s">
        <v>1724</v>
      </c>
      <c r="H487" s="42" t="s">
        <v>1724</v>
      </c>
      <c r="I487" s="42" t="s">
        <v>1724</v>
      </c>
      <c r="J487" s="47"/>
      <c r="K487" s="38" t="s">
        <v>1724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8">
        <v>20110607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1</v>
      </c>
      <c r="H489" s="42">
        <v>0</v>
      </c>
      <c r="I489" s="42">
        <v>0</v>
      </c>
      <c r="J489" s="47"/>
      <c r="K489" s="38">
        <v>20110607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8">
        <v>20110707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4</v>
      </c>
      <c r="G491" s="42">
        <v>4</v>
      </c>
      <c r="H491" s="42">
        <v>0</v>
      </c>
      <c r="I491" s="42">
        <v>0</v>
      </c>
      <c r="J491" s="47"/>
      <c r="K491" s="38">
        <v>20110607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38">
        <v>20110607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38">
        <v>20110607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7"/>
      <c r="K494" s="38">
        <v>20110707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8">
        <v>20110707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8">
        <v>20110607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8">
        <v>20110607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1</v>
      </c>
      <c r="G498" s="42">
        <v>1</v>
      </c>
      <c r="H498" s="42">
        <v>0</v>
      </c>
      <c r="I498" s="42">
        <v>0</v>
      </c>
      <c r="J498" s="47"/>
      <c r="K498" s="38">
        <v>20110607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1</v>
      </c>
      <c r="G499" s="42">
        <v>1</v>
      </c>
      <c r="H499" s="42">
        <v>0</v>
      </c>
      <c r="I499" s="42">
        <v>0</v>
      </c>
      <c r="J499" s="47"/>
      <c r="K499" s="38">
        <v>20110607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8">
        <v>20110607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8">
        <v>20110607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8">
        <v>20110707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38">
        <v>20110707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1</v>
      </c>
      <c r="G504" s="42">
        <v>1</v>
      </c>
      <c r="H504" s="42">
        <v>0</v>
      </c>
      <c r="I504" s="42">
        <v>0</v>
      </c>
      <c r="J504" s="47"/>
      <c r="K504" s="38">
        <v>20110607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8">
        <v>20110707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0</v>
      </c>
      <c r="G506" s="42">
        <v>0</v>
      </c>
      <c r="H506" s="42">
        <v>0</v>
      </c>
      <c r="I506" s="42">
        <v>0</v>
      </c>
      <c r="J506" s="47"/>
      <c r="K506" s="38">
        <v>20110607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1</v>
      </c>
      <c r="G507" s="42">
        <v>1</v>
      </c>
      <c r="H507" s="42">
        <v>0</v>
      </c>
      <c r="I507" s="42">
        <v>0</v>
      </c>
      <c r="J507" s="47"/>
      <c r="K507" s="38">
        <v>20110707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8">
        <v>20110607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8">
        <v>20110607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1</v>
      </c>
      <c r="G510" s="42">
        <v>1</v>
      </c>
      <c r="H510" s="42">
        <v>0</v>
      </c>
      <c r="I510" s="42">
        <v>0</v>
      </c>
      <c r="J510" s="47"/>
      <c r="K510" s="38">
        <v>20110607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38">
        <v>20110707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8">
        <v>20110607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38">
        <v>20110607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101</v>
      </c>
      <c r="G514" s="42">
        <v>1</v>
      </c>
      <c r="H514" s="42">
        <v>100</v>
      </c>
      <c r="I514" s="42">
        <v>0</v>
      </c>
      <c r="J514" s="47"/>
      <c r="K514" s="38">
        <v>20110607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8">
        <v>20110707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3</v>
      </c>
      <c r="G516" s="42">
        <v>3</v>
      </c>
      <c r="H516" s="42">
        <v>0</v>
      </c>
      <c r="I516" s="42">
        <v>0</v>
      </c>
      <c r="J516" s="47"/>
      <c r="K516" s="38">
        <v>20110707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8">
        <v>20110607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9</v>
      </c>
      <c r="G518" s="42">
        <v>9</v>
      </c>
      <c r="H518" s="42">
        <v>0</v>
      </c>
      <c r="I518" s="42">
        <v>0</v>
      </c>
      <c r="J518" s="47"/>
      <c r="K518" s="38">
        <v>20110607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8">
        <v>20110607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8">
        <v>20110607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1</v>
      </c>
      <c r="G521" s="42">
        <v>1</v>
      </c>
      <c r="H521" s="42">
        <v>0</v>
      </c>
      <c r="I521" s="42">
        <v>0</v>
      </c>
      <c r="J521" s="47"/>
      <c r="K521" s="38">
        <v>20110607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8">
        <v>20110509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8">
        <v>20110707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8">
        <v>20110707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8">
        <v>20110607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8">
        <v>20110607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8">
        <v>20110607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4</v>
      </c>
      <c r="G528" s="42">
        <v>4</v>
      </c>
      <c r="H528" s="42">
        <v>0</v>
      </c>
      <c r="I528" s="42">
        <v>0</v>
      </c>
      <c r="J528" s="47"/>
      <c r="K528" s="38">
        <v>20110607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38">
        <v>20110707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 t="s">
        <v>1724</v>
      </c>
      <c r="G530" s="42" t="s">
        <v>1724</v>
      </c>
      <c r="H530" s="42" t="s">
        <v>1724</v>
      </c>
      <c r="I530" s="42" t="s">
        <v>1724</v>
      </c>
      <c r="J530" s="47"/>
      <c r="K530" s="38" t="s">
        <v>1724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8">
        <v>20110607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8">
        <v>20110707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8">
        <v>20110707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1</v>
      </c>
      <c r="G534" s="42">
        <v>1</v>
      </c>
      <c r="H534" s="42">
        <v>0</v>
      </c>
      <c r="I534" s="42">
        <v>0</v>
      </c>
      <c r="J534" s="47"/>
      <c r="K534" s="38">
        <v>20110707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 t="s">
        <v>1724</v>
      </c>
      <c r="G535" s="42" t="s">
        <v>1724</v>
      </c>
      <c r="H535" s="42" t="s">
        <v>1724</v>
      </c>
      <c r="I535" s="42" t="s">
        <v>1724</v>
      </c>
      <c r="J535" s="47"/>
      <c r="K535" s="38" t="s">
        <v>1724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8">
        <v>20110607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8">
        <v>20110607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 t="s">
        <v>1724</v>
      </c>
      <c r="G538" s="42" t="s">
        <v>1724</v>
      </c>
      <c r="H538" s="42" t="s">
        <v>1724</v>
      </c>
      <c r="I538" s="42" t="s">
        <v>1724</v>
      </c>
      <c r="J538" s="47"/>
      <c r="K538" s="38" t="s">
        <v>1724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8">
        <v>20110607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 t="s">
        <v>1724</v>
      </c>
      <c r="G540" s="42" t="s">
        <v>1724</v>
      </c>
      <c r="H540" s="42" t="s">
        <v>1724</v>
      </c>
      <c r="I540" s="42" t="s">
        <v>1724</v>
      </c>
      <c r="J540" s="47"/>
      <c r="K540" s="38" t="s">
        <v>1724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8">
        <v>20110607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8">
        <v>20110607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1</v>
      </c>
      <c r="G543" s="42">
        <v>1</v>
      </c>
      <c r="H543" s="42">
        <v>0</v>
      </c>
      <c r="I543" s="42">
        <v>0</v>
      </c>
      <c r="J543" s="47"/>
      <c r="K543" s="38">
        <v>20110607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 t="s">
        <v>1724</v>
      </c>
      <c r="G544" s="42" t="s">
        <v>1724</v>
      </c>
      <c r="H544" s="42" t="s">
        <v>1724</v>
      </c>
      <c r="I544" s="42" t="s">
        <v>1724</v>
      </c>
      <c r="J544" s="47"/>
      <c r="K544" s="38" t="s">
        <v>1724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8">
        <v>20110607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8">
        <v>20110607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1</v>
      </c>
      <c r="G547" s="42">
        <v>1</v>
      </c>
      <c r="H547" s="42">
        <v>0</v>
      </c>
      <c r="I547" s="42">
        <v>0</v>
      </c>
      <c r="J547" s="47"/>
      <c r="K547" s="38">
        <v>20110607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8">
        <v>20110707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8">
        <v>20110707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 t="s">
        <v>1724</v>
      </c>
      <c r="G550" s="42" t="s">
        <v>1724</v>
      </c>
      <c r="H550" s="42" t="s">
        <v>1724</v>
      </c>
      <c r="I550" s="42" t="s">
        <v>1724</v>
      </c>
      <c r="J550" s="47"/>
      <c r="K550" s="38" t="s">
        <v>1724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8">
        <v>20110707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 t="s">
        <v>1724</v>
      </c>
      <c r="G552" s="42" t="s">
        <v>1724</v>
      </c>
      <c r="H552" s="42" t="s">
        <v>1724</v>
      </c>
      <c r="I552" s="42" t="s">
        <v>1724</v>
      </c>
      <c r="J552" s="47"/>
      <c r="K552" s="38" t="s">
        <v>1724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8">
        <v>20110607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1</v>
      </c>
      <c r="G554" s="42">
        <v>1</v>
      </c>
      <c r="H554" s="42">
        <v>0</v>
      </c>
      <c r="I554" s="42">
        <v>0</v>
      </c>
      <c r="J554" s="47"/>
      <c r="K554" s="38">
        <v>20110607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38">
        <v>20110607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8">
        <v>20110607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1</v>
      </c>
      <c r="G557" s="42">
        <v>0</v>
      </c>
      <c r="H557" s="42">
        <v>0</v>
      </c>
      <c r="I557" s="42">
        <v>1</v>
      </c>
      <c r="J557" s="47"/>
      <c r="K557" s="38">
        <v>20110607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8">
        <v>20110607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8">
        <v>20110607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8">
        <v>20110607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8">
        <v>20110607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2</v>
      </c>
      <c r="G562" s="42">
        <v>2</v>
      </c>
      <c r="H562" s="42">
        <v>0</v>
      </c>
      <c r="I562" s="42">
        <v>0</v>
      </c>
      <c r="J562" s="47"/>
      <c r="K562" s="38">
        <v>20110607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8">
        <v>20110607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8">
        <v>20110707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8">
        <v>20110607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1</v>
      </c>
      <c r="G566" s="42">
        <v>1</v>
      </c>
      <c r="H566" s="42">
        <v>0</v>
      </c>
      <c r="I566" s="42">
        <v>0</v>
      </c>
      <c r="J566" s="47"/>
      <c r="K566" s="38">
        <v>20110707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8">
        <v>20110707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8">
        <v>20110607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4</v>
      </c>
      <c r="G569" s="42">
        <v>1</v>
      </c>
      <c r="H569" s="42">
        <v>3</v>
      </c>
      <c r="I569" s="42">
        <v>0</v>
      </c>
      <c r="J569" s="47"/>
      <c r="K569" s="38">
        <v>20110607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8">
        <v>20110707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2</v>
      </c>
      <c r="G571" s="42">
        <v>2</v>
      </c>
      <c r="H571" s="42">
        <v>0</v>
      </c>
      <c r="I571" s="42">
        <v>0</v>
      </c>
      <c r="J571" s="47"/>
      <c r="K571" s="38">
        <v>20110607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1</v>
      </c>
      <c r="G572" s="42">
        <v>1</v>
      </c>
      <c r="H572" s="42">
        <v>0</v>
      </c>
      <c r="I572" s="42">
        <v>0</v>
      </c>
      <c r="J572" s="47"/>
      <c r="K572" s="38">
        <v>20110707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2</v>
      </c>
      <c r="G573" s="42">
        <v>2</v>
      </c>
      <c r="H573" s="42">
        <v>0</v>
      </c>
      <c r="I573" s="42">
        <v>0</v>
      </c>
      <c r="J573" s="47"/>
      <c r="K573" s="38">
        <v>20110707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8">
        <v>20110707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8">
        <v>20110607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 t="s">
        <v>1724</v>
      </c>
      <c r="G576" s="42" t="s">
        <v>1724</v>
      </c>
      <c r="H576" s="42" t="s">
        <v>1724</v>
      </c>
      <c r="I576" s="42" t="s">
        <v>1724</v>
      </c>
      <c r="J576" s="47"/>
      <c r="K576" s="38" t="s">
        <v>1724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8">
        <v>20110607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8">
        <v>20110607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8">
        <v>20110607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8">
        <v>20110607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8">
        <v>20110607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8">
        <v>20110509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8">
        <v>20110607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8">
        <v>20110607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8">
        <v>20110707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8">
        <v>20110607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8">
        <v>20110607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8">
        <v>20110607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8">
        <v>20110707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8">
        <v>20110707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8">
        <v>20110607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8">
        <v>20110607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8">
        <v>20110707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10</v>
      </c>
      <c r="G595" s="42">
        <v>10</v>
      </c>
      <c r="H595" s="42">
        <v>0</v>
      </c>
      <c r="I595" s="42">
        <v>0</v>
      </c>
      <c r="J595" s="47"/>
      <c r="K595" s="38">
        <v>20110607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1</v>
      </c>
      <c r="G596" s="42">
        <v>1</v>
      </c>
      <c r="H596" s="42">
        <v>0</v>
      </c>
      <c r="I596" s="42">
        <v>0</v>
      </c>
      <c r="J596" s="47"/>
      <c r="K596" s="38">
        <v>20110707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8">
        <v>20110707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8">
        <v>20110607</v>
      </c>
    </row>
    <row r="599" spans="6:11" ht="15">
      <c r="F599" s="42"/>
      <c r="G599" s="42"/>
      <c r="H599" s="42"/>
      <c r="I599" s="42"/>
      <c r="J599" s="38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2011-07-14T19:02:51Z</dcterms:modified>
  <cp:category/>
  <cp:version/>
  <cp:contentType/>
  <cp:contentStatus/>
</cp:coreProperties>
</file>