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<sst xmlns="http://schemas.openxmlformats.org/spreadsheetml/2006/main" count="2330" uniqueCount="1734">
  <si>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</si>
  <si>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</si>
  <si>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</si>
  <si>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</si>
  <si>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</si>
  <si>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</si>
  <si>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</si>
  <si>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</si>
  <si>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</si>
  <si>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</si>
  <si>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</si>
  <si>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</si>
  <si>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</si>
  <si>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</si>
  <si>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</si>
  <si>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</si>
  <si>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</si>
  <si>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</si>
  <si>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</si>
  <si>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</si>
  <si>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</si>
  <si>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</si>
  <si>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</si>
  <si>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</si>
  <si>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</si>
  <si>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</si>
  <si>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</si>
  <si>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</si>
  <si>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</si>
  <si>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</si>
  <si>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</si>
  <si>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</si>
  <si>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</si>
  <si>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</si>
  <si>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</si>
  <si>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</si>
  <si>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</si>
  <si>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</si>
  <si>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</si>
  <si>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</si>
  <si>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</si>
  <si>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</si>
  <si>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</si>
  <si>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</si>
  <si>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</si>
  <si>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</si>
  <si>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</si>
  <si>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</si>
  <si>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</si>
  <si>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</si>
  <si>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</si>
  <si>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</si>
  <si>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</si>
  <si>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</si>
  <si>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</si>
  <si>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</si>
  <si>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</si>
  <si>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</si>
  <si>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</si>
  <si>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</si>
  <si>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</si>
  <si>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</si>
  <si>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</si>
  <si>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</si>
  <si>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</si>
  <si>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</si>
  <si>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</si>
  <si>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</si>
  <si>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</si>
  <si>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</si>
  <si>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</si>
  <si>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</si>
  <si>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</si>
  <si>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</si>
  <si>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</si>
  <si>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</si>
  <si>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</si>
  <si>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</si>
  <si>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</si>
  <si>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</si>
  <si>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</si>
  <si>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</si>
  <si>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</si>
  <si>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</si>
  <si>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</si>
  <si>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</si>
  <si>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</si>
  <si>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</si>
  <si>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</si>
  <si>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</si>
  <si>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</si>
  <si>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</si>
  <si>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</si>
  <si>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</si>
  <si>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</si>
  <si>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</si>
  <si>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</si>
  <si>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</si>
  <si>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</si>
  <si>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</si>
  <si>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</si>
  <si>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</si>
  <si>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</si>
  <si>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</si>
  <si>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</si>
  <si>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</si>
  <si>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</si>
  <si>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</si>
  <si>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</si>
  <si>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</si>
  <si>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</si>
  <si>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</si>
  <si>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</si>
  <si>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</si>
  <si>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</si>
  <si>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</si>
  <si>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</si>
  <si>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</si>
  <si>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</si>
  <si>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</si>
  <si>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</si>
  <si>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</si>
  <si>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</si>
  <si>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</si>
  <si>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</si>
  <si>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</si>
  <si>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</si>
  <si>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</si>
  <si>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</si>
  <si>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</si>
  <si>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</si>
  <si>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</si>
  <si>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</si>
  <si>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</si>
  <si>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</si>
  <si>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</si>
  <si>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</si>
  <si>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</si>
  <si>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</si>
  <si>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</si>
  <si>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</si>
  <si>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</si>
  <si>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</si>
  <si>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</si>
  <si>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</si>
  <si>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</si>
  <si>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</si>
  <si>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</si>
  <si>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</si>
  <si>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</si>
  <si>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</si>
  <si>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</si>
  <si>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</si>
  <si>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</si>
  <si>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</si>
  <si>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</si>
  <si>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</si>
  <si>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</si>
  <si>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</si>
  <si>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</si>
  <si>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</si>
  <si>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</si>
  <si>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</si>
  <si>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</si>
  <si>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</si>
  <si>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</si>
  <si>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</si>
  <si>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</si>
  <si>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</si>
  <si>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</si>
  <si>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</si>
  <si>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</si>
  <si>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</si>
  <si>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</si>
  <si>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</si>
  <si>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</si>
  <si>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</si>
  <si>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</si>
  <si>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</si>
  <si>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</si>
  <si>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</si>
  <si>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</si>
  <si>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</si>
  <si>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</si>
  <si>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</si>
  <si>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</si>
  <si>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</si>
  <si>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</si>
  <si>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</si>
  <si>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</si>
  <si>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</si>
  <si>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</si>
  <si>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</si>
  <si>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</si>
  <si>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</si>
  <si>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</si>
  <si>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</si>
  <si>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</si>
  <si>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</si>
  <si>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</si>
  <si>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</si>
  <si>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</si>
  <si>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</si>
  <si>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</si>
  <si>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</si>
  <si>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</si>
  <si>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</si>
  <si>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</si>
  <si>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</si>
  <si>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</si>
  <si>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</si>
  <si>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</si>
  <si>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</si>
  <si>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</si>
  <si>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</si>
  <si>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</si>
  <si>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</si>
  <si>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</si>
  <si>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</si>
  <si>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</si>
  <si>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</si>
  <si>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</si>
  <si>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</si>
  <si>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</si>
  <si>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</si>
  <si>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</si>
  <si>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</si>
  <si>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</si>
  <si>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</si>
  <si>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</si>
  <si>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</si>
  <si>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</si>
  <si>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</si>
  <si>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</si>
  <si>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</si>
  <si>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</si>
  <si>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</si>
  <si>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</si>
  <si>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</si>
  <si>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</si>
  <si>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</si>
  <si>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</si>
  <si>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</si>
  <si>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</si>
  <si>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</si>
  <si>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</si>
  <si>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</si>
  <si>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</si>
  <si>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</si>
  <si>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</si>
  <si>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</si>
  <si>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</si>
  <si>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</si>
  <si>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</si>
  <si>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</si>
  <si>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</si>
  <si>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</si>
  <si>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</si>
  <si>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</si>
  <si>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</si>
  <si>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</si>
  <si>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</si>
  <si>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</si>
  <si>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</si>
  <si>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</si>
  <si>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</si>
  <si>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</si>
  <si>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</si>
  <si>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</si>
  <si>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</si>
  <si>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</si>
  <si>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</si>
  <si>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</si>
  <si>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</si>
  <si>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</si>
  <si>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</si>
  <si>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</si>
  <si>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</si>
  <si>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</si>
  <si>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</si>
  <si>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</si>
  <si>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</si>
  <si>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</si>
  <si>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</si>
  <si>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</si>
  <si>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</si>
  <si>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</si>
  <si>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</si>
  <si>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</si>
  <si>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</si>
  <si>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</si>
  <si>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</si>
  <si>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</si>
  <si>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</si>
  <si>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</si>
  <si>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</si>
  <si>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</si>
  <si>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</si>
  <si>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</si>
  <si>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</si>
  <si>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</si>
  <si>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</si>
  <si>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</si>
  <si>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</si>
  <si>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</si>
  <si>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</si>
  <si>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</si>
  <si>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</si>
  <si>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</si>
  <si>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</si>
  <si>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</si>
  <si>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</si>
  <si>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</si>
  <si>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</si>
  <si>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</si>
  <si>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</si>
  <si>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</si>
  <si>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</si>
  <si>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</si>
  <si>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</si>
  <si>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</si>
  <si>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</si>
  <si>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</si>
  <si>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</si>
  <si>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</si>
  <si>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</si>
  <si>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</si>
  <si>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</si>
  <si>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</si>
  <si>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</si>
  <si>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</si>
  <si>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</si>
  <si>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</si>
  <si>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</si>
  <si>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</si>
  <si>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</si>
  <si>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</si>
  <si>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</si>
  <si>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</si>
  <si>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</si>
  <si>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</si>
  <si>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</si>
  <si>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</si>
  <si>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</si>
  <si>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</si>
  <si>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</si>
  <si>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</si>
  <si>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</si>
  <si>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</si>
  <si>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</si>
  <si>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</si>
  <si>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</si>
  <si>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</si>
  <si>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</si>
  <si>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</si>
  <si>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</si>
  <si>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</si>
  <si>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</si>
  <si>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</si>
  <si>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</si>
  <si>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</si>
  <si>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</si>
  <si>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</si>
  <si>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</si>
  <si>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</si>
  <si>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</si>
  <si>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</si>
  <si>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</si>
  <si>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</si>
  <si>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</si>
  <si>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</si>
  <si>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</si>
  <si>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</si>
  <si>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</si>
  <si>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</si>
  <si>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</si>
  <si>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</si>
  <si>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</si>
  <si>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</si>
  <si>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</si>
  <si>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</si>
  <si>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</si>
  <si>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</si>
  <si>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</si>
  <si>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</si>
  <si>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</si>
  <si>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</si>
  <si>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</si>
  <si>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</si>
  <si>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</si>
  <si>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</si>
  <si>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</si>
  <si>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</si>
  <si>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</si>
  <si>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</si>
  <si>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</si>
  <si>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</si>
  <si>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</si>
  <si>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</si>
  <si>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</si>
  <si>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</si>
  <si>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</si>
  <si>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</si>
  <si>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</si>
  <si>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</si>
  <si>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</si>
  <si>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</si>
  <si>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</si>
  <si>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</si>
  <si>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</si>
  <si>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</si>
  <si>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</si>
  <si>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</si>
  <si>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</si>
  <si>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</si>
  <si>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</si>
  <si>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</si>
  <si>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</si>
  <si>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</si>
  <si>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</si>
  <si>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</si>
  <si>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</si>
  <si>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</si>
  <si>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</si>
  <si>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</si>
  <si>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</si>
  <si>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</si>
  <si>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</si>
  <si>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</si>
  <si>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</si>
  <si>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</si>
  <si>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</si>
  <si>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</si>
  <si>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</si>
  <si>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</si>
  <si>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</si>
  <si>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</si>
  <si>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</si>
  <si>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</si>
  <si>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</si>
  <si>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</si>
  <si>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</si>
  <si>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</si>
  <si>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</si>
  <si>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</si>
  <si>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</si>
  <si>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</si>
  <si>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</si>
  <si>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</si>
  <si>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</si>
  <si>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</si>
  <si>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</si>
  <si>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</si>
  <si>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</si>
  <si>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</si>
  <si>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</si>
  <si>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</si>
  <si>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</si>
  <si>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</si>
  <si>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</si>
  <si>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</si>
  <si>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</si>
  <si>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</si>
  <si>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</si>
  <si>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</si>
  <si>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</si>
  <si>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</si>
  <si>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</si>
  <si>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</si>
  <si>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</si>
  <si>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</si>
  <si>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</si>
  <si>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</si>
  <si>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</si>
  <si>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</si>
  <si>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</si>
  <si>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</si>
  <si>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</si>
  <si>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</si>
  <si>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</si>
  <si>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</si>
  <si>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</si>
  <si>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</si>
  <si>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</si>
  <si>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</si>
  <si>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</si>
  <si>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</si>
  <si>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</si>
  <si>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</si>
  <si>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</si>
  <si>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</si>
  <si>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</si>
  <si>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</si>
  <si>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</si>
  <si>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</si>
  <si>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</si>
  <si>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</si>
  <si>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</si>
  <si>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</si>
  <si>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</si>
  <si>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</si>
  <si>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</si>
  <si>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</si>
  <si>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</si>
  <si>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</si>
  <si>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</si>
  <si>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</si>
  <si>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</si>
  <si>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</si>
  <si>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</si>
  <si>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</si>
  <si>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</si>
  <si>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</si>
  <si>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</si>
  <si>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</si>
  <si>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</si>
  <si>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</si>
  <si>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</si>
  <si>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</si>
  <si>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</si>
  <si>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</si>
  <si>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</si>
  <si>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</si>
  <si>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</si>
  <si>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</si>
  <si>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</si>
  <si>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</si>
  <si>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</si>
  <si>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</si>
  <si>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</si>
  <si>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</si>
  <si>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</si>
  <si>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</si>
  <si>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</si>
  <si>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</si>
  <si>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</si>
  <si>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</si>
  <si>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</si>
  <si>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</si>
  <si>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</si>
  <si>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</si>
  <si>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</si>
  <si>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</si>
  <si>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</si>
  <si>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</si>
  <si>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</si>
  <si>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</si>
  <si>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</si>
  <si>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</si>
  <si>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</si>
  <si>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</si>
  <si>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</si>
  <si>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</si>
  <si>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</si>
  <si>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</si>
  <si>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</si>
  <si>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</si>
  <si>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</si>
  <si>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</si>
  <si>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</si>
  <si>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</si>
  <si>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</si>
  <si>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</si>
  <si>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</si>
  <si>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</si>
  <si>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</si>
  <si>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</si>
  <si>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</si>
  <si>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</si>
  <si>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</si>
  <si>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</si>
  <si>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</si>
  <si>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</si>
  <si>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</si>
  <si>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</si>
  <si>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</si>
  <si>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</si>
  <si>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</si>
  <si>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</si>
  <si>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</si>
  <si>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</si>
  <si>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</si>
  <si>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</si>
  <si>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</si>
  <si>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</si>
  <si>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</si>
  <si>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</si>
  <si>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</si>
  <si>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</si>
  <si>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</si>
  <si>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</si>
  <si>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</si>
  <si>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</si>
  <si>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</si>
  <si>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</si>
  <si>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</si>
  <si>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</si>
  <si>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</si>
  <si>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</si>
  <si>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</si>
  <si>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</si>
  <si>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</si>
  <si>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</si>
  <si>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</si>
  <si>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</si>
  <si>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</si>
  <si>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</si>
  <si>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</si>
  <si>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</si>
  <si>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</si>
  <si>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</si>
  <si>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</si>
  <si>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</si>
  <si>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</si>
  <si>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</si>
  <si>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</si>
  <si>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</si>
  <si>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</si>
  <si>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</si>
  <si>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</si>
  <si>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</si>
  <si>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</si>
  <si>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</si>
  <si>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</si>
  <si>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</si>
  <si>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</si>
  <si>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</si>
  <si>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</si>
  <si>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</si>
  <si>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</si>
  <si>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</si>
  <si>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</si>
  <si>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</si>
  <si>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</si>
  <si>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</si>
  <si>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</si>
  <si>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</si>
  <si>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</si>
  <si>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</si>
  <si>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</si>
  <si>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</si>
  <si>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</si>
  <si>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</si>
  <si>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</si>
  <si>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</si>
  <si>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</si>
  <si>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</si>
  <si>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</si>
  <si>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</si>
  <si>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</si>
  <si>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</si>
  <si>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</si>
  <si>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</si>
  <si>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</si>
  <si>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</si>
  <si>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</si>
  <si>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</si>
  <si>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</si>
  <si>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</si>
  <si>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</si>
  <si>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</si>
  <si>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</si>
  <si>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</si>
  <si>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</si>
  <si>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</si>
  <si>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</si>
  <si>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</si>
  <si>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</si>
  <si>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</si>
  <si>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</si>
  <si>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</si>
  <si>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</si>
  <si>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</si>
  <si>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</si>
  <si>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</si>
  <si>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</si>
  <si>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</si>
  <si>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</si>
  <si>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</si>
  <si>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</si>
  <si>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</si>
  <si>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</si>
  <si>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</si>
  <si>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</si>
  <si>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</si>
  <si>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</si>
  <si>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</si>
  <si>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</si>
  <si>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</si>
  <si>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</si>
  <si>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</si>
  <si>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</si>
  <si>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</si>
  <si>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</si>
  <si>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</si>
  <si>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</si>
  <si>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</si>
  <si>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</si>
  <si>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</si>
  <si>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</si>
  <si>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</si>
  <si>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</si>
  <si>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</si>
  <si>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</si>
  <si>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</si>
  <si>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</si>
  <si>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</si>
  <si>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</si>
  <si>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</si>
  <si>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</si>
  <si>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</si>
  <si>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</si>
  <si>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</si>
  <si>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</si>
  <si>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</si>
  <si>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</si>
  <si>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</si>
  <si>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</si>
  <si>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</si>
  <si>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</si>
  <si>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</si>
  <si>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</si>
  <si>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</si>
  <si>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</si>
  <si>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</si>
  <si>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</si>
  <si>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</si>
  <si>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</si>
  <si>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</si>
  <si>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</si>
  <si>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</si>
  <si>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</si>
  <si>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</si>
  <si>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</si>
  <si>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</si>
  <si>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</si>
  <si>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</si>
  <si>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</si>
  <si>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</si>
  <si>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</si>
  <si>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</si>
  <si>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</si>
  <si>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</si>
  <si>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</si>
  <si>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</si>
  <si>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</si>
  <si>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</si>
  <si>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</si>
  <si>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</si>
  <si>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</si>
  <si>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</si>
  <si>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</si>
  <si>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</si>
  <si>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</si>
  <si>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</si>
  <si>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</si>
  <si>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</si>
  <si>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</si>
  <si>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</si>
  <si>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</si>
  <si>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</si>
  <si>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</si>
  <si>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</si>
  <si>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</si>
  <si>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</si>
  <si>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</si>
  <si>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</si>
  <si>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</si>
  <si>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</si>
  <si>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</si>
  <si>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</si>
  <si>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</si>
  <si>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</si>
  <si>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</si>
  <si>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</si>
  <si>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</si>
  <si>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</si>
  <si>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</si>
  <si>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</si>
  <si>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</si>
  <si>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</si>
  <si>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</si>
  <si>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</si>
  <si>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</si>
  <si>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</si>
  <si>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</si>
  <si>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</si>
  <si>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</si>
  <si>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</si>
  <si>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</si>
  <si>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</si>
  <si>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</si>
  <si>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</si>
  <si>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</si>
  <si>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</si>
  <si>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</si>
  <si>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</si>
  <si>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</si>
  <si>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</si>
  <si>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</si>
  <si>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</si>
  <si>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</si>
  <si>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</si>
  <si>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</si>
  <si>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</si>
  <si>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</si>
  <si>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</si>
  <si>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</si>
  <si>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</si>
  <si>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</si>
  <si>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</si>
  <si>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</si>
  <si>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</si>
  <si>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</si>
  <si>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</si>
  <si>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</si>
  <si>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</si>
  <si>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</si>
  <si>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</si>
  <si>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</si>
  <si>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</si>
  <si>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</si>
  <si>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</si>
  <si>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</si>
  <si>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</si>
  <si>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</si>
  <si>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</si>
  <si>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</si>
  <si>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</si>
  <si>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</si>
  <si>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</si>
  <si>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</si>
  <si>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</si>
  <si>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</si>
  <si>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</si>
  <si>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</si>
  <si>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</si>
  <si>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</si>
  <si>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</si>
  <si>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</si>
  <si>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</si>
  <si>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</si>
  <si>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</si>
  <si>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</si>
  <si>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</si>
  <si>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</si>
  <si>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</si>
  <si>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</si>
  <si>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</si>
  <si>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</si>
  <si>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</si>
  <si>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</si>
  <si>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</si>
  <si>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</si>
  <si>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</si>
  <si>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</si>
  <si>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</si>
  <si>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</si>
  <si>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</si>
  <si>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</si>
  <si>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</si>
  <si>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</si>
  <si>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</si>
  <si>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</si>
  <si>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</si>
  <si>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</si>
  <si>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</si>
  <si>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</si>
  <si>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</si>
  <si>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</si>
  <si>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</si>
  <si>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</si>
  <si>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</si>
  <si>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</si>
  <si>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</si>
  <si>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</si>
  <si>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</si>
  <si>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</si>
  <si>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</si>
  <si>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</si>
  <si>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</si>
  <si>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</si>
  <si>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</si>
  <si>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</si>
  <si>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</si>
  <si>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</si>
  <si>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</si>
  <si>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</si>
  <si>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</si>
  <si>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</si>
  <si>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</si>
  <si>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</si>
  <si>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</si>
  <si>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</si>
  <si>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</si>
  <si>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</si>
  <si>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</si>
  <si>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</si>
  <si>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</si>
  <si>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</si>
  <si>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</si>
  <si>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</si>
  <si>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</si>
  <si>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</si>
  <si>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</si>
  <si>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</si>
  <si>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</si>
  <si>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</si>
  <si>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</si>
  <si>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</si>
  <si>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</si>
  <si>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</si>
  <si>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</si>
  <si>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</si>
  <si>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</si>
  <si>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</si>
  <si>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</si>
  <si>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</si>
  <si>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</si>
  <si>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</si>
  <si>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</si>
  <si>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</si>
  <si>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</si>
  <si>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</si>
  <si>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</si>
  <si>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</si>
  <si>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</si>
  <si>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</si>
  <si>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</si>
  <si>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</si>
  <si>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</si>
  <si>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</si>
  <si>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</si>
  <si>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</si>
  <si>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</si>
  <si>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</si>
  <si>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</si>
  <si>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</si>
  <si>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</si>
  <si>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</si>
  <si>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</si>
  <si>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</si>
  <si>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</si>
  <si>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</si>
  <si>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</si>
  <si>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</si>
  <si>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</si>
  <si>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</si>
  <si>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</si>
  <si>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</si>
  <si>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</si>
  <si>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</si>
  <si>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</si>
  <si>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</si>
  <si>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</si>
  <si>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</si>
  <si>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</si>
  <si>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</si>
  <si>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</si>
  <si>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</si>
  <si>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</si>
  <si>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</si>
  <si>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</si>
  <si>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</si>
  <si>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</si>
  <si>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</si>
  <si>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</si>
  <si>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</si>
  <si>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</si>
  <si>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</si>
  <si>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</si>
  <si>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</si>
  <si>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</si>
  <si>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</si>
  <si>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</si>
  <si>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</si>
  <si>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</si>
  <si>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</si>
  <si>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</si>
  <si>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</si>
  <si>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</si>
  <si>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</si>
  <si>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</si>
  <si>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</si>
  <si>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</si>
  <si>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</si>
  <si>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</si>
  <si>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</si>
  <si>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</si>
  <si>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</si>
  <si>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</si>
  <si>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</si>
  <si>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</si>
  <si>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</si>
  <si>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</si>
  <si>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</si>
  <si>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</si>
  <si>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</si>
  <si>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</si>
  <si>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</si>
  <si>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</si>
  <si>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</si>
  <si>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</si>
  <si>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</si>
  <si>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</si>
  <si>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</si>
  <si>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</si>
  <si>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</si>
  <si>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</si>
  <si>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</si>
  <si>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</si>
  <si>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</si>
  <si>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</si>
  <si>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</si>
  <si>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</si>
  <si>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</si>
  <si>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</si>
  <si>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</si>
  <si>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</si>
  <si>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</si>
  <si>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</si>
  <si>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</si>
  <si>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</si>
  <si>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</si>
  <si>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</si>
  <si>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</si>
  <si>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</si>
  <si>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</si>
  <si>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</si>
  <si>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</si>
  <si>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</si>
  <si>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</si>
  <si>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</si>
  <si>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</si>
  <si>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</si>
  <si>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</si>
  <si>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</si>
  <si>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</si>
  <si>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</si>
  <si>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</si>
  <si>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</si>
  <si>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</si>
  <si>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</si>
  <si>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</si>
  <si>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</si>
  <si>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</si>
  <si>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</si>
  <si>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</si>
  <si>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</si>
  <si>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</si>
  <si>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</si>
  <si>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</si>
  <si>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</si>
  <si>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</si>
  <si>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</si>
  <si>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</si>
  <si>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</si>
  <si>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</si>
  <si>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</si>
  <si>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</si>
  <si>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</si>
  <si>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</si>
  <si>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</si>
  <si>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</si>
  <si>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</si>
  <si>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</si>
  <si>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</si>
  <si>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</si>
  <si>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</si>
  <si>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</si>
  <si>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</si>
  <si>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</si>
  <si>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</si>
  <si>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</si>
  <si>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</si>
  <si>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</si>
  <si>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</si>
  <si>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</si>
  <si>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</si>
  <si>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</si>
  <si>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</si>
  <si>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</si>
  <si>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</si>
  <si>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</si>
  <si>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</si>
  <si>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</si>
  <si>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</si>
  <si>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</si>
  <si>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</si>
  <si>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</si>
  <si>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</si>
  <si>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</si>
  <si>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</si>
  <si>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</si>
  <si>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</si>
  <si>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</si>
  <si>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</si>
  <si>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</si>
  <si>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</si>
  <si>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</si>
  <si>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</si>
  <si>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</si>
  <si>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</si>
  <si>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</si>
  <si>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</si>
  <si>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</si>
  <si>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</si>
  <si>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</si>
  <si>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</si>
  <si>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</si>
  <si>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</si>
  <si>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</si>
  <si>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</si>
  <si>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</si>
  <si>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</si>
  <si>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</si>
  <si>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</si>
  <si>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</si>
  <si>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</si>
  <si>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</si>
  <si>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</si>
  <si>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</si>
  <si>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</si>
  <si>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</si>
  <si>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</si>
  <si>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</si>
  <si>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</si>
  <si>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</si>
  <si>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</si>
  <si>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</si>
  <si>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</si>
  <si>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</si>
  <si>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</si>
  <si>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</si>
  <si>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</si>
  <si>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</si>
  <si>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</si>
  <si>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</si>
  <si>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</si>
  <si>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</si>
  <si>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</si>
  <si>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</si>
  <si>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</si>
  <si>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</si>
  <si>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</si>
  <si>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</si>
  <si>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</si>
  <si>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</si>
  <si>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</si>
  <si>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</si>
  <si>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</si>
  <si>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</si>
  <si>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</si>
  <si>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</si>
  <si>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</si>
  <si>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</si>
  <si>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</si>
  <si>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</si>
  <si>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</si>
  <si>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</si>
  <si>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</si>
  <si>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</si>
  <si>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</si>
  <si>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</si>
  <si>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</si>
  <si>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</si>
  <si>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</si>
  <si>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</si>
  <si>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</si>
  <si>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</si>
  <si>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</si>
  <si>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</si>
  <si>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</si>
  <si>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</si>
  <si>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</si>
  <si>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</si>
  <si>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</si>
  <si>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</si>
  <si>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</si>
  <si>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</si>
  <si>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</si>
  <si>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</si>
  <si>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</si>
  <si>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</si>
  <si>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</si>
  <si>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</si>
  <si>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</si>
  <si>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</si>
  <si>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</si>
  <si>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</si>
  <si>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</si>
  <si>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</si>
  <si>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</si>
  <si>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</si>
  <si>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</si>
  <si>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</si>
  <si>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</si>
  <si>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</si>
  <si>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</si>
  <si>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</si>
  <si>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</si>
  <si>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</si>
  <si>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</si>
  <si>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</si>
  <si>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</si>
  <si>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</si>
  <si>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</si>
  <si>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</si>
  <si>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</si>
  <si>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</si>
  <si>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</si>
  <si>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</si>
  <si>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</si>
  <si>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</si>
  <si>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</si>
  <si>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</si>
  <si>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</si>
  <si>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</si>
  <si>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</si>
  <si>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</si>
  <si>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</si>
  <si>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</si>
  <si>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</si>
  <si>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</si>
  <si>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</si>
  <si>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</si>
  <si>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</si>
  <si>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</si>
  <si>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</si>
  <si>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</si>
  <si>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</si>
  <si>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</si>
  <si>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</si>
  <si>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</si>
  <si>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</si>
  <si>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</si>
  <si>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</si>
  <si>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</si>
  <si>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</si>
  <si>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</si>
  <si>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</si>
  <si>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</si>
  <si>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</si>
  <si>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</si>
  <si>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</si>
  <si>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</si>
  <si>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</si>
  <si>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</si>
  <si>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</si>
  <si>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</si>
  <si>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</si>
  <si>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</si>
  <si>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</si>
  <si>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</si>
  <si>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</si>
  <si>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</si>
  <si>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</si>
  <si>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</si>
  <si>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</si>
  <si>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</si>
  <si>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</si>
  <si>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</si>
  <si>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</si>
  <si>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</si>
  <si>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</si>
  <si>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</si>
  <si>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</si>
  <si>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</si>
  <si>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</si>
  <si>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</si>
  <si>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</si>
  <si>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</si>
  <si>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</si>
  <si>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</si>
  <si>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</si>
  <si>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</si>
  <si>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</si>
  <si>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</si>
  <si>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</si>
  <si>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</si>
  <si>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</si>
  <si>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</si>
  <si>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</si>
  <si>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</si>
  <si>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</si>
  <si>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</si>
  <si>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</si>
  <si>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</si>
  <si>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</si>
  <si>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</si>
  <si>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</si>
  <si>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</si>
  <si>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</si>
  <si>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</si>
  <si>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</si>
  <si>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</si>
  <si>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</si>
  <si>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</si>
  <si>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</si>
  <si>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</si>
  <si>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</si>
  <si>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</si>
  <si>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</si>
  <si>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</si>
  <si>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</si>
  <si>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</si>
  <si>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</si>
  <si>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</si>
  <si>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</si>
  <si>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</si>
  <si>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</si>
  <si>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</si>
  <si>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</si>
  <si>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</si>
  <si>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</si>
  <si>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</si>
  <si>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</si>
  <si>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</si>
  <si>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</si>
  <si>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</si>
  <si>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</si>
  <si>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</si>
  <si>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</si>
  <si>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</si>
  <si>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</si>
  <si>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</si>
  <si>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</si>
  <si>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</si>
  <si>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</si>
  <si>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</si>
  <si>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</si>
  <si>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</si>
  <si>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</si>
  <si>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</si>
  <si>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</si>
  <si>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</si>
  <si>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</si>
  <si>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</si>
  <si>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</si>
  <si>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</si>
  <si>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</si>
  <si>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</si>
  <si>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</si>
  <si>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</si>
  <si>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</si>
  <si>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</si>
  <si>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</si>
  <si>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</si>
  <si>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</si>
  <si>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</si>
  <si>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</si>
  <si>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</si>
  <si>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</si>
  <si>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</si>
  <si>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</si>
  <si>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</si>
  <si>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</si>
  <si>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</si>
  <si>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</si>
  <si>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</si>
  <si>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</si>
  <si>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</si>
  <si>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</si>
  <si>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</si>
  <si>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</si>
  <si>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</si>
  <si>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</si>
  <si>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</si>
  <si>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</si>
  <si>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</si>
  <si>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</si>
  <si>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</si>
  <si>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</si>
  <si>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</si>
  <si>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</si>
  <si>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</si>
  <si>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</si>
  <si>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</si>
  <si>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</si>
  <si>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</si>
  <si>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</si>
  <si>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</si>
  <si>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</si>
  <si>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</si>
  <si>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</si>
  <si>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</si>
  <si>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</si>
  <si>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</si>
  <si>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</si>
  <si>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</si>
  <si>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</si>
  <si>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</si>
  <si>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</si>
  <si>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</si>
  <si>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</si>
  <si>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</si>
  <si>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</si>
  <si>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</si>
  <si>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</si>
  <si>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</si>
  <si>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</si>
  <si>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</si>
  <si>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</si>
  <si>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</si>
  <si>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</si>
  <si>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</si>
  <si>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</si>
  <si>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</si>
  <si>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</si>
  <si>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</si>
  <si>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</si>
  <si>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</si>
  <si>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</si>
  <si>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</si>
  <si>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</si>
  <si>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</si>
  <si>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</si>
  <si>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</si>
  <si>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</si>
  <si>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</si>
  <si>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</si>
  <si>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</si>
  <si>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</si>
  <si>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</si>
  <si>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</si>
  <si>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</si>
  <si>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</si>
  <si>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</si>
  <si>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</si>
  <si>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</si>
  <si>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</si>
  <si>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</si>
  <si>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</si>
  <si>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</si>
  <si>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</si>
  <si>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</si>
  <si>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</si>
  <si>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</si>
  <si>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</si>
  <si>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</si>
  <si>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</si>
  <si>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</si>
  <si>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</si>
  <si>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</si>
  <si>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</si>
  <si>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</si>
  <si>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</si>
  <si>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</si>
  <si>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</si>
  <si>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</si>
  <si>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</si>
  <si>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</si>
  <si>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</si>
  <si>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</si>
  <si>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</si>
  <si>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</si>
  <si>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</si>
  <si>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</si>
  <si>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</si>
  <si>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</si>
  <si>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</si>
  <si>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</si>
  <si>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</si>
  <si>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</si>
  <si>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</si>
  <si>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</si>
  <si>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</si>
  <si>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</si>
  <si>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</si>
  <si>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</si>
  <si>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</si>
  <si>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</si>
  <si>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</si>
  <si>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</si>
  <si>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</si>
  <si>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</si>
  <si>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</si>
  <si>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</si>
  <si>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</si>
  <si>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</si>
  <si>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</si>
  <si>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</si>
  <si>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</si>
  <si>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</si>
  <si>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</si>
  <si>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</si>
  <si>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</si>
  <si>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</si>
  <si>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</si>
  <si>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</si>
  <si>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</si>
  <si>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</si>
  <si>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</si>
  <si>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</si>
  <si>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</si>
  <si>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</si>
  <si>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</si>
  <si>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</si>
  <si>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</si>
  <si>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</si>
  <si>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</si>
  <si>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</si>
  <si>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</si>
  <si>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</si>
  <si>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</si>
  <si>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</si>
  <si>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</si>
  <si>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</si>
  <si>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</si>
  <si>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</si>
  <si>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</si>
  <si>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</si>
  <si>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</si>
  <si>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</si>
  <si>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</si>
  <si>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</si>
  <si>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</si>
  <si>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</si>
  <si>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</si>
  <si>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</si>
  <si>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</si>
  <si>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</si>
  <si>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</si>
  <si>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</si>
  <si>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</si>
  <si>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</si>
  <si>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</si>
  <si>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</si>
  <si>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</si>
  <si>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</si>
  <si>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</si>
  <si>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</si>
  <si>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</si>
  <si>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</si>
  <si>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</si>
  <si>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</si>
  <si>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</si>
  <si>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</si>
  <si>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</si>
  <si>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</si>
  <si>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</si>
  <si>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</si>
  <si>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</si>
  <si>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</si>
  <si>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</si>
  <si>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</si>
  <si>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</si>
  <si>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</si>
  <si>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</si>
  <si>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</si>
  <si>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</si>
  <si>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</si>
  <si>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</si>
  <si>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</si>
  <si>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</si>
  <si>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</si>
  <si>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</si>
  <si>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</si>
  <si>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</si>
  <si>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</si>
  <si>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</si>
  <si>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</si>
  <si>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</si>
  <si>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</si>
  <si>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</si>
  <si>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</si>
  <si>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</si>
  <si>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</si>
  <si>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</si>
  <si>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</si>
  <si>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</si>
  <si>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</si>
  <si>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</si>
  <si>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</si>
  <si>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</si>
  <si>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</si>
  <si>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</si>
  <si>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</si>
  <si>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</si>
  <si>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</si>
  <si>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</si>
  <si>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</si>
  <si>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</si>
  <si>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</si>
  <si>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</si>
  <si>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</si>
  <si>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</si>
  <si>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</si>
  <si>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</si>
  <si>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</si>
  <si>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</si>
  <si>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</si>
  <si>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</si>
  <si>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</si>
  <si>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</si>
  <si>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</si>
  <si>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</si>
  <si>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</si>
  <si>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</si>
  <si>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</si>
  <si>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</si>
  <si>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</si>
  <si>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</si>
  <si>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</si>
  <si>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</si>
  <si>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</si>
  <si>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</si>
  <si>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</si>
  <si>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</si>
  <si>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</si>
  <si>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</si>
  <si>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</si>
  <si>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</si>
  <si>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</si>
  <si>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</si>
  <si>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</si>
  <si>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</si>
  <si>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</si>
  <si>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</si>
  <si>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</si>
  <si>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</si>
  <si>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</si>
  <si>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</si>
  <si>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</si>
  <si>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</si>
  <si>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</si>
  <si>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</si>
  <si>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</si>
  <si>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</si>
  <si>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</si>
  <si>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</si>
  <si>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</si>
  <si>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</si>
  <si>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</si>
  <si>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</si>
  <si>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</si>
  <si>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</si>
  <si>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</si>
  <si>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</si>
  <si>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</si>
  <si>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</si>
  <si>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</si>
  <si>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</si>
  <si>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</si>
  <si>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</si>
  <si>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</si>
  <si>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</si>
  <si>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</si>
  <si>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</si>
  <si>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</si>
  <si>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</si>
  <si>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</si>
  <si>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</si>
  <si>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</si>
  <si>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</si>
  <si>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</si>
  <si>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</si>
  <si>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</si>
  <si>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</si>
  <si>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</si>
  <si>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</si>
  <si>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</si>
  <si>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</si>
  <si>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</si>
  <si>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</si>
  <si>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</si>
  <si>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</si>
  <si>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</si>
  <si>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</si>
  <si>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</si>
  <si>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</si>
  <si>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</si>
  <si>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</si>
  <si>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</si>
  <si>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</si>
  <si>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</si>
  <si>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</si>
  <si>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</si>
  <si>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</si>
  <si>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</si>
  <si>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</si>
  <si>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</si>
  <si>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</si>
  <si>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</si>
  <si>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</si>
  <si>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</si>
  <si>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</si>
  <si>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</si>
  <si>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</si>
  <si>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</si>
  <si>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</si>
  <si>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</si>
  <si>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</si>
  <si>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</si>
  <si>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</si>
  <si>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</si>
  <si>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</si>
  <si>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</si>
  <si>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</si>
  <si>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</si>
  <si>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</si>
  <si>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</si>
  <si>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</si>
  <si>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</si>
  <si>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</si>
  <si>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</si>
  <si>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</si>
  <si>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</si>
  <si>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</si>
  <si>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</si>
  <si>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</si>
  <si>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</si>
  <si>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</si>
  <si>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</si>
  <si>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</si>
  <si>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</si>
  <si>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</si>
  <si>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</si>
  <si>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</si>
  <si>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</si>
  <si>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</si>
  <si>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</si>
  <si>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</si>
  <si>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</si>
  <si>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</si>
  <si>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</si>
  <si>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</si>
  <si>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</si>
  <si>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</si>
  <si>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</si>
  <si>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</si>
  <si>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Square feet of other nonresidential space authorized by building permits, January-March 2011</t>
  </si>
  <si>
    <t>Source: New Jersey Department of Community Affairs, 5/9/11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</si>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</sst>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160</v>
      </c>
      <c r="G7" s="29">
        <f t="shared" si="0"/>
        <v>2025</v>
      </c>
      <c r="H7" s="29">
        <f t="shared" si="0"/>
        <v>9655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24679</v>
      </c>
      <c r="M7" s="29">
        <f t="shared" si="0"/>
        <v>101881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21615</v>
      </c>
      <c r="R7" s="29">
        <f t="shared" si="0"/>
        <v>29542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40792</v>
      </c>
      <c r="I8" s="29">
        <f t="shared" si="1"/>
        <v>0</v>
      </c>
      <c r="J8" s="29">
        <f t="shared" si="1"/>
        <v>0</v>
      </c>
      <c r="K8" s="29">
        <f t="shared" si="1"/>
        <v>109224</v>
      </c>
      <c r="L8" s="29">
        <f t="shared" si="1"/>
        <v>0</v>
      </c>
      <c r="M8" s="29">
        <f t="shared" si="1"/>
        <v>81612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6451</v>
      </c>
      <c r="R8" s="29">
        <f t="shared" si="1"/>
        <v>9731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1793</v>
      </c>
      <c r="H9" s="29">
        <f t="shared" si="2"/>
        <v>3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115272</v>
      </c>
      <c r="R9" s="29">
        <f t="shared" si="2"/>
        <v>50145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2052</v>
      </c>
      <c r="I10" s="29">
        <f t="shared" si="3"/>
        <v>0</v>
      </c>
      <c r="J10" s="29">
        <f t="shared" si="3"/>
        <v>0</v>
      </c>
      <c r="K10" s="29">
        <f t="shared" si="3"/>
        <v>9860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8990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160</v>
      </c>
      <c r="I11" s="29">
        <f t="shared" si="4"/>
        <v>0</v>
      </c>
      <c r="J11" s="29">
        <f t="shared" si="4"/>
        <v>1821</v>
      </c>
      <c r="K11" s="29">
        <f t="shared" si="4"/>
        <v>19944</v>
      </c>
      <c r="L11" s="29">
        <f t="shared" si="4"/>
        <v>17536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7413</v>
      </c>
      <c r="R11" s="29">
        <f t="shared" si="4"/>
        <v>10019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16728</v>
      </c>
      <c r="H12" s="29">
        <f t="shared" si="5"/>
        <v>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6547</v>
      </c>
      <c r="Q12" s="29">
        <f t="shared" si="5"/>
        <v>33040</v>
      </c>
      <c r="R12" s="29">
        <f t="shared" si="5"/>
        <v>39112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53818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203986</v>
      </c>
      <c r="L13" s="29">
        <f t="shared" si="6"/>
        <v>112265</v>
      </c>
      <c r="M13" s="29">
        <f t="shared" si="6"/>
        <v>0</v>
      </c>
      <c r="N13" s="29">
        <f t="shared" si="6"/>
        <v>2314</v>
      </c>
      <c r="O13" s="29">
        <f t="shared" si="6"/>
        <v>0</v>
      </c>
      <c r="P13" s="29">
        <f t="shared" si="6"/>
        <v>2595</v>
      </c>
      <c r="Q13" s="29">
        <f t="shared" si="6"/>
        <v>5869</v>
      </c>
      <c r="R13" s="29">
        <f t="shared" si="6"/>
        <v>3029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430</v>
      </c>
      <c r="H14" s="29">
        <f t="shared" si="7"/>
        <v>30851</v>
      </c>
      <c r="I14" s="29">
        <f t="shared" si="7"/>
        <v>0</v>
      </c>
      <c r="J14" s="29">
        <f t="shared" si="7"/>
        <v>0</v>
      </c>
      <c r="K14" s="29">
        <f t="shared" si="7"/>
        <v>23328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10920</v>
      </c>
      <c r="R14" s="29">
        <f t="shared" si="7"/>
        <v>10343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7096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533386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4440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1202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37987</v>
      </c>
      <c r="R16" s="29">
        <f t="shared" si="9"/>
        <v>67323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175590</v>
      </c>
      <c r="I17" s="29">
        <f t="shared" si="10"/>
        <v>0</v>
      </c>
      <c r="J17" s="29">
        <f t="shared" si="10"/>
        <v>0</v>
      </c>
      <c r="K17" s="29">
        <f t="shared" si="10"/>
        <v>95506</v>
      </c>
      <c r="L17" s="29">
        <f t="shared" si="10"/>
        <v>1751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150000</v>
      </c>
      <c r="R17" s="29">
        <f t="shared" si="10"/>
        <v>1734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7901</v>
      </c>
      <c r="H18" s="29">
        <f t="shared" si="11"/>
        <v>1565</v>
      </c>
      <c r="I18" s="29">
        <f t="shared" si="11"/>
        <v>0</v>
      </c>
      <c r="J18" s="29">
        <f t="shared" si="11"/>
        <v>900</v>
      </c>
      <c r="K18" s="29">
        <f t="shared" si="11"/>
        <v>12483</v>
      </c>
      <c r="L18" s="29">
        <f t="shared" si="11"/>
        <v>0</v>
      </c>
      <c r="M18" s="29">
        <f t="shared" si="11"/>
        <v>56553</v>
      </c>
      <c r="N18" s="29">
        <f t="shared" si="11"/>
        <v>10730</v>
      </c>
      <c r="O18" s="29">
        <f t="shared" si="11"/>
        <v>0</v>
      </c>
      <c r="P18" s="29">
        <f t="shared" si="11"/>
        <v>0</v>
      </c>
      <c r="Q18" s="29">
        <f t="shared" si="11"/>
        <v>12406</v>
      </c>
      <c r="R18" s="29">
        <f t="shared" si="11"/>
        <v>8682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4</v>
      </c>
      <c r="H19" s="29">
        <f t="shared" si="12"/>
        <v>4039</v>
      </c>
      <c r="I19" s="29">
        <f t="shared" si="12"/>
        <v>0</v>
      </c>
      <c r="J19" s="29">
        <f t="shared" si="12"/>
        <v>3065</v>
      </c>
      <c r="K19" s="29">
        <f t="shared" si="12"/>
        <v>97515</v>
      </c>
      <c r="L19" s="29">
        <f t="shared" si="12"/>
        <v>1</v>
      </c>
      <c r="M19" s="29">
        <f t="shared" si="12"/>
        <v>0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30241</v>
      </c>
      <c r="R19" s="29">
        <f t="shared" si="12"/>
        <v>33458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172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72122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6072</v>
      </c>
      <c r="Q20" s="29">
        <f t="shared" si="13"/>
        <v>68676</v>
      </c>
      <c r="R20" s="29">
        <f t="shared" si="13"/>
        <v>6992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704</v>
      </c>
      <c r="I21" s="29">
        <f t="shared" si="14"/>
        <v>0</v>
      </c>
      <c r="J21" s="29">
        <f t="shared" si="14"/>
        <v>0</v>
      </c>
      <c r="K21" s="29">
        <f t="shared" si="14"/>
        <v>229297</v>
      </c>
      <c r="L21" s="29">
        <f t="shared" si="14"/>
        <v>0</v>
      </c>
      <c r="M21" s="29">
        <f t="shared" si="14"/>
        <v>600</v>
      </c>
      <c r="N21" s="29">
        <f t="shared" si="14"/>
        <v>2902</v>
      </c>
      <c r="O21" s="29">
        <f t="shared" si="14"/>
        <v>0</v>
      </c>
      <c r="P21" s="29">
        <f t="shared" si="14"/>
        <v>5000</v>
      </c>
      <c r="Q21" s="29">
        <f t="shared" si="14"/>
        <v>21513</v>
      </c>
      <c r="R21" s="29">
        <f t="shared" si="14"/>
        <v>22710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35490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1370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29231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945</v>
      </c>
      <c r="H24" s="29">
        <f t="shared" si="17"/>
        <v>4187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645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4480</v>
      </c>
      <c r="R24" s="29">
        <f t="shared" si="17"/>
        <v>55545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18812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14452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2510</v>
      </c>
      <c r="L26" s="29">
        <f t="shared" si="19"/>
        <v>0</v>
      </c>
      <c r="M26" s="29">
        <f t="shared" si="19"/>
        <v>25995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30920</v>
      </c>
      <c r="R26" s="29">
        <f t="shared" si="19"/>
        <v>1048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4580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13204</v>
      </c>
      <c r="R27" s="29">
        <f t="shared" si="20"/>
        <v>26014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28593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15395</v>
      </c>
      <c r="G29" s="29">
        <f aca="true" t="shared" si="22" ref="G29:R29">SUM(G7:G28)</f>
        <v>106301</v>
      </c>
      <c r="H29" s="29">
        <f t="shared" si="22"/>
        <v>330211</v>
      </c>
      <c r="I29" s="29">
        <f t="shared" si="22"/>
        <v>0</v>
      </c>
      <c r="J29" s="29">
        <f t="shared" si="22"/>
        <v>17381</v>
      </c>
      <c r="K29" s="29">
        <f t="shared" si="22"/>
        <v>1447432</v>
      </c>
      <c r="L29" s="29">
        <f t="shared" si="22"/>
        <v>156877</v>
      </c>
      <c r="M29" s="29">
        <f t="shared" si="22"/>
        <v>266641</v>
      </c>
      <c r="N29" s="29">
        <f t="shared" si="22"/>
        <v>26258</v>
      </c>
      <c r="O29" s="29">
        <f t="shared" si="22"/>
        <v>0</v>
      </c>
      <c r="P29" s="29">
        <f t="shared" si="22"/>
        <v>28003</v>
      </c>
      <c r="Q29" s="29">
        <f t="shared" si="22"/>
        <v>582167</v>
      </c>
      <c r="R29" s="29">
        <f t="shared" si="22"/>
        <v>462503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20110407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99181</v>
      </c>
      <c r="N32" s="38">
        <v>0</v>
      </c>
      <c r="O32" s="38">
        <v>0</v>
      </c>
      <c r="P32" s="38">
        <v>0</v>
      </c>
      <c r="Q32" s="38">
        <v>0</v>
      </c>
      <c r="R32" s="38">
        <v>658</v>
      </c>
      <c r="S32" s="31"/>
      <c r="T32" s="36">
        <v>20110509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4902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428</v>
      </c>
      <c r="S33" s="31"/>
      <c r="T33" s="36">
        <v>20110407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160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1"/>
      <c r="T34" s="36">
        <v>20110509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3901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1321</v>
      </c>
      <c r="R35" s="38">
        <v>1280</v>
      </c>
      <c r="S35" s="31"/>
      <c r="T35" s="36">
        <v>20110407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20110407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20110407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24233</v>
      </c>
      <c r="M38" s="38">
        <v>0</v>
      </c>
      <c r="N38" s="38">
        <v>0</v>
      </c>
      <c r="O38" s="38">
        <v>0</v>
      </c>
      <c r="P38" s="38">
        <v>0</v>
      </c>
      <c r="Q38" s="38">
        <v>13294</v>
      </c>
      <c r="R38" s="38">
        <v>1385</v>
      </c>
      <c r="S38" s="31"/>
      <c r="T38" s="36">
        <v>20110509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1440</v>
      </c>
      <c r="R39" s="38">
        <v>0</v>
      </c>
      <c r="S39" s="31"/>
      <c r="T39" s="36">
        <v>20110407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672</v>
      </c>
      <c r="S40" s="31"/>
      <c r="T40" s="36">
        <v>20110407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852</v>
      </c>
      <c r="I41" s="38">
        <v>0</v>
      </c>
      <c r="J41" s="38">
        <v>0</v>
      </c>
      <c r="K41" s="38">
        <v>0</v>
      </c>
      <c r="L41" s="38">
        <v>446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20110407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2300</v>
      </c>
      <c r="S42" s="31"/>
      <c r="T42" s="36">
        <v>20110509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2025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12032</v>
      </c>
      <c r="S43" s="31"/>
      <c r="T43" s="36">
        <v>20110407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2700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20110407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20110407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66</v>
      </c>
      <c r="S46" s="31"/>
      <c r="T46" s="36">
        <v>20110407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10719</v>
      </c>
      <c r="S47" s="31"/>
      <c r="T47" s="36">
        <v>20110509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5560</v>
      </c>
      <c r="R48" s="38">
        <v>0</v>
      </c>
      <c r="S48" s="31"/>
      <c r="T48" s="36">
        <v>20110407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1"/>
      <c r="T49" s="36">
        <v>20110407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20110509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20110407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20110509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2</v>
      </c>
      <c r="S53" s="31"/>
      <c r="T53" s="36">
        <v>20110407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20110407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20110407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20110407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20110407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6451</v>
      </c>
      <c r="R58" s="38">
        <v>0</v>
      </c>
      <c r="S58" s="31"/>
      <c r="T58" s="36">
        <v>20110407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20110407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20110407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20110407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20110407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20110509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20110509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7" t="s">
        <v>1730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34250</v>
      </c>
      <c r="L66" s="38">
        <v>0</v>
      </c>
      <c r="M66" s="38">
        <v>81612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20110407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20110509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1"/>
      <c r="T68" s="36">
        <v>20110407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20110407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1"/>
      <c r="T70" s="36">
        <v>20110509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20110407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20110407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20110407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22981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575</v>
      </c>
      <c r="S74" s="31"/>
      <c r="T74" s="36">
        <v>20110407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25890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20110407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324</v>
      </c>
      <c r="S76" s="31"/>
      <c r="T76" s="36">
        <v>20110509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20110407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20110509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20110407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20110407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20110407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20110407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20110407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600</v>
      </c>
      <c r="S84" s="31"/>
      <c r="T84" s="36">
        <v>20110407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20110407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1750</v>
      </c>
      <c r="S86" s="31"/>
      <c r="T86" s="36">
        <v>20110407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1</v>
      </c>
      <c r="S87" s="31"/>
      <c r="T87" s="36">
        <v>20110407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20110407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40792</v>
      </c>
      <c r="I89" s="38">
        <v>0</v>
      </c>
      <c r="J89" s="38">
        <v>0</v>
      </c>
      <c r="K89" s="38">
        <v>26103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560</v>
      </c>
      <c r="S89" s="31"/>
      <c r="T89" s="36">
        <v>20110407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20110407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20110509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20110407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20110407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20110509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20110407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1500</v>
      </c>
      <c r="S96" s="31"/>
      <c r="T96" s="36">
        <v>20110407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533</v>
      </c>
      <c r="S97" s="31"/>
      <c r="T97" s="36">
        <v>20110509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20110407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20110407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20110509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20110509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20110407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20110407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2048</v>
      </c>
      <c r="S104" s="31"/>
      <c r="T104" s="36">
        <v>20110509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20110407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1"/>
      <c r="T106" s="36">
        <v>20110509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20110407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20110407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300</v>
      </c>
      <c r="S109" s="31"/>
      <c r="T109" s="36">
        <v>20110407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20110509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162</v>
      </c>
      <c r="S111" s="31"/>
      <c r="T111" s="36">
        <v>20110407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20110407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20110509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20110407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1"/>
      <c r="T115" s="36">
        <v>20110407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20110509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20110407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20110407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20110509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535</v>
      </c>
      <c r="S120" s="31"/>
      <c r="T120" s="36">
        <v>20110407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20110407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20110407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843</v>
      </c>
      <c r="S123" s="31"/>
      <c r="T123" s="36">
        <v>20110407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1"/>
      <c r="T124" s="36">
        <v>20110407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788</v>
      </c>
      <c r="S125" s="31"/>
      <c r="T125" s="36">
        <v>20110407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20110407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202</v>
      </c>
      <c r="S127" s="31"/>
      <c r="T127" s="36">
        <v>20110407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20110407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408</v>
      </c>
      <c r="S129" s="31"/>
      <c r="T129" s="36">
        <v>20110407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6080</v>
      </c>
      <c r="R130" s="38">
        <v>625</v>
      </c>
      <c r="S130" s="31"/>
      <c r="T130" s="36">
        <v>20110407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1973</v>
      </c>
      <c r="S131" s="31"/>
      <c r="T131" s="36">
        <v>20110509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20110509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20110407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1"/>
      <c r="T134" s="36">
        <v>20110407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20110509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924</v>
      </c>
      <c r="S136" s="31"/>
      <c r="T136" s="36">
        <v>20110509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20110407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1793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3200</v>
      </c>
      <c r="R138" s="38">
        <v>0</v>
      </c>
      <c r="S138" s="31"/>
      <c r="T138" s="36">
        <v>20110407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1504</v>
      </c>
      <c r="S139" s="31"/>
      <c r="T139" s="36">
        <v>20110407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1"/>
      <c r="T140" s="36">
        <v>20110407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8448</v>
      </c>
      <c r="S141" s="31"/>
      <c r="T141" s="36">
        <v>20110509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20110407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2240</v>
      </c>
      <c r="S143" s="31"/>
      <c r="T143" s="36">
        <v>20110509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20110509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1724</v>
      </c>
      <c r="S145" s="31"/>
      <c r="T145" s="36">
        <v>20110407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2000</v>
      </c>
      <c r="S146" s="31"/>
      <c r="T146" s="36">
        <v>20110407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720</v>
      </c>
      <c r="S147" s="31"/>
      <c r="T147" s="36">
        <v>20110407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1</v>
      </c>
      <c r="S148" s="31"/>
      <c r="T148" s="37" t="s">
        <v>1730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3150</v>
      </c>
      <c r="R149" s="38">
        <v>0</v>
      </c>
      <c r="S149" s="31"/>
      <c r="T149" s="36">
        <v>20110407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20110407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7" t="s">
        <v>1730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1616</v>
      </c>
      <c r="S152" s="31"/>
      <c r="T152" s="36">
        <v>20110407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20110509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20110407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2592</v>
      </c>
      <c r="S155" s="31"/>
      <c r="T155" s="36">
        <v>20110407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1296</v>
      </c>
      <c r="S156" s="31"/>
      <c r="T156" s="36">
        <v>20110407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600</v>
      </c>
      <c r="S157" s="31"/>
      <c r="T157" s="36">
        <v>20110407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12806</v>
      </c>
      <c r="R158" s="38">
        <v>984</v>
      </c>
      <c r="S158" s="31"/>
      <c r="T158" s="36">
        <v>20110509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3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585</v>
      </c>
      <c r="R159" s="38">
        <v>0</v>
      </c>
      <c r="S159" s="31"/>
      <c r="T159" s="36">
        <v>20110407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89451</v>
      </c>
      <c r="R160" s="38">
        <v>21500</v>
      </c>
      <c r="S160" s="31"/>
      <c r="T160" s="36">
        <v>20110407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20110407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20110509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20110509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20110407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20110407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540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20110407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20110509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1"/>
      <c r="T168" s="36">
        <v>20110407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20110407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20110407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20110509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9860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20110407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20110307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1152</v>
      </c>
      <c r="S174" s="31"/>
      <c r="T174" s="36">
        <v>20110407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20110407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20110509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20110407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1"/>
      <c r="T178" s="36">
        <v>20110407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1566</v>
      </c>
      <c r="S179" s="31"/>
      <c r="T179" s="36">
        <v>20110407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1"/>
      <c r="T180" s="36">
        <v>20110509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672</v>
      </c>
      <c r="S181" s="31"/>
      <c r="T181" s="36">
        <v>20110407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/>
      <c r="T182" s="37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1"/>
      <c r="T183" s="36">
        <v>20110407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20110407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1"/>
      <c r="T185" s="36">
        <v>20110407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20110407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20110509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20110407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20110407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20110407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20110509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1"/>
      <c r="T192" s="36">
        <v>20110509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20110407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20110407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20110509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20110207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20110407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2052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2000</v>
      </c>
      <c r="S198" s="31"/>
      <c r="T198" s="36">
        <v>20110407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3600</v>
      </c>
      <c r="S199" s="31"/>
      <c r="T199" s="36">
        <v>20110407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20110509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156</v>
      </c>
      <c r="S201" s="31"/>
      <c r="T201" s="36">
        <v>20110407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17536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20110407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20110407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3210</v>
      </c>
      <c r="R204" s="38">
        <v>884</v>
      </c>
      <c r="S204" s="31"/>
      <c r="T204" s="36">
        <v>20110509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1490</v>
      </c>
      <c r="R205" s="38">
        <v>2088</v>
      </c>
      <c r="S205" s="31"/>
      <c r="T205" s="36">
        <v>20110407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3954</v>
      </c>
      <c r="S206" s="31"/>
      <c r="T206" s="36">
        <v>20110407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20110407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1593</v>
      </c>
      <c r="S208" s="31"/>
      <c r="T208" s="36">
        <v>20110407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1821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1"/>
      <c r="T209" s="36">
        <v>20110407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20110509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2713</v>
      </c>
      <c r="R211" s="38">
        <v>648</v>
      </c>
      <c r="S211" s="31"/>
      <c r="T211" s="36">
        <v>20110407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696</v>
      </c>
      <c r="S212" s="31"/>
      <c r="T212" s="36">
        <v>20110407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20110407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19944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20110407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20110407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160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20110407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11595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20110509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20110509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720</v>
      </c>
      <c r="S219" s="31"/>
      <c r="T219" s="36">
        <v>20110407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20110407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1200</v>
      </c>
      <c r="S221" s="31"/>
      <c r="T221" s="37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1"/>
      <c r="T222" s="36">
        <v>20110407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756</v>
      </c>
      <c r="S223" s="31"/>
      <c r="T223" s="36">
        <v>20110407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20110407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3504</v>
      </c>
      <c r="S225" s="31"/>
      <c r="T225" s="36">
        <v>20110407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3646</v>
      </c>
      <c r="S226" s="31"/>
      <c r="T226" s="36">
        <v>20110509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7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1440</v>
      </c>
      <c r="S228" s="31"/>
      <c r="T228" s="36">
        <v>20110407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2584</v>
      </c>
      <c r="S229" s="31"/>
      <c r="T229" s="36">
        <v>20110407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16728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6547</v>
      </c>
      <c r="Q230" s="38">
        <v>33040</v>
      </c>
      <c r="R230" s="38">
        <v>25262</v>
      </c>
      <c r="S230" s="31"/>
      <c r="T230" s="36">
        <v>20110407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20110407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560</v>
      </c>
      <c r="S232" s="31"/>
      <c r="T232" s="36">
        <v>20110407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20110407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20110407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20110407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20110407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20110407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20110407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20110509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1"/>
      <c r="T240" s="36">
        <v>20110407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20110407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20110407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528</v>
      </c>
      <c r="S243" s="31"/>
      <c r="T243" s="36">
        <v>20110407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101694</v>
      </c>
      <c r="L244" s="38">
        <v>112265</v>
      </c>
      <c r="M244" s="38">
        <v>0</v>
      </c>
      <c r="N244" s="38">
        <v>2314</v>
      </c>
      <c r="O244" s="38">
        <v>0</v>
      </c>
      <c r="P244" s="38">
        <v>2595</v>
      </c>
      <c r="Q244" s="38">
        <v>5869</v>
      </c>
      <c r="R244" s="38">
        <v>1043</v>
      </c>
      <c r="S244" s="31"/>
      <c r="T244" s="36">
        <v>20110407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20110407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2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222</v>
      </c>
      <c r="S246" s="31"/>
      <c r="T246" s="36">
        <v>20110509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102290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1"/>
      <c r="T247" s="36">
        <v>20110509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20110407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20110407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20110407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20110407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53818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676</v>
      </c>
      <c r="S252" s="31"/>
      <c r="T252" s="36">
        <v>20110407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20110407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20110407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1764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9960</v>
      </c>
      <c r="R255" s="38">
        <v>240</v>
      </c>
      <c r="S255" s="31"/>
      <c r="T255" s="36">
        <v>20110407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1"/>
      <c r="T256" s="36">
        <v>20110407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20110407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21564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20110407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1280</v>
      </c>
      <c r="S259" s="31"/>
      <c r="T259" s="36">
        <v>20110407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1267</v>
      </c>
      <c r="S260" s="31"/>
      <c r="T260" s="36">
        <v>20110407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960</v>
      </c>
      <c r="R261" s="38">
        <v>204</v>
      </c>
      <c r="S261" s="31"/>
      <c r="T261" s="36">
        <v>20110509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430</v>
      </c>
      <c r="H262" s="38">
        <v>30851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20110509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3816</v>
      </c>
      <c r="S263" s="31"/>
      <c r="T263" s="36">
        <v>20110407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120</v>
      </c>
      <c r="S264" s="31"/>
      <c r="T264" s="36">
        <v>20110509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20110509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20110407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20110509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2816</v>
      </c>
      <c r="S268" s="31"/>
      <c r="T268" s="36">
        <v>20110407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20110407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1"/>
      <c r="T270" s="36">
        <v>20110407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20110407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20110407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20110407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600</v>
      </c>
      <c r="S274" s="31"/>
      <c r="T274" s="36">
        <v>20110407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20110407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1"/>
      <c r="T276" s="36">
        <v>20110407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7096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4440</v>
      </c>
      <c r="S277" s="31"/>
      <c r="T277" s="36">
        <v>20110407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20110407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20110407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20110407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493163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20110407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39573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20110407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1"/>
      <c r="T283" s="36">
        <v>20110407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20110407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20110509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260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20110407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390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20110509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20110509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1920</v>
      </c>
      <c r="S289" s="31"/>
      <c r="T289" s="36">
        <v>20110509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7201</v>
      </c>
      <c r="R290" s="38">
        <v>466</v>
      </c>
      <c r="S290" s="31"/>
      <c r="T290" s="36">
        <v>20110407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20110407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160</v>
      </c>
      <c r="S292" s="31"/>
      <c r="T292" s="36">
        <v>20110407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20110407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768</v>
      </c>
      <c r="S294" s="31"/>
      <c r="T294" s="36">
        <v>20110509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480</v>
      </c>
      <c r="S295" s="31"/>
      <c r="T295" s="36">
        <v>20110509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21512</v>
      </c>
      <c r="S296" s="31"/>
      <c r="T296" s="36">
        <v>20110407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20110509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2232</v>
      </c>
      <c r="S298" s="31"/>
      <c r="T298" s="36">
        <v>20110407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1"/>
      <c r="T299" s="36">
        <v>20110407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192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460</v>
      </c>
      <c r="S300" s="31"/>
      <c r="T300" s="36">
        <v>20110407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1</v>
      </c>
      <c r="S301" s="31"/>
      <c r="T301" s="36">
        <v>20110407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20110407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72</v>
      </c>
      <c r="S303" s="31"/>
      <c r="T303" s="36">
        <v>20110407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4240</v>
      </c>
      <c r="S304" s="31"/>
      <c r="T304" s="36">
        <v>20110407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2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20110407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3354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324</v>
      </c>
      <c r="S306" s="31"/>
      <c r="T306" s="36">
        <v>20110407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16065</v>
      </c>
      <c r="R307" s="38">
        <v>25449</v>
      </c>
      <c r="S307" s="31"/>
      <c r="T307" s="36">
        <v>20110407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1241</v>
      </c>
      <c r="S308" s="31"/>
      <c r="T308" s="36">
        <v>20110407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13977</v>
      </c>
      <c r="H309" s="38">
        <v>0</v>
      </c>
      <c r="I309" s="38">
        <v>0</v>
      </c>
      <c r="J309" s="38">
        <v>0</v>
      </c>
      <c r="K309" s="38">
        <v>1200</v>
      </c>
      <c r="L309" s="38">
        <v>0</v>
      </c>
      <c r="M309" s="38">
        <v>0</v>
      </c>
      <c r="N309" s="38">
        <v>0</v>
      </c>
      <c r="O309" s="38">
        <v>0</v>
      </c>
      <c r="P309" s="38">
        <v>2044</v>
      </c>
      <c r="Q309" s="38">
        <v>0</v>
      </c>
      <c r="R309" s="38">
        <v>720</v>
      </c>
      <c r="S309" s="31"/>
      <c r="T309" s="36">
        <v>20110407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14720</v>
      </c>
      <c r="R310" s="38">
        <v>4728</v>
      </c>
      <c r="S310" s="31"/>
      <c r="T310" s="36">
        <v>20110407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20110509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2526</v>
      </c>
      <c r="S312" s="31"/>
      <c r="T312" s="36">
        <v>20110407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23</v>
      </c>
      <c r="S313" s="31"/>
      <c r="T313" s="36">
        <v>20110407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1</v>
      </c>
      <c r="R314" s="38">
        <v>1</v>
      </c>
      <c r="S314" s="31"/>
      <c r="T314" s="36">
        <v>20110407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20110407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1"/>
      <c r="T316" s="36">
        <v>20110407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47800</v>
      </c>
      <c r="L317" s="38">
        <v>1751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20110407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20110407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20110407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1541</v>
      </c>
      <c r="S320" s="31"/>
      <c r="T320" s="36">
        <v>20110407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20110509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1</v>
      </c>
      <c r="S322" s="31"/>
      <c r="T322" s="36">
        <v>20110407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98890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20110407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20110509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20110407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76700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150000</v>
      </c>
      <c r="R326" s="38">
        <v>0</v>
      </c>
      <c r="S326" s="31"/>
      <c r="T326" s="36">
        <v>20110407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47706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192</v>
      </c>
      <c r="S327" s="31"/>
      <c r="T327" s="36">
        <v>20110407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900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20110407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720</v>
      </c>
      <c r="S330" s="31"/>
      <c r="T330" s="36">
        <v>20110509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1565</v>
      </c>
      <c r="I331" s="38">
        <v>0</v>
      </c>
      <c r="J331" s="38">
        <v>0</v>
      </c>
      <c r="K331" s="38">
        <v>0</v>
      </c>
      <c r="L331" s="38">
        <v>0</v>
      </c>
      <c r="M331" s="38">
        <v>56553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20110509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20110407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20110407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20110509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2</v>
      </c>
      <c r="S335" s="31"/>
      <c r="T335" s="36">
        <v>20110509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5200</v>
      </c>
      <c r="S336" s="31"/>
      <c r="T336" s="36">
        <v>20110407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20110407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20110509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20110407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1884</v>
      </c>
      <c r="S340" s="31"/>
      <c r="T340" s="36">
        <v>20110407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20110407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20110509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20110407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1"/>
      <c r="T344" s="36">
        <v>20110509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5200</v>
      </c>
      <c r="O345" s="38">
        <v>0</v>
      </c>
      <c r="P345" s="38">
        <v>0</v>
      </c>
      <c r="Q345" s="38">
        <v>4200</v>
      </c>
      <c r="R345" s="38">
        <v>0</v>
      </c>
      <c r="S345" s="31"/>
      <c r="T345" s="36">
        <v>20110407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12483</v>
      </c>
      <c r="L346" s="38">
        <v>0</v>
      </c>
      <c r="M346" s="38">
        <v>0</v>
      </c>
      <c r="N346" s="38">
        <v>5530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20110407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20110407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768</v>
      </c>
      <c r="R348" s="38">
        <v>0</v>
      </c>
      <c r="S348" s="31"/>
      <c r="T348" s="36">
        <v>20110407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20110407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20110407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20110407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7901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7438</v>
      </c>
      <c r="R352" s="38">
        <v>876</v>
      </c>
      <c r="S352" s="31"/>
      <c r="T352" s="36">
        <v>20110407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2</v>
      </c>
      <c r="S353" s="31"/>
      <c r="T353" s="36">
        <v>20110509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20110509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1403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20110407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1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20110509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3052</v>
      </c>
      <c r="S358" s="31"/>
      <c r="T358" s="36">
        <v>20110407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4116</v>
      </c>
      <c r="R359" s="38">
        <v>0</v>
      </c>
      <c r="S359" s="31"/>
      <c r="T359" s="36">
        <v>20110407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2</v>
      </c>
      <c r="S360" s="31"/>
      <c r="T360" s="36">
        <v>20110407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8775</v>
      </c>
      <c r="R361" s="38">
        <v>400</v>
      </c>
      <c r="S361" s="31"/>
      <c r="T361" s="36">
        <v>20110407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20110509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20110407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4</v>
      </c>
      <c r="H364" s="38">
        <v>0</v>
      </c>
      <c r="I364" s="38">
        <v>0</v>
      </c>
      <c r="J364" s="38">
        <v>0</v>
      </c>
      <c r="K364" s="38">
        <v>1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1"/>
      <c r="T364" s="36">
        <v>20110509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20110407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108</v>
      </c>
      <c r="S366" s="31"/>
      <c r="T366" s="36">
        <v>20110407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20110407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5000</v>
      </c>
      <c r="Q368" s="38">
        <v>0</v>
      </c>
      <c r="R368" s="38">
        <v>2132</v>
      </c>
      <c r="S368" s="31"/>
      <c r="T368" s="36">
        <v>20110509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20110509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20110407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66</v>
      </c>
      <c r="O371" s="38">
        <v>0</v>
      </c>
      <c r="P371" s="38">
        <v>0</v>
      </c>
      <c r="Q371" s="38">
        <v>3984</v>
      </c>
      <c r="R371" s="38">
        <v>960</v>
      </c>
      <c r="S371" s="31"/>
      <c r="T371" s="36">
        <v>20110407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20110407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20110407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20110407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20110407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7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3065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1"/>
      <c r="T377" s="36">
        <v>20110407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20110407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604</v>
      </c>
      <c r="S379" s="31"/>
      <c r="T379" s="36">
        <v>20110407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911</v>
      </c>
      <c r="S380" s="31"/>
      <c r="T380" s="36">
        <v>20110407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20110407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20110407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68964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20110407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4346</v>
      </c>
      <c r="S384" s="31"/>
      <c r="T384" s="36">
        <v>20110407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553</v>
      </c>
      <c r="S385" s="31"/>
      <c r="T385" s="36">
        <v>20110407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16967</v>
      </c>
      <c r="L386" s="38">
        <v>0</v>
      </c>
      <c r="M386" s="38">
        <v>0</v>
      </c>
      <c r="N386" s="38">
        <v>0</v>
      </c>
      <c r="O386" s="38">
        <v>0</v>
      </c>
      <c r="P386" s="38">
        <v>745</v>
      </c>
      <c r="Q386" s="38">
        <v>0</v>
      </c>
      <c r="R386" s="38">
        <v>0</v>
      </c>
      <c r="S386" s="31"/>
      <c r="T386" s="36">
        <v>20110407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20110509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10178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10000</v>
      </c>
      <c r="R388" s="38">
        <v>0</v>
      </c>
      <c r="S388" s="31"/>
      <c r="T388" s="36">
        <v>20110509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4018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4659</v>
      </c>
      <c r="S389" s="31"/>
      <c r="T389" s="36">
        <v>20110407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340</v>
      </c>
      <c r="S390" s="31"/>
      <c r="T390" s="36">
        <v>20110407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20110407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788</v>
      </c>
      <c r="S392" s="31"/>
      <c r="T392" s="36">
        <v>20110407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7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20110407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20110509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494</v>
      </c>
      <c r="S396" s="31"/>
      <c r="T396" s="36">
        <v>20110407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1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20110509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20110407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1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1</v>
      </c>
      <c r="S400" s="31"/>
      <c r="T400" s="36">
        <v>20110407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2</v>
      </c>
      <c r="S401" s="31"/>
      <c r="T401" s="36">
        <v>20110407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1"/>
      <c r="T402" s="36">
        <v>20110407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3366</v>
      </c>
      <c r="R403" s="38">
        <v>5340</v>
      </c>
      <c r="S403" s="31"/>
      <c r="T403" s="36">
        <v>20110407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8764</v>
      </c>
      <c r="S404" s="31"/>
      <c r="T404" s="36">
        <v>20110407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21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1"/>
      <c r="T405" s="36">
        <v>20110509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20110509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20110407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20110407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20110509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20110407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20110407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9052</v>
      </c>
      <c r="R412" s="38">
        <v>874</v>
      </c>
      <c r="S412" s="31"/>
      <c r="T412" s="36">
        <v>20110509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172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1600</v>
      </c>
      <c r="S413" s="31"/>
      <c r="T413" s="36">
        <v>20110407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20110407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59000</v>
      </c>
      <c r="R415" s="38">
        <v>0</v>
      </c>
      <c r="S415" s="31"/>
      <c r="T415" s="36">
        <v>20110407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20110307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6072</v>
      </c>
      <c r="Q417" s="38">
        <v>0</v>
      </c>
      <c r="R417" s="38">
        <v>0</v>
      </c>
      <c r="S417" s="31"/>
      <c r="T417" s="36">
        <v>20110509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641</v>
      </c>
      <c r="S418" s="31"/>
      <c r="T418" s="36">
        <v>20110407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240</v>
      </c>
      <c r="S419" s="31"/>
      <c r="T419" s="36">
        <v>20110509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20110407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20110407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20110509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20110407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20110407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1613</v>
      </c>
      <c r="S426" s="31"/>
      <c r="T426" s="36">
        <v>20110407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624</v>
      </c>
      <c r="R427" s="38">
        <v>288</v>
      </c>
      <c r="S427" s="31"/>
      <c r="T427" s="36">
        <v>20110509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20110509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20110407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20110509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20110509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20110407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20110407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20110407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20110407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20110509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20110407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64494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20110407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760</v>
      </c>
      <c r="S439" s="31"/>
      <c r="T439" s="36">
        <v>20110509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976</v>
      </c>
      <c r="S440" s="31"/>
      <c r="T440" s="36">
        <v>20110407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20110407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20110407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7628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20110407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20110407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1</v>
      </c>
      <c r="S445" s="31"/>
      <c r="T445" s="36">
        <v>20110407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20110407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3</v>
      </c>
      <c r="S447" s="31"/>
      <c r="T447" s="36">
        <v>20110407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1615</v>
      </c>
      <c r="S448" s="31"/>
      <c r="T448" s="36">
        <v>20110509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20110407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1200</v>
      </c>
      <c r="S450" s="31"/>
      <c r="T450" s="36">
        <v>20110509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26339</v>
      </c>
      <c r="L451" s="38">
        <v>0</v>
      </c>
      <c r="M451" s="38">
        <v>0</v>
      </c>
      <c r="N451" s="38">
        <v>0</v>
      </c>
      <c r="O451" s="38">
        <v>0</v>
      </c>
      <c r="P451" s="38">
        <v>5000</v>
      </c>
      <c r="Q451" s="38">
        <v>21513</v>
      </c>
      <c r="R451" s="38">
        <v>750</v>
      </c>
      <c r="S451" s="31"/>
      <c r="T451" s="36">
        <v>20110509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1500</v>
      </c>
      <c r="S452" s="31"/>
      <c r="T452" s="36">
        <v>20110407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1"/>
      <c r="T453" s="36">
        <v>20110407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20110407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1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5798</v>
      </c>
      <c r="S455" s="31"/>
      <c r="T455" s="36">
        <v>20110407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872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1008</v>
      </c>
      <c r="S456" s="31"/>
      <c r="T456" s="36">
        <v>20110509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20110407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703</v>
      </c>
      <c r="I458" s="38">
        <v>0</v>
      </c>
      <c r="J458" s="38">
        <v>0</v>
      </c>
      <c r="K458" s="38">
        <v>202958</v>
      </c>
      <c r="L458" s="38">
        <v>0</v>
      </c>
      <c r="M458" s="38">
        <v>600</v>
      </c>
      <c r="N458" s="38">
        <v>0</v>
      </c>
      <c r="O458" s="38">
        <v>0</v>
      </c>
      <c r="P458" s="38">
        <v>0</v>
      </c>
      <c r="Q458" s="38">
        <v>0</v>
      </c>
      <c r="R458" s="38">
        <v>4345</v>
      </c>
      <c r="S458" s="31"/>
      <c r="T458" s="36">
        <v>20110407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20110407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20110407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2902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20110509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20110407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20110509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884</v>
      </c>
      <c r="S464" s="31"/>
      <c r="T464" s="36">
        <v>20110407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20110407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20110407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2636</v>
      </c>
      <c r="S467" s="31"/>
      <c r="T467" s="36">
        <v>20110407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20110509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20110509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20110407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6">
        <v>20110407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20110407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1"/>
      <c r="T473" s="36">
        <v>20110407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568</v>
      </c>
      <c r="S474" s="31"/>
      <c r="T474" s="36">
        <v>20110407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1"/>
      <c r="T475" s="36">
        <v>20110407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2402</v>
      </c>
      <c r="S476" s="31"/>
      <c r="T476" s="36">
        <v>20110509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1"/>
      <c r="T477" s="36">
        <v>20110407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624</v>
      </c>
      <c r="S478" s="31"/>
      <c r="T478" s="36">
        <v>20110407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12217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20110407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20110407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7" t="s">
        <v>1730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20110407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20110407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278</v>
      </c>
      <c r="S484" s="31"/>
      <c r="T484" s="36">
        <v>20110407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1083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20110509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20110509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1"/>
      <c r="T487" s="36">
        <v>20110509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1"/>
      <c r="T488" s="36">
        <v>20110407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20110407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20110407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20110407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468</v>
      </c>
      <c r="S492" s="31"/>
      <c r="T492" s="36">
        <v>20110509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22190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20110407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1728</v>
      </c>
      <c r="S494" s="31"/>
      <c r="T494" s="36">
        <v>20110509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160</v>
      </c>
      <c r="S495" s="31"/>
      <c r="T495" s="36">
        <v>20110407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20110407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14716</v>
      </c>
      <c r="S497" s="31"/>
      <c r="T497" s="36">
        <v>20110407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1203</v>
      </c>
      <c r="S498" s="31"/>
      <c r="T498" s="36">
        <v>20110407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20110509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20110407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1"/>
      <c r="T501" s="36">
        <v>20110407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3504</v>
      </c>
      <c r="S502" s="31"/>
      <c r="T502" s="36">
        <v>20110509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5240</v>
      </c>
      <c r="S503" s="31"/>
      <c r="T503" s="36">
        <v>20110407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2680</v>
      </c>
      <c r="S504" s="31"/>
      <c r="T504" s="36">
        <v>20110407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1579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20110407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20110407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20110407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20110407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20110407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2736</v>
      </c>
      <c r="S510" s="31"/>
      <c r="T510" s="36">
        <v>20110407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1886</v>
      </c>
      <c r="S511" s="31"/>
      <c r="T511" s="36">
        <v>20110509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20110407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3386</v>
      </c>
      <c r="S513" s="38"/>
      <c r="T513" s="36">
        <v>20110509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1687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39061</v>
      </c>
      <c r="S514" s="31"/>
      <c r="T514" s="36">
        <v>20110407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645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7" t="s">
        <v>1730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945</v>
      </c>
      <c r="H516" s="38">
        <v>2500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4833</v>
      </c>
      <c r="S516" s="31"/>
      <c r="T516" s="36">
        <v>20110509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20110407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1"/>
      <c r="T518" s="36">
        <v>20110407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720</v>
      </c>
      <c r="S519" s="31"/>
      <c r="T519" s="36">
        <v>20110407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20110407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4480</v>
      </c>
      <c r="R521" s="38">
        <v>2923</v>
      </c>
      <c r="S521" s="31"/>
      <c r="T521" s="36">
        <v>20110407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20110509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20110509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20110509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1"/>
      <c r="T525" s="36">
        <v>20110407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20110407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20110407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20110407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20110407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20110509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1"/>
      <c r="T531" s="36">
        <v>20110509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20110407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20110509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1720</v>
      </c>
      <c r="S534" s="31"/>
      <c r="T534" s="36">
        <v>20110509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20110509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1440</v>
      </c>
      <c r="S536" s="31"/>
      <c r="T536" s="36">
        <v>20110407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2880</v>
      </c>
      <c r="S537" s="31"/>
      <c r="T537" s="36">
        <v>20110407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20110509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824</v>
      </c>
      <c r="S539" s="31"/>
      <c r="T539" s="36">
        <v>20110407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128</v>
      </c>
      <c r="S540" s="31"/>
      <c r="T540" s="36">
        <v>20110509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20110509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1"/>
      <c r="T542" s="36">
        <v>20110407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20110509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10246</v>
      </c>
      <c r="O544" s="38">
        <v>0</v>
      </c>
      <c r="P544" s="38">
        <v>0</v>
      </c>
      <c r="Q544" s="38">
        <v>0</v>
      </c>
      <c r="R544" s="38">
        <v>0</v>
      </c>
      <c r="S544" s="31"/>
      <c r="T544" s="36">
        <v>20110509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20110407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20110407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743</v>
      </c>
      <c r="S547" s="31"/>
      <c r="T547" s="36">
        <v>20110407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20110509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1200</v>
      </c>
      <c r="S549" s="31"/>
      <c r="T549" s="36">
        <v>20110509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7" t="s">
        <v>1730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18812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24</v>
      </c>
      <c r="S551" s="31"/>
      <c r="T551" s="36">
        <v>20110509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20110509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5493</v>
      </c>
      <c r="S553" s="31"/>
      <c r="T553" s="36">
        <v>20110407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20110509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20110407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20110509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1"/>
      <c r="T557" s="36">
        <v>20110509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20110509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20110407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30920</v>
      </c>
      <c r="R560" s="38">
        <v>0</v>
      </c>
      <c r="S560" s="31"/>
      <c r="T560" s="36">
        <v>20110407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20110407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2510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20110407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20110407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20110407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1"/>
      <c r="T565" s="36">
        <v>20110509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15235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25995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20110407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20110407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20110407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120</v>
      </c>
      <c r="S569" s="31"/>
      <c r="T569" s="36">
        <v>20110407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20110407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20110407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928</v>
      </c>
      <c r="S573" s="31"/>
      <c r="T573" s="36">
        <v>20110509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20110509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20110509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20110509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20110509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1</v>
      </c>
      <c r="R578" s="38">
        <v>0</v>
      </c>
      <c r="S578" s="31"/>
      <c r="T578" s="36">
        <v>20110407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1536</v>
      </c>
      <c r="S579" s="31"/>
      <c r="T579" s="36">
        <v>20110407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1"/>
      <c r="T580" s="36">
        <v>20110407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720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1"/>
      <c r="T581" s="36">
        <v>20110407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20110509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15000</v>
      </c>
      <c r="S583" s="31"/>
      <c r="T583" s="37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6480</v>
      </c>
      <c r="R584" s="38">
        <v>780</v>
      </c>
      <c r="S584" s="31"/>
      <c r="T584" s="36">
        <v>20110407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6000</v>
      </c>
      <c r="R585" s="38">
        <v>0</v>
      </c>
      <c r="S585" s="31"/>
      <c r="T585" s="36">
        <v>20110407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1200</v>
      </c>
      <c r="S586" s="31"/>
      <c r="T586" s="36">
        <v>20110407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1851</v>
      </c>
      <c r="S587" s="31"/>
      <c r="T587" s="36">
        <v>20110407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1"/>
      <c r="T588" s="36">
        <v>20110407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20110407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20110407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101</v>
      </c>
      <c r="S591" s="31"/>
      <c r="T591" s="36">
        <v>20110407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8"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1"/>
      <c r="T592" s="37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3860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20110407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4704</v>
      </c>
      <c r="S594" s="31"/>
      <c r="T594" s="36">
        <v>20110307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3</v>
      </c>
      <c r="R595" s="38">
        <v>1</v>
      </c>
      <c r="S595" s="31"/>
      <c r="T595" s="36">
        <v>20110407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720</v>
      </c>
      <c r="R596" s="38">
        <v>0</v>
      </c>
      <c r="S596" s="31"/>
      <c r="T596" s="36">
        <v>20110509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841</v>
      </c>
      <c r="S597" s="31"/>
      <c r="T597" s="36">
        <v>20110407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33675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12160</v>
      </c>
      <c r="R598" s="38">
        <v>28593</v>
      </c>
      <c r="S598" s="31"/>
      <c r="T598" s="36">
        <v>20110407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2011-06-28T14:49:11Z</dcterms:modified>
  <cp:category/>
  <cp:version/>
  <cp:contentType/>
  <cp:contentStatus/>
</cp:coreProperties>
</file>