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<sst xmlns="http://schemas.openxmlformats.org/spreadsheetml/2006/main" count="2350" uniqueCount="1734">
  <si>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</si>
  <si>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</si>
  <si>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</si>
  <si>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</si>
  <si>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</si>
  <si>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</si>
  <si>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</si>
  <si>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</si>
  <si>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</si>
  <si>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</si>
  <si>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</si>
  <si>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</si>
  <si>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</si>
  <si>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</si>
  <si>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</si>
  <si>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</si>
  <si>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</si>
  <si>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</si>
  <si>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</si>
  <si>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</si>
  <si>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</si>
  <si>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</si>
  <si>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</si>
  <si>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</si>
  <si>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</si>
  <si>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</si>
  <si>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</si>
  <si>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</si>
  <si>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</si>
  <si>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</si>
  <si>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</si>
  <si>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</si>
  <si>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</si>
  <si>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</si>
  <si>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</si>
  <si>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</si>
  <si>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</si>
  <si>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</si>
  <si>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</si>
  <si>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</si>
  <si>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</si>
  <si>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</si>
  <si>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</si>
  <si>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</si>
  <si>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</si>
  <si>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</si>
  <si>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</si>
  <si>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</si>
  <si>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</si>
  <si>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</si>
  <si>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</si>
  <si>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</si>
  <si>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</si>
  <si>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</si>
  <si>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</si>
  <si>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</si>
  <si>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</si>
  <si>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</si>
  <si>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</si>
  <si>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</si>
  <si>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</si>
  <si>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</si>
  <si>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</si>
  <si>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</si>
  <si>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</si>
  <si>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</si>
  <si>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</si>
  <si>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</si>
  <si>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</si>
  <si>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</si>
  <si>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</si>
  <si>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</si>
  <si>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</si>
  <si>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</si>
  <si>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</si>
  <si>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</si>
  <si>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</si>
  <si>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</si>
  <si>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</si>
  <si>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</si>
  <si>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</si>
  <si>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</si>
  <si>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</si>
  <si>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</si>
  <si>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</si>
  <si>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</si>
  <si>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</si>
  <si>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</si>
  <si>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</si>
  <si>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</si>
  <si>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</si>
  <si>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</si>
  <si>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</si>
  <si>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</si>
  <si>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</si>
  <si>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</si>
  <si>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</si>
  <si>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</si>
  <si>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</si>
  <si>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</si>
  <si>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</si>
  <si>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</si>
  <si>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</si>
  <si>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</si>
  <si>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</si>
  <si>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</si>
  <si>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</si>
  <si>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</si>
  <si>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</si>
  <si>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</si>
  <si>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</si>
  <si>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</si>
  <si>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</si>
  <si>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</si>
  <si>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</si>
  <si>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</si>
  <si>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</si>
  <si>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</si>
  <si>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</si>
  <si>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</si>
  <si>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</si>
  <si>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</si>
  <si>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</si>
  <si>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</si>
  <si>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</si>
  <si>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</si>
  <si>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</si>
  <si>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</si>
  <si>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</si>
  <si>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</si>
  <si>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</si>
  <si>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</si>
  <si>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</si>
  <si>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</si>
  <si>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</si>
  <si>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</si>
  <si>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</si>
  <si>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</si>
  <si>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</si>
  <si>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</si>
  <si>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</si>
  <si>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</si>
  <si>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</si>
  <si>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</si>
  <si>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</si>
  <si>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</si>
  <si>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</si>
  <si>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</si>
  <si>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</si>
  <si>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</si>
  <si>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</si>
  <si>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</si>
  <si>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</si>
  <si>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</si>
  <si>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</si>
  <si>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</si>
  <si>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</si>
  <si>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</si>
  <si>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</si>
  <si>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</si>
  <si>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</si>
  <si>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</si>
  <si>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</si>
  <si>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</si>
  <si>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</si>
  <si>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</si>
  <si>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</si>
  <si>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</si>
  <si>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</si>
  <si>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</si>
  <si>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</si>
  <si>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</si>
  <si>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</si>
  <si>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</si>
  <si>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</si>
  <si>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</si>
  <si>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</si>
  <si>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</si>
  <si>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</si>
  <si>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</si>
  <si>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</si>
  <si>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</si>
  <si>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</si>
  <si>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</si>
  <si>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</si>
  <si>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</si>
  <si>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</si>
  <si>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</si>
  <si>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</si>
  <si>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</si>
  <si>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</si>
  <si>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</si>
  <si>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</si>
  <si>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</si>
  <si>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</si>
  <si>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</si>
  <si>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</si>
  <si>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</si>
  <si>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</si>
  <si>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</si>
  <si>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</si>
  <si>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</si>
  <si>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</si>
  <si>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</si>
  <si>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</si>
  <si>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</si>
  <si>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</si>
  <si>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</si>
  <si>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</si>
  <si>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</si>
  <si>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</si>
  <si>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</si>
  <si>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</si>
  <si>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</si>
  <si>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</si>
  <si>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</si>
  <si>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</si>
  <si>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</si>
  <si>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</si>
  <si>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</si>
  <si>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</si>
  <si>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</si>
  <si>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</si>
  <si>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</si>
  <si>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</si>
  <si>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</si>
  <si>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</si>
  <si>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</si>
  <si>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</si>
  <si>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</si>
  <si>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</si>
  <si>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</si>
  <si>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</si>
  <si>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</si>
  <si>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</si>
  <si>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</si>
  <si>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</si>
  <si>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</si>
  <si>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</si>
  <si>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</si>
  <si>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</si>
  <si>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</si>
  <si>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</si>
  <si>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</si>
  <si>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</si>
  <si>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</si>
  <si>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</si>
  <si>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</si>
  <si>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</si>
  <si>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</si>
  <si>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</si>
  <si>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</si>
  <si>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</si>
  <si>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</si>
  <si>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</si>
  <si>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</si>
  <si>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</si>
  <si>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</si>
  <si>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</si>
  <si>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</si>
  <si>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</si>
  <si>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</si>
  <si>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</si>
  <si>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</si>
  <si>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</si>
  <si>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</si>
  <si>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</si>
  <si>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</si>
  <si>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</si>
  <si>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</si>
  <si>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</si>
  <si>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</si>
  <si>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</si>
  <si>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</si>
  <si>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</si>
  <si>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</si>
  <si>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</si>
  <si>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</si>
  <si>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</si>
  <si>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</si>
  <si>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</si>
  <si>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</si>
  <si>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</si>
  <si>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</si>
  <si>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</si>
  <si>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</si>
  <si>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</si>
  <si>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</si>
  <si>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</si>
  <si>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</si>
  <si>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</si>
  <si>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</si>
  <si>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</si>
  <si>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</si>
  <si>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</si>
  <si>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</si>
  <si>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</si>
  <si>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</si>
  <si>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</si>
  <si>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</si>
  <si>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</si>
  <si>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</si>
  <si>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</si>
  <si>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</si>
  <si>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</si>
  <si>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</si>
  <si>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</si>
  <si>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</si>
  <si>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</si>
  <si>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</si>
  <si>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</si>
  <si>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</si>
  <si>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</si>
  <si>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</si>
  <si>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</si>
  <si>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</si>
  <si>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</si>
  <si>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</si>
  <si>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</si>
  <si>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</si>
  <si>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</si>
  <si>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</si>
  <si>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</si>
  <si>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</si>
  <si>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</si>
  <si>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</si>
  <si>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</si>
  <si>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</si>
  <si>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</si>
  <si>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</si>
  <si>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</si>
  <si>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</si>
  <si>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</si>
  <si>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</si>
  <si>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</si>
  <si>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</si>
  <si>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</si>
  <si>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</si>
  <si>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</si>
  <si>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</si>
  <si>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</si>
  <si>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</si>
  <si>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</si>
  <si>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</si>
  <si>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</si>
  <si>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</si>
  <si>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</si>
  <si>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</si>
  <si>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</si>
  <si>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</si>
  <si>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</si>
  <si>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</si>
  <si>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</si>
  <si>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</si>
  <si>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</si>
  <si>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</si>
  <si>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</si>
  <si>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</si>
  <si>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</si>
  <si>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</si>
  <si>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</si>
  <si>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</si>
  <si>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</si>
  <si>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</si>
  <si>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</si>
  <si>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</si>
  <si>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</si>
  <si>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</si>
  <si>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</si>
  <si>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</si>
  <si>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</si>
  <si>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</si>
  <si>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</si>
  <si>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</si>
  <si>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</si>
  <si>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</si>
  <si>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</si>
  <si>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</si>
  <si>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</si>
  <si>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</si>
  <si>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</si>
  <si>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</si>
  <si>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</si>
  <si>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</si>
  <si>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</si>
  <si>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</si>
  <si>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</si>
  <si>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</si>
  <si>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</si>
  <si>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</si>
  <si>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</si>
  <si>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</si>
  <si>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</si>
  <si>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</si>
  <si>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</si>
  <si>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</si>
  <si>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</si>
  <si>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</si>
  <si>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</si>
  <si>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</si>
  <si>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</si>
  <si>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</si>
  <si>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</si>
  <si>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</si>
  <si>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</si>
  <si>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</si>
  <si>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</si>
  <si>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</si>
  <si>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</si>
  <si>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</si>
  <si>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</si>
  <si>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</si>
  <si>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</si>
  <si>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</si>
  <si>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</si>
  <si>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</si>
  <si>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</si>
  <si>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</si>
  <si>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</si>
  <si>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</si>
  <si>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</si>
  <si>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</si>
  <si>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</si>
  <si>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</si>
  <si>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</si>
  <si>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</si>
  <si>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</si>
  <si>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</si>
  <si>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</si>
  <si>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</si>
  <si>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</si>
  <si>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</si>
  <si>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</si>
  <si>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</si>
  <si>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</si>
  <si>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</si>
  <si>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</si>
  <si>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</si>
  <si>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</si>
  <si>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</si>
  <si>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</si>
  <si>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</si>
  <si>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</si>
  <si>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</si>
  <si>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</si>
  <si>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</si>
  <si>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</si>
  <si>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</si>
  <si>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</si>
  <si>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</si>
  <si>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</si>
  <si>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</si>
  <si>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</si>
  <si>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</si>
  <si>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</si>
  <si>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</si>
  <si>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</si>
  <si>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</si>
  <si>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</si>
  <si>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</si>
  <si>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</si>
  <si>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</si>
  <si>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</si>
  <si>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</si>
  <si>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</si>
  <si>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</si>
  <si>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</si>
  <si>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</si>
  <si>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</si>
  <si>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</si>
  <si>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</si>
  <si>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</si>
  <si>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</si>
  <si>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</si>
  <si>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</si>
  <si>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</si>
  <si>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</si>
  <si>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</si>
  <si>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</si>
  <si>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</si>
  <si>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</si>
  <si>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</si>
  <si>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</si>
  <si>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</si>
  <si>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</si>
  <si>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</si>
  <si>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</si>
  <si>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</si>
  <si>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</si>
  <si>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</si>
  <si>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</si>
  <si>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</si>
  <si>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</si>
  <si>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</si>
  <si>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</si>
  <si>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</si>
  <si>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</si>
  <si>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</si>
  <si>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</si>
  <si>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</si>
  <si>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</si>
  <si>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</si>
  <si>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</si>
  <si>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</si>
  <si>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</si>
  <si>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</si>
  <si>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</si>
  <si>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</si>
  <si>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</si>
  <si>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</si>
  <si>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</si>
  <si>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</si>
  <si>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</si>
  <si>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</si>
  <si>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</si>
  <si>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</si>
  <si>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</si>
  <si>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</si>
  <si>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</si>
  <si>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</si>
  <si>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</si>
  <si>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</si>
  <si>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</si>
  <si>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</si>
  <si>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</si>
  <si>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</si>
  <si>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</si>
  <si>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</si>
  <si>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</si>
  <si>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</si>
  <si>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</si>
  <si>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</si>
  <si>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</si>
  <si>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</si>
  <si>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</si>
  <si>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</si>
  <si>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</si>
  <si>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</si>
  <si>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</si>
  <si>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</si>
  <si>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</si>
  <si>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</si>
  <si>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</si>
  <si>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</si>
  <si>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</si>
  <si>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</si>
  <si>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</si>
  <si>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</si>
  <si>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</si>
  <si>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</si>
  <si>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</si>
  <si>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</si>
  <si>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</si>
  <si>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</si>
  <si>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</si>
  <si>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</si>
  <si>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</si>
  <si>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</si>
  <si>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</si>
  <si>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</si>
  <si>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</si>
  <si>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</si>
  <si>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</si>
  <si>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</si>
  <si>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</si>
  <si>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</si>
  <si>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</si>
  <si>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</si>
  <si>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</si>
  <si>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</si>
  <si>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</si>
  <si>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</si>
  <si>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</si>
  <si>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</si>
  <si>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</si>
  <si>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</si>
  <si>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</si>
  <si>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</si>
  <si>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</si>
  <si>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</si>
  <si>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</si>
  <si>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</si>
  <si>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</si>
  <si>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</si>
  <si>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</si>
  <si>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</si>
  <si>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</si>
  <si>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</si>
  <si>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</si>
  <si>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</si>
  <si>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</si>
  <si>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</si>
  <si>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</si>
  <si>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</si>
  <si>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</si>
  <si>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</si>
  <si>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</si>
  <si>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</si>
  <si>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</si>
  <si>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</si>
  <si>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</si>
  <si>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</si>
  <si>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</si>
  <si>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</si>
  <si>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</si>
  <si>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</si>
  <si>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</si>
  <si>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</si>
  <si>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</si>
  <si>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</si>
  <si>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</si>
  <si>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</si>
  <si>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</si>
  <si>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</si>
  <si>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</si>
  <si>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</si>
  <si>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</si>
  <si>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</si>
  <si>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</si>
  <si>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</si>
  <si>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</si>
  <si>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</si>
  <si>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</si>
  <si>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</si>
  <si>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</si>
  <si>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</si>
  <si>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</si>
  <si>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</si>
  <si>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</si>
  <si>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</si>
  <si>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</si>
  <si>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</si>
  <si>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</si>
  <si>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</si>
  <si>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</si>
  <si>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</si>
  <si>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</si>
  <si>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</si>
  <si>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</si>
  <si>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</si>
  <si>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</si>
  <si>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</si>
  <si>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</si>
  <si>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</si>
  <si>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</si>
  <si>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</si>
  <si>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</si>
  <si>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</si>
  <si>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</si>
  <si>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</si>
  <si>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</si>
  <si>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</si>
  <si>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</si>
  <si>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</si>
  <si>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</si>
  <si>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</si>
  <si>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</si>
  <si>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</si>
  <si>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</si>
  <si>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</si>
  <si>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</si>
  <si>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</si>
  <si>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</si>
  <si>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</si>
  <si>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</si>
  <si>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</si>
  <si>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</si>
  <si>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</si>
  <si>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</si>
  <si>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</si>
  <si>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</si>
  <si>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</si>
  <si>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</si>
  <si>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</si>
  <si>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</si>
  <si>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</si>
  <si>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</si>
  <si>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</si>
  <si>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</si>
  <si>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</si>
  <si>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</si>
  <si>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</si>
  <si>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</si>
  <si>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</si>
  <si>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</si>
  <si>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</si>
  <si>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</si>
  <si>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</si>
  <si>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</si>
  <si>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</si>
  <si>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</si>
  <si>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</si>
  <si>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</si>
  <si>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</si>
  <si>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</si>
  <si>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</si>
  <si>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</si>
  <si>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</si>
  <si>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</si>
  <si>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</si>
  <si>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</si>
  <si>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</si>
  <si>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</si>
  <si>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</si>
  <si>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</si>
  <si>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</si>
  <si>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</si>
  <si>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</si>
  <si>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</si>
  <si>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</si>
  <si>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</si>
  <si>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</si>
  <si>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</si>
  <si>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</si>
  <si>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</si>
  <si>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</si>
  <si>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</si>
  <si>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</si>
  <si>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</si>
  <si>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</si>
  <si>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</si>
  <si>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</si>
  <si>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</si>
  <si>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</si>
  <si>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</si>
  <si>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</si>
  <si>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</si>
  <si>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</si>
  <si>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</si>
  <si>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</si>
  <si>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</si>
  <si>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</si>
  <si>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</si>
  <si>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</si>
  <si>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</si>
  <si>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</si>
  <si>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</si>
  <si>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</si>
  <si>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</si>
  <si>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</si>
  <si>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</si>
  <si>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</si>
  <si>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</si>
  <si>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</si>
  <si>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</si>
  <si>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</si>
  <si>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</si>
  <si>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</si>
  <si>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</si>
  <si>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</si>
  <si>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</si>
  <si>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</si>
  <si>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</si>
  <si>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</si>
  <si>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</si>
  <si>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</si>
  <si>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</si>
  <si>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</si>
  <si>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</si>
  <si>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</si>
  <si>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</si>
  <si>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</si>
  <si>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</si>
  <si>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</si>
  <si>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</si>
  <si>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</si>
  <si>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</si>
  <si>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</si>
  <si>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</si>
  <si>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</si>
  <si>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</si>
  <si>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</si>
  <si>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</si>
  <si>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</si>
  <si>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</si>
  <si>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</si>
  <si>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</si>
  <si>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</si>
  <si>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</si>
  <si>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</si>
  <si>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</si>
  <si>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</si>
  <si>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</si>
  <si>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</si>
  <si>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</si>
  <si>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</si>
  <si>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</si>
  <si>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</si>
  <si>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</si>
  <si>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</si>
  <si>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</si>
  <si>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</si>
  <si>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</si>
  <si>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</si>
  <si>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</si>
  <si>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</si>
  <si>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</si>
  <si>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</si>
  <si>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</si>
  <si>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</si>
  <si>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</si>
  <si>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</si>
  <si>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</si>
  <si>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</si>
  <si>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</si>
  <si>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</si>
  <si>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</si>
  <si>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</si>
  <si>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</si>
  <si>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</si>
  <si>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</si>
  <si>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</si>
  <si>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</si>
  <si>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</si>
  <si>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</si>
  <si>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</si>
  <si>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</si>
  <si>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</si>
  <si>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</si>
  <si>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</si>
  <si>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</si>
  <si>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</si>
  <si>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</si>
  <si>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</si>
  <si>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</si>
  <si>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</si>
  <si>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</si>
  <si>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</si>
  <si>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</si>
  <si>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</si>
  <si>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</si>
  <si>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</si>
  <si>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</si>
  <si>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</si>
  <si>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</si>
  <si>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</si>
  <si>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</si>
  <si>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</si>
  <si>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</si>
  <si>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</si>
  <si>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</si>
  <si>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</si>
  <si>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</si>
  <si>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</si>
  <si>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</si>
  <si>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</si>
  <si>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</si>
  <si>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</si>
  <si>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</si>
  <si>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</si>
  <si>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</si>
  <si>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</si>
  <si>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</si>
  <si>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</si>
  <si>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</si>
  <si>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</si>
  <si>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</si>
  <si>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</si>
  <si>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</si>
  <si>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</si>
  <si>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</si>
  <si>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</si>
  <si>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</si>
  <si>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</si>
  <si>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</si>
  <si>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</si>
  <si>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</si>
  <si>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</si>
  <si>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</si>
  <si>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</si>
  <si>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</si>
  <si>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</si>
  <si>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</si>
  <si>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</si>
  <si>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</si>
  <si>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</si>
  <si>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</si>
  <si>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</si>
  <si>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</si>
  <si>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</si>
  <si>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</si>
  <si>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</si>
  <si>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</si>
  <si>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</si>
  <si>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</si>
  <si>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</si>
  <si>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</si>
  <si>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</si>
  <si>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</si>
  <si>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</si>
  <si>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</si>
  <si>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</si>
  <si>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</si>
  <si>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</si>
  <si>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</si>
  <si>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</si>
  <si>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</si>
  <si>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</si>
  <si>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</si>
  <si>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</si>
  <si>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</si>
  <si>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</si>
  <si>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</si>
  <si>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</si>
  <si>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</si>
  <si>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</si>
  <si>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</si>
  <si>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</si>
  <si>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</si>
  <si>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</si>
  <si>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</si>
  <si>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</si>
  <si>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</si>
  <si>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</si>
  <si>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</si>
  <si>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</si>
  <si>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</si>
  <si>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</si>
  <si>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</si>
  <si>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</si>
  <si>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</si>
  <si>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</si>
  <si>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</si>
  <si>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</si>
  <si>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</si>
  <si>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</si>
  <si>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</si>
  <si>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</si>
  <si>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</si>
  <si>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</si>
  <si>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</si>
  <si>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</si>
  <si>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</si>
  <si>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</si>
  <si>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</si>
  <si>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</si>
  <si>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</si>
  <si>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</si>
  <si>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</si>
  <si>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</si>
  <si>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</si>
  <si>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</si>
  <si>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</si>
  <si>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</si>
  <si>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</si>
  <si>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</si>
  <si>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</si>
  <si>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</si>
  <si>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</si>
  <si>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</si>
  <si>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</si>
  <si>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</si>
  <si>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</si>
  <si>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</si>
  <si>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</si>
  <si>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</si>
  <si>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</si>
  <si>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</si>
  <si>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</si>
  <si>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</si>
  <si>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</si>
  <si>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</si>
  <si>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</si>
  <si>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</si>
  <si>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</si>
  <si>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</si>
  <si>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</si>
  <si>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</si>
  <si>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</si>
  <si>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</si>
  <si>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</si>
  <si>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</si>
  <si>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</si>
  <si>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</si>
  <si>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</si>
  <si>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</si>
  <si>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</si>
  <si>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</si>
  <si>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</si>
  <si>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</si>
  <si>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</si>
  <si>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</si>
  <si>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</si>
  <si>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</si>
  <si>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</si>
  <si>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</si>
  <si>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</si>
  <si>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</si>
  <si>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</si>
  <si>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</si>
  <si>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</si>
  <si>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</si>
  <si>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</si>
  <si>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</si>
  <si>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</si>
  <si>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</si>
  <si>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</si>
  <si>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</si>
  <si>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</si>
  <si>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</si>
  <si>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</si>
  <si>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</si>
  <si>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</si>
  <si>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</si>
  <si>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</si>
  <si>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</si>
  <si>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</si>
  <si>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</si>
  <si>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</si>
  <si>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</si>
  <si>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</si>
  <si>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</si>
  <si>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</si>
  <si>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</si>
  <si>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</si>
  <si>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</si>
  <si>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</si>
  <si>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</si>
  <si>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</si>
  <si>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</si>
  <si>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</si>
  <si>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</si>
  <si>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</si>
  <si>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</si>
  <si>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</si>
  <si>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</si>
  <si>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</si>
  <si>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</si>
  <si>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</si>
  <si>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</si>
  <si>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</si>
  <si>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</si>
  <si>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</si>
  <si>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</si>
  <si>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</si>
  <si>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</si>
  <si>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</si>
  <si>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</si>
  <si>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</si>
  <si>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</si>
  <si>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</si>
  <si>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</si>
  <si>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</si>
  <si>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</si>
  <si>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</si>
  <si>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</si>
  <si>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</si>
  <si>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</si>
  <si>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</si>
  <si>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</si>
  <si>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</si>
  <si>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</si>
  <si>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</si>
  <si>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</si>
  <si>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</si>
  <si>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</si>
  <si>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</si>
  <si>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</si>
  <si>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</si>
  <si>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</si>
  <si>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</si>
  <si>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</si>
  <si>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</si>
  <si>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</si>
  <si>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</si>
  <si>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</si>
  <si>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</si>
  <si>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</si>
  <si>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</si>
  <si>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</si>
  <si>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</si>
  <si>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</si>
  <si>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</si>
  <si>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</si>
  <si>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</si>
  <si>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</si>
  <si>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</si>
  <si>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</si>
  <si>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</si>
  <si>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</si>
  <si>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</si>
  <si>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</si>
  <si>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</si>
  <si>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</si>
  <si>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</si>
  <si>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</si>
  <si>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</si>
  <si>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</si>
  <si>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</si>
  <si>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</si>
  <si>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</si>
  <si>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</si>
  <si>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</si>
  <si>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</si>
  <si>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</si>
  <si>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</si>
  <si>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</si>
  <si>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</si>
  <si>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</si>
  <si>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</si>
  <si>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</si>
  <si>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</si>
  <si>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</si>
  <si>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</si>
  <si>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</si>
  <si>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</si>
  <si>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</si>
  <si>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</si>
  <si>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</si>
  <si>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</si>
  <si>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</si>
  <si>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</si>
  <si>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</si>
  <si>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</si>
  <si>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</si>
  <si>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</si>
  <si>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</si>
  <si>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</si>
  <si>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</si>
  <si>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</si>
  <si>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</si>
  <si>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</si>
  <si>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</si>
  <si>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</si>
  <si>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</si>
  <si>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</si>
  <si>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</si>
  <si>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</si>
  <si>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</si>
  <si>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</si>
  <si>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</si>
  <si>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</si>
  <si>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</si>
  <si>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</si>
  <si>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</si>
  <si>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</si>
  <si>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</si>
  <si>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</si>
  <si>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</si>
  <si>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</si>
  <si>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</si>
  <si>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</si>
  <si>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</si>
  <si>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</si>
  <si>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</si>
  <si>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</si>
  <si>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</si>
  <si>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</si>
  <si>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</si>
  <si>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</si>
  <si>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</si>
  <si>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</si>
  <si>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</si>
  <si>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</si>
  <si>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</si>
  <si>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</si>
  <si>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</si>
  <si>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</si>
  <si>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</si>
  <si>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</si>
  <si>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</si>
  <si>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</si>
  <si>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</si>
  <si>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</si>
  <si>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</si>
  <si>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</si>
  <si>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</si>
  <si>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</si>
  <si>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</si>
  <si>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</si>
  <si>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</si>
  <si>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</si>
  <si>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</si>
  <si>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</si>
  <si>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</si>
  <si>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</si>
  <si>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</si>
  <si>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</si>
  <si>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</si>
  <si>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</si>
  <si>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</si>
  <si>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</si>
  <si>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</si>
  <si>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</si>
  <si>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</si>
  <si>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</si>
  <si>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</si>
  <si>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</si>
  <si>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</si>
  <si>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</si>
  <si>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</si>
  <si>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</si>
  <si>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</si>
  <si>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</si>
  <si>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</si>
  <si>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</si>
  <si>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</si>
  <si>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</si>
  <si>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</si>
  <si>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</si>
  <si>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</si>
  <si>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</si>
  <si>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</si>
  <si>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</si>
  <si>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</si>
  <si>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</si>
  <si>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</si>
  <si>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</si>
  <si>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</si>
  <si>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</si>
  <si>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</si>
  <si>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</si>
  <si>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</si>
  <si>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</si>
  <si>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</si>
  <si>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</si>
  <si>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</si>
  <si>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</si>
  <si>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</si>
  <si>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</si>
  <si>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</si>
  <si>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</si>
  <si>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</si>
  <si>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</si>
  <si>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</si>
  <si>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</si>
  <si>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</si>
  <si>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</si>
  <si>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</si>
  <si>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</si>
  <si>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</si>
  <si>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</si>
  <si>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</si>
  <si>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</si>
  <si>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</si>
  <si>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</si>
  <si>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</si>
  <si>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</si>
  <si>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</si>
  <si>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</si>
  <si>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</si>
  <si>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</si>
  <si>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</si>
  <si>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</si>
  <si>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</si>
  <si>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</si>
  <si>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</si>
  <si>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</si>
  <si>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</si>
  <si>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</si>
  <si>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</si>
  <si>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</si>
  <si>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</si>
  <si>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</si>
  <si>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</si>
  <si>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</si>
  <si>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</si>
  <si>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</si>
  <si>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</si>
  <si>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</si>
  <si>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</si>
  <si>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</si>
  <si>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</si>
  <si>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</si>
  <si>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</si>
  <si>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</si>
  <si>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</si>
  <si>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</si>
  <si>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</si>
  <si>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</si>
  <si>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</si>
  <si>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</si>
  <si>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</si>
  <si>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</si>
  <si>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</si>
  <si>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</si>
  <si>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</si>
  <si>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</si>
  <si>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</si>
  <si>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</si>
  <si>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</si>
  <si>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</si>
  <si>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</si>
  <si>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</si>
  <si>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</si>
  <si>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</si>
  <si>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</si>
  <si>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</si>
  <si>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</si>
  <si>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</si>
  <si>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</si>
  <si>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</si>
  <si>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</si>
  <si>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</si>
  <si>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</si>
  <si>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</si>
  <si>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</si>
  <si>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</si>
  <si>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</si>
  <si>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</si>
  <si>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</si>
  <si>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</si>
  <si>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</si>
  <si>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</si>
  <si>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</si>
  <si>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</si>
  <si>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</si>
  <si>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</si>
  <si>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</si>
  <si>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</si>
  <si>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</si>
  <si>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</si>
  <si>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</si>
  <si>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</si>
  <si>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</si>
  <si>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</si>
  <si>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</si>
  <si>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</si>
  <si>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</si>
  <si>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</si>
  <si>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</si>
  <si>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</si>
  <si>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</si>
  <si>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</si>
  <si>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</si>
  <si>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</si>
  <si>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</si>
  <si>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</si>
  <si>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</si>
  <si>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</si>
  <si>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</si>
  <si>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</si>
  <si>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</si>
  <si>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</si>
  <si>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</si>
  <si>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</si>
  <si>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</si>
  <si>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</si>
  <si>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</si>
  <si>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</si>
  <si>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</si>
  <si>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</si>
  <si>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</si>
  <si>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</si>
  <si>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</si>
  <si>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</si>
  <si>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</si>
  <si>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</si>
  <si>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</si>
  <si>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</si>
  <si>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</si>
  <si>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</si>
  <si>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</si>
  <si>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</si>
  <si>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</si>
  <si>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</si>
  <si>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</si>
  <si>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</si>
  <si>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</si>
  <si>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</si>
  <si>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</si>
  <si>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</si>
  <si>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</si>
  <si>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</si>
  <si>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</si>
  <si>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</si>
  <si>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</si>
  <si>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</si>
  <si>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</si>
  <si>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</si>
  <si>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</si>
  <si>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</si>
  <si>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</si>
  <si>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</si>
  <si>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</si>
  <si>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</si>
  <si>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</si>
  <si>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</si>
  <si>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</si>
  <si>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</si>
  <si>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</si>
  <si>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</si>
  <si>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</si>
  <si>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</si>
  <si>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</si>
  <si>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</si>
  <si>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</si>
  <si>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</si>
  <si>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</si>
  <si>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</si>
  <si>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</si>
  <si>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</si>
  <si>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</si>
  <si>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</si>
  <si>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</si>
  <si>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</si>
  <si>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</si>
  <si>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</si>
  <si>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</si>
  <si>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</si>
  <si>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</si>
  <si>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</si>
  <si>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</si>
  <si>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</si>
  <si>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</si>
  <si>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</si>
  <si>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</si>
  <si>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</si>
  <si>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</si>
  <si>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</si>
  <si>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</si>
  <si>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</si>
  <si>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</si>
  <si>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</si>
  <si>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</si>
  <si>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</si>
  <si>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</si>
  <si>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</si>
  <si>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</si>
  <si>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</si>
  <si>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</si>
  <si>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</si>
  <si>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</si>
  <si>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</si>
  <si>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</si>
  <si>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</si>
  <si>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</si>
  <si>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</si>
  <si>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</si>
  <si>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</si>
  <si>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</si>
  <si>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</si>
  <si>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</si>
  <si>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</si>
  <si>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</si>
  <si>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</si>
  <si>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</si>
  <si>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</si>
  <si>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</si>
  <si>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</si>
  <si>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</si>
  <si>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</si>
  <si>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</si>
  <si>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</si>
  <si>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</si>
  <si>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</si>
  <si>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</si>
  <si>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</si>
  <si>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</si>
  <si>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</si>
  <si>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</si>
  <si>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</si>
  <si>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</si>
  <si>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</si>
  <si>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</si>
  <si>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</si>
  <si>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</si>
  <si>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</si>
  <si>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</si>
  <si>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</si>
  <si>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</si>
  <si>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</si>
  <si>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</si>
  <si>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</si>
  <si>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</si>
  <si>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</si>
  <si>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</si>
  <si>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</si>
  <si>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</si>
  <si>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</si>
  <si>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</si>
  <si>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</si>
  <si>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</si>
  <si>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</si>
  <si>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</si>
  <si>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</si>
  <si>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</si>
  <si>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</si>
  <si>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</si>
  <si>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</si>
  <si>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</si>
  <si>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</si>
  <si>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</si>
  <si>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</si>
  <si>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</si>
  <si>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</si>
  <si>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</si>
  <si>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</si>
  <si>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</si>
  <si>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</si>
  <si>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</si>
  <si>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</si>
  <si>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</si>
  <si>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</si>
  <si>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</si>
  <si>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</si>
  <si>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</si>
  <si>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</si>
  <si>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</si>
  <si>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</si>
  <si>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</si>
  <si>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</si>
  <si>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</si>
  <si>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</si>
  <si>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</si>
  <si>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</si>
  <si>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</si>
  <si>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</si>
  <si>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</si>
  <si>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</si>
  <si>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</si>
  <si>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</si>
  <si>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</si>
  <si>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</si>
  <si>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</si>
  <si>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</si>
  <si>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</si>
  <si>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</si>
  <si>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</si>
  <si>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</si>
  <si>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</si>
  <si>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</si>
  <si>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</si>
  <si>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</si>
  <si>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</si>
  <si>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</si>
  <si>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</si>
  <si>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</si>
  <si>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</si>
  <si>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</si>
  <si>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</si>
  <si>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</si>
  <si>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</si>
  <si>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</si>
  <si>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</si>
  <si>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</si>
  <si>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</si>
  <si>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</si>
  <si>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</si>
  <si>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</si>
  <si>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</si>
  <si>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</si>
  <si>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</si>
  <si>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</si>
  <si>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</si>
  <si>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</si>
  <si>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</si>
  <si>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</si>
  <si>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</si>
  <si>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</si>
  <si>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</si>
  <si>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</si>
  <si>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</si>
  <si>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</si>
  <si>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</si>
  <si>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</si>
  <si>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</si>
  <si>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</si>
  <si>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</si>
  <si>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</si>
  <si>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</si>
  <si>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</si>
  <si>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</si>
  <si>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</si>
  <si>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</si>
  <si>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</si>
  <si>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</si>
  <si>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</si>
  <si>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</si>
  <si>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</si>
  <si>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</si>
  <si>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</si>
  <si>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</si>
  <si>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</si>
  <si>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</si>
  <si>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</si>
  <si>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</si>
  <si>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</si>
  <si>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</si>
  <si>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</si>
  <si>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</si>
  <si>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</si>
  <si>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</si>
  <si>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</si>
  <si>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</si>
  <si>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</si>
  <si>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</si>
  <si>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</si>
  <si>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</si>
  <si>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</si>
  <si>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</si>
  <si>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</si>
  <si>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</si>
  <si>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</si>
  <si>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</si>
  <si>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</si>
  <si>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</si>
  <si>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</si>
  <si>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</si>
  <si>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</si>
  <si>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</si>
  <si>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</si>
  <si>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</si>
  <si>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</si>
  <si>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</si>
  <si>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</si>
  <si>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</si>
  <si>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</si>
  <si>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</si>
  <si>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</si>
  <si>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</si>
  <si>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</si>
  <si>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</si>
  <si>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</si>
  <si>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</si>
  <si>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</si>
  <si>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</si>
  <si>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</si>
  <si>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</si>
  <si>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</si>
  <si>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</si>
  <si>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</si>
  <si>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</si>
  <si>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</si>
  <si>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</si>
  <si>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</si>
  <si>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</si>
  <si>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</si>
  <si>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</si>
  <si>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</si>
  <si>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</si>
  <si>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</si>
  <si>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</si>
  <si>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</si>
  <si>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</si>
  <si>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</si>
  <si>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</si>
  <si>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</si>
  <si>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</si>
  <si>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</si>
  <si>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</si>
  <si>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</si>
  <si>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</si>
  <si>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</si>
  <si>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</si>
  <si>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</si>
  <si>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</si>
  <si>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</si>
  <si>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</si>
  <si>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</si>
  <si>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</si>
  <si>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</si>
  <si>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</si>
  <si>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</si>
  <si>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</si>
  <si>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</si>
  <si>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</si>
  <si>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</si>
  <si>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</si>
  <si>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</si>
  <si>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</si>
  <si>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</si>
  <si>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</si>
  <si>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</si>
  <si>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</si>
  <si>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</si>
  <si>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</si>
  <si>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</si>
  <si>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</si>
  <si>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</si>
  <si>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</si>
  <si>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</si>
  <si>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</si>
  <si>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</si>
  <si>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</si>
  <si>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</si>
  <si>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</si>
  <si>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</si>
  <si>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</si>
  <si>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</si>
  <si>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</si>
  <si>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</si>
  <si>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</si>
  <si>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</si>
  <si>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</si>
  <si>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</si>
  <si>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</si>
  <si>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</si>
  <si>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</si>
  <si>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</si>
  <si>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</si>
  <si>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</si>
  <si>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</si>
  <si>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</si>
  <si>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</si>
  <si>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</si>
  <si>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</si>
  <si>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</si>
  <si>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</si>
  <si>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</si>
  <si>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</si>
  <si>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</si>
  <si>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</si>
  <si>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</si>
  <si>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</si>
  <si>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</si>
  <si>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</si>
  <si>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</si>
  <si>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</si>
  <si>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</si>
  <si>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</si>
  <si>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</si>
  <si>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</si>
  <si>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</si>
  <si>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</si>
  <si>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</si>
  <si>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</si>
  <si>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</si>
  <si>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</si>
  <si>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</si>
  <si>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</si>
  <si>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</si>
  <si>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</si>
  <si>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</si>
  <si>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</si>
  <si>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</si>
  <si>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</si>
  <si>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</si>
  <si>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</si>
  <si>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</si>
  <si>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Missing data</t>
  </si>
  <si>
    <t>Square feet of other nonresidential space authorized by building permits, January-May 2011</t>
  </si>
  <si>
    <t>Source: New Jersey Department of Community Affairs, 7/7/11</t>
  </si>
  <si>
    <t>See Hardwick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</si>
</sst>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8" bestFit="1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1729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160</v>
      </c>
      <c r="G7" s="29">
        <f t="shared" si="0"/>
        <v>2025</v>
      </c>
      <c r="H7" s="29">
        <f t="shared" si="0"/>
        <v>11997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24679</v>
      </c>
      <c r="M7" s="29">
        <f t="shared" si="0"/>
        <v>101881</v>
      </c>
      <c r="N7" s="29">
        <f t="shared" si="0"/>
        <v>1945</v>
      </c>
      <c r="O7" s="29">
        <f t="shared" si="0"/>
        <v>0</v>
      </c>
      <c r="P7" s="29">
        <f t="shared" si="0"/>
        <v>0</v>
      </c>
      <c r="Q7" s="29">
        <f t="shared" si="0"/>
        <v>31103</v>
      </c>
      <c r="R7" s="29">
        <f t="shared" si="0"/>
        <v>45544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12515</v>
      </c>
      <c r="H8" s="29">
        <f t="shared" si="1"/>
        <v>58001</v>
      </c>
      <c r="I8" s="29">
        <f t="shared" si="1"/>
        <v>0</v>
      </c>
      <c r="J8" s="29">
        <f t="shared" si="1"/>
        <v>300</v>
      </c>
      <c r="K8" s="29">
        <f t="shared" si="1"/>
        <v>389980</v>
      </c>
      <c r="L8" s="29">
        <f t="shared" si="1"/>
        <v>0</v>
      </c>
      <c r="M8" s="29">
        <f t="shared" si="1"/>
        <v>115220</v>
      </c>
      <c r="N8" s="29">
        <f t="shared" si="1"/>
        <v>0</v>
      </c>
      <c r="O8" s="29">
        <f t="shared" si="1"/>
        <v>0</v>
      </c>
      <c r="P8" s="29">
        <f t="shared" si="1"/>
        <v>6</v>
      </c>
      <c r="Q8" s="29">
        <f t="shared" si="1"/>
        <v>10290</v>
      </c>
      <c r="R8" s="29">
        <f t="shared" si="1"/>
        <v>39795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12375</v>
      </c>
      <c r="H9" s="29">
        <f t="shared" si="2"/>
        <v>4</v>
      </c>
      <c r="I9" s="29">
        <f t="shared" si="2"/>
        <v>0</v>
      </c>
      <c r="J9" s="29">
        <f t="shared" si="2"/>
        <v>0</v>
      </c>
      <c r="K9" s="29">
        <f t="shared" si="2"/>
        <v>4900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159272</v>
      </c>
      <c r="R9" s="29">
        <f t="shared" si="2"/>
        <v>86925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540</v>
      </c>
      <c r="H10" s="29">
        <f t="shared" si="3"/>
        <v>3315</v>
      </c>
      <c r="I10" s="29">
        <f t="shared" si="3"/>
        <v>0</v>
      </c>
      <c r="J10" s="29">
        <f t="shared" si="3"/>
        <v>0</v>
      </c>
      <c r="K10" s="29">
        <f t="shared" si="3"/>
        <v>246428</v>
      </c>
      <c r="L10" s="29">
        <f t="shared" si="3"/>
        <v>0</v>
      </c>
      <c r="M10" s="29">
        <f t="shared" si="3"/>
        <v>2844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8495</v>
      </c>
      <c r="R10" s="29">
        <f t="shared" si="3"/>
        <v>20599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161</v>
      </c>
      <c r="I11" s="29">
        <f t="shared" si="4"/>
        <v>0</v>
      </c>
      <c r="J11" s="29">
        <f t="shared" si="4"/>
        <v>1821</v>
      </c>
      <c r="K11" s="29">
        <f t="shared" si="4"/>
        <v>19944</v>
      </c>
      <c r="L11" s="29">
        <f t="shared" si="4"/>
        <v>17536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9333</v>
      </c>
      <c r="R11" s="29">
        <f t="shared" si="4"/>
        <v>22600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16728</v>
      </c>
      <c r="H12" s="29">
        <f t="shared" si="5"/>
        <v>0</v>
      </c>
      <c r="I12" s="29">
        <f t="shared" si="5"/>
        <v>0</v>
      </c>
      <c r="J12" s="29">
        <f t="shared" si="5"/>
        <v>11595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176</v>
      </c>
      <c r="O12" s="29">
        <f t="shared" si="5"/>
        <v>0</v>
      </c>
      <c r="P12" s="29">
        <f t="shared" si="5"/>
        <v>6547</v>
      </c>
      <c r="Q12" s="29">
        <f t="shared" si="5"/>
        <v>60620</v>
      </c>
      <c r="R12" s="29">
        <f t="shared" si="5"/>
        <v>53189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58088</v>
      </c>
      <c r="H13" s="29">
        <f t="shared" si="6"/>
        <v>34126</v>
      </c>
      <c r="I13" s="29">
        <f t="shared" si="6"/>
        <v>0</v>
      </c>
      <c r="J13" s="29">
        <f t="shared" si="6"/>
        <v>0</v>
      </c>
      <c r="K13" s="29">
        <f t="shared" si="6"/>
        <v>235911</v>
      </c>
      <c r="L13" s="29">
        <f t="shared" si="6"/>
        <v>112265</v>
      </c>
      <c r="M13" s="29">
        <f t="shared" si="6"/>
        <v>940</v>
      </c>
      <c r="N13" s="29">
        <f t="shared" si="6"/>
        <v>2314</v>
      </c>
      <c r="O13" s="29">
        <f t="shared" si="6"/>
        <v>0</v>
      </c>
      <c r="P13" s="29">
        <f t="shared" si="6"/>
        <v>2595</v>
      </c>
      <c r="Q13" s="29">
        <f t="shared" si="6"/>
        <v>185476</v>
      </c>
      <c r="R13" s="29">
        <f t="shared" si="6"/>
        <v>7486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846</v>
      </c>
      <c r="H14" s="29">
        <f t="shared" si="7"/>
        <v>30851</v>
      </c>
      <c r="I14" s="29">
        <f t="shared" si="7"/>
        <v>0</v>
      </c>
      <c r="J14" s="29">
        <f t="shared" si="7"/>
        <v>1932</v>
      </c>
      <c r="K14" s="29">
        <f t="shared" si="7"/>
        <v>23328</v>
      </c>
      <c r="L14" s="29">
        <f t="shared" si="7"/>
        <v>0</v>
      </c>
      <c r="M14" s="29">
        <f t="shared" si="7"/>
        <v>17780</v>
      </c>
      <c r="N14" s="29">
        <f t="shared" si="7"/>
        <v>690</v>
      </c>
      <c r="O14" s="29">
        <f t="shared" si="7"/>
        <v>0</v>
      </c>
      <c r="P14" s="29">
        <f t="shared" si="7"/>
        <v>0</v>
      </c>
      <c r="Q14" s="29">
        <f t="shared" si="7"/>
        <v>78245</v>
      </c>
      <c r="R14" s="29">
        <f t="shared" si="7"/>
        <v>29939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94320</v>
      </c>
      <c r="H15" s="29">
        <f t="shared" si="8"/>
        <v>9550</v>
      </c>
      <c r="I15" s="29">
        <f t="shared" si="8"/>
        <v>0</v>
      </c>
      <c r="J15" s="29">
        <f t="shared" si="8"/>
        <v>0</v>
      </c>
      <c r="K15" s="29">
        <f t="shared" si="8"/>
        <v>796956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1617</v>
      </c>
      <c r="P15" s="29">
        <f t="shared" si="8"/>
        <v>0</v>
      </c>
      <c r="Q15" s="29">
        <f t="shared" si="8"/>
        <v>0</v>
      </c>
      <c r="R15" s="29">
        <f t="shared" si="8"/>
        <v>19658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13977</v>
      </c>
      <c r="H16" s="29">
        <f t="shared" si="9"/>
        <v>3546</v>
      </c>
      <c r="I16" s="29">
        <f t="shared" si="9"/>
        <v>0</v>
      </c>
      <c r="J16" s="29">
        <f t="shared" si="9"/>
        <v>0</v>
      </c>
      <c r="K16" s="29">
        <f t="shared" si="9"/>
        <v>4906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2044</v>
      </c>
      <c r="Q16" s="29">
        <f t="shared" si="9"/>
        <v>37987</v>
      </c>
      <c r="R16" s="29">
        <f t="shared" si="9"/>
        <v>135952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226422</v>
      </c>
      <c r="I17" s="29">
        <f t="shared" si="10"/>
        <v>0</v>
      </c>
      <c r="J17" s="29">
        <f t="shared" si="10"/>
        <v>0</v>
      </c>
      <c r="K17" s="29">
        <f t="shared" si="10"/>
        <v>197688</v>
      </c>
      <c r="L17" s="29">
        <f t="shared" si="10"/>
        <v>1751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157290</v>
      </c>
      <c r="R17" s="29">
        <f t="shared" si="10"/>
        <v>11655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1905</v>
      </c>
      <c r="G18" s="29">
        <f aca="true" t="shared" si="11" ref="G18:R18">SUM(G328:G352)</f>
        <v>17281</v>
      </c>
      <c r="H18" s="29">
        <f t="shared" si="11"/>
        <v>3130</v>
      </c>
      <c r="I18" s="29">
        <f t="shared" si="11"/>
        <v>0</v>
      </c>
      <c r="J18" s="29">
        <f t="shared" si="11"/>
        <v>900</v>
      </c>
      <c r="K18" s="29">
        <f t="shared" si="11"/>
        <v>255349</v>
      </c>
      <c r="L18" s="29">
        <f t="shared" si="11"/>
        <v>77422</v>
      </c>
      <c r="M18" s="29">
        <f t="shared" si="11"/>
        <v>56553</v>
      </c>
      <c r="N18" s="29">
        <f t="shared" si="11"/>
        <v>27410</v>
      </c>
      <c r="O18" s="29">
        <f t="shared" si="11"/>
        <v>0</v>
      </c>
      <c r="P18" s="29">
        <f t="shared" si="11"/>
        <v>0</v>
      </c>
      <c r="Q18" s="29">
        <f t="shared" si="11"/>
        <v>14506</v>
      </c>
      <c r="R18" s="29">
        <f t="shared" si="11"/>
        <v>11105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8517</v>
      </c>
      <c r="H19" s="29">
        <f t="shared" si="12"/>
        <v>5035</v>
      </c>
      <c r="I19" s="29">
        <f t="shared" si="12"/>
        <v>0</v>
      </c>
      <c r="J19" s="29">
        <f t="shared" si="12"/>
        <v>4569</v>
      </c>
      <c r="K19" s="29">
        <f t="shared" si="12"/>
        <v>109127</v>
      </c>
      <c r="L19" s="29">
        <f t="shared" si="12"/>
        <v>2</v>
      </c>
      <c r="M19" s="29">
        <f t="shared" si="12"/>
        <v>0</v>
      </c>
      <c r="N19" s="29">
        <f t="shared" si="12"/>
        <v>66</v>
      </c>
      <c r="O19" s="29">
        <f t="shared" si="12"/>
        <v>0</v>
      </c>
      <c r="P19" s="29">
        <f t="shared" si="12"/>
        <v>5745</v>
      </c>
      <c r="Q19" s="29">
        <f t="shared" si="12"/>
        <v>49652</v>
      </c>
      <c r="R19" s="29">
        <f t="shared" si="12"/>
        <v>54743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2534</v>
      </c>
      <c r="H20" s="29">
        <f t="shared" si="13"/>
        <v>0</v>
      </c>
      <c r="I20" s="29">
        <f t="shared" si="13"/>
        <v>60</v>
      </c>
      <c r="J20" s="29">
        <f t="shared" si="13"/>
        <v>0</v>
      </c>
      <c r="K20" s="29">
        <f t="shared" si="13"/>
        <v>72122</v>
      </c>
      <c r="L20" s="29">
        <f t="shared" si="13"/>
        <v>0</v>
      </c>
      <c r="M20" s="29">
        <f t="shared" si="13"/>
        <v>45048</v>
      </c>
      <c r="N20" s="29">
        <f t="shared" si="13"/>
        <v>0</v>
      </c>
      <c r="O20" s="29">
        <f t="shared" si="13"/>
        <v>0</v>
      </c>
      <c r="P20" s="29">
        <f t="shared" si="13"/>
        <v>6072</v>
      </c>
      <c r="Q20" s="29">
        <f t="shared" si="13"/>
        <v>68676</v>
      </c>
      <c r="R20" s="29">
        <f t="shared" si="13"/>
        <v>15917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872</v>
      </c>
      <c r="H21" s="29">
        <f t="shared" si="14"/>
        <v>15913</v>
      </c>
      <c r="I21" s="29">
        <f t="shared" si="14"/>
        <v>0</v>
      </c>
      <c r="J21" s="29">
        <f t="shared" si="14"/>
        <v>0</v>
      </c>
      <c r="K21" s="29">
        <f t="shared" si="14"/>
        <v>234023</v>
      </c>
      <c r="L21" s="29">
        <f t="shared" si="14"/>
        <v>0</v>
      </c>
      <c r="M21" s="29">
        <f t="shared" si="14"/>
        <v>600</v>
      </c>
      <c r="N21" s="29">
        <f t="shared" si="14"/>
        <v>6297</v>
      </c>
      <c r="O21" s="29">
        <f t="shared" si="14"/>
        <v>0</v>
      </c>
      <c r="P21" s="29">
        <f t="shared" si="14"/>
        <v>5000</v>
      </c>
      <c r="Q21" s="29">
        <f t="shared" si="14"/>
        <v>21513</v>
      </c>
      <c r="R21" s="29">
        <f t="shared" si="14"/>
        <v>41453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3344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59183</v>
      </c>
      <c r="L22" s="29">
        <f t="shared" si="15"/>
        <v>0</v>
      </c>
      <c r="M22" s="29">
        <f t="shared" si="15"/>
        <v>7616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5374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1579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6855</v>
      </c>
      <c r="Q23" s="29">
        <f t="shared" si="16"/>
        <v>16800</v>
      </c>
      <c r="R23" s="29">
        <f t="shared" si="16"/>
        <v>52880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945</v>
      </c>
      <c r="H24" s="29">
        <f t="shared" si="17"/>
        <v>4187</v>
      </c>
      <c r="I24" s="29">
        <f t="shared" si="17"/>
        <v>0</v>
      </c>
      <c r="J24" s="29">
        <f t="shared" si="17"/>
        <v>0</v>
      </c>
      <c r="K24" s="29">
        <f t="shared" si="17"/>
        <v>24706</v>
      </c>
      <c r="L24" s="29">
        <f t="shared" si="17"/>
        <v>645</v>
      </c>
      <c r="M24" s="29">
        <f t="shared" si="17"/>
        <v>11856</v>
      </c>
      <c r="N24" s="29">
        <f t="shared" si="17"/>
        <v>146081</v>
      </c>
      <c r="O24" s="29">
        <f t="shared" si="17"/>
        <v>0</v>
      </c>
      <c r="P24" s="29">
        <f t="shared" si="17"/>
        <v>0</v>
      </c>
      <c r="Q24" s="29">
        <f t="shared" si="17"/>
        <v>8440</v>
      </c>
      <c r="R24" s="29">
        <f t="shared" si="17"/>
        <v>64055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850</v>
      </c>
      <c r="H25" s="29">
        <f t="shared" si="18"/>
        <v>18812</v>
      </c>
      <c r="I25" s="29">
        <f t="shared" si="18"/>
        <v>0</v>
      </c>
      <c r="J25" s="29">
        <f t="shared" si="18"/>
        <v>0</v>
      </c>
      <c r="K25" s="29">
        <f t="shared" si="18"/>
        <v>10674</v>
      </c>
      <c r="L25" s="29">
        <f t="shared" si="18"/>
        <v>0</v>
      </c>
      <c r="M25" s="29">
        <f t="shared" si="18"/>
        <v>0</v>
      </c>
      <c r="N25" s="29">
        <f t="shared" si="18"/>
        <v>10246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27001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15235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13113</v>
      </c>
      <c r="L26" s="29">
        <f t="shared" si="19"/>
        <v>0</v>
      </c>
      <c r="M26" s="29">
        <f t="shared" si="19"/>
        <v>35995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36214</v>
      </c>
      <c r="R26" s="29">
        <f t="shared" si="19"/>
        <v>2301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1124</v>
      </c>
      <c r="H27" s="29">
        <f t="shared" si="20"/>
        <v>4581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91</v>
      </c>
      <c r="Q27" s="29">
        <f t="shared" si="20"/>
        <v>18964</v>
      </c>
      <c r="R27" s="29">
        <f t="shared" si="20"/>
        <v>46626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33675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12160</v>
      </c>
      <c r="R28" s="29">
        <f t="shared" si="21"/>
        <v>31978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17300</v>
      </c>
      <c r="G29" s="29">
        <f aca="true" t="shared" si="22" ref="G29:R29">SUM(G7:G28)</f>
        <v>246881</v>
      </c>
      <c r="H29" s="29">
        <f t="shared" si="22"/>
        <v>463306</v>
      </c>
      <c r="I29" s="29">
        <f t="shared" si="22"/>
        <v>60</v>
      </c>
      <c r="J29" s="29">
        <f t="shared" si="22"/>
        <v>21117</v>
      </c>
      <c r="K29" s="29">
        <f t="shared" si="22"/>
        <v>2699917</v>
      </c>
      <c r="L29" s="29">
        <f t="shared" si="22"/>
        <v>234300</v>
      </c>
      <c r="M29" s="29">
        <f t="shared" si="22"/>
        <v>396333</v>
      </c>
      <c r="N29" s="29">
        <f t="shared" si="22"/>
        <v>195225</v>
      </c>
      <c r="O29" s="29">
        <f t="shared" si="22"/>
        <v>1617</v>
      </c>
      <c r="P29" s="29">
        <f t="shared" si="22"/>
        <v>34955</v>
      </c>
      <c r="Q29" s="29">
        <f t="shared" si="22"/>
        <v>985036</v>
      </c>
      <c r="R29" s="29">
        <f t="shared" si="22"/>
        <v>826775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1728</v>
      </c>
      <c r="R31" s="37">
        <v>0</v>
      </c>
      <c r="S31" s="31"/>
      <c r="T31" s="36">
        <v>20110607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99181</v>
      </c>
      <c r="N32" s="37">
        <v>1945</v>
      </c>
      <c r="O32" s="37">
        <v>0</v>
      </c>
      <c r="P32" s="37">
        <v>0</v>
      </c>
      <c r="Q32" s="37">
        <v>0</v>
      </c>
      <c r="R32" s="37">
        <v>658</v>
      </c>
      <c r="S32" s="31"/>
      <c r="T32" s="36">
        <v>20110707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7">
        <v>0</v>
      </c>
      <c r="G33" s="37">
        <v>0</v>
      </c>
      <c r="H33" s="37">
        <v>4902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428</v>
      </c>
      <c r="S33" s="31"/>
      <c r="T33" s="36">
        <v>20110707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7">
        <v>160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2800</v>
      </c>
      <c r="R34" s="37">
        <v>0</v>
      </c>
      <c r="S34" s="31"/>
      <c r="T34" s="36" t="s">
        <v>1730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7">
        <v>0</v>
      </c>
      <c r="G35" s="37">
        <v>0</v>
      </c>
      <c r="H35" s="37">
        <v>3901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2281</v>
      </c>
      <c r="R35" s="37">
        <v>2784</v>
      </c>
      <c r="S35" s="31"/>
      <c r="T35" s="36">
        <v>20110607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1"/>
      <c r="T36" s="36">
        <v>20110607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6">
        <v>20110607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24233</v>
      </c>
      <c r="M38" s="37">
        <v>0</v>
      </c>
      <c r="N38" s="37">
        <v>0</v>
      </c>
      <c r="O38" s="37">
        <v>0</v>
      </c>
      <c r="P38" s="37">
        <v>0</v>
      </c>
      <c r="Q38" s="37">
        <v>13294</v>
      </c>
      <c r="R38" s="37">
        <v>1385</v>
      </c>
      <c r="S38" s="31"/>
      <c r="T38" s="36">
        <v>20110607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1440</v>
      </c>
      <c r="R39" s="37">
        <v>2</v>
      </c>
      <c r="S39" s="31"/>
      <c r="T39" s="36">
        <v>20110607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1424</v>
      </c>
      <c r="S40" s="31"/>
      <c r="T40" s="36">
        <v>20110607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7">
        <v>0</v>
      </c>
      <c r="G41" s="37">
        <v>0</v>
      </c>
      <c r="H41" s="37">
        <v>3194</v>
      </c>
      <c r="I41" s="37">
        <v>0</v>
      </c>
      <c r="J41" s="37">
        <v>0</v>
      </c>
      <c r="K41" s="37">
        <v>0</v>
      </c>
      <c r="L41" s="37">
        <v>446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6">
        <v>20110607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7582</v>
      </c>
      <c r="S42" s="31"/>
      <c r="T42" s="36">
        <v>20110607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7">
        <v>0</v>
      </c>
      <c r="G43" s="37">
        <v>2025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17912</v>
      </c>
      <c r="S43" s="31"/>
      <c r="T43" s="36">
        <v>20110607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2700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6">
        <v>20110509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6">
        <v>20110707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786</v>
      </c>
      <c r="S46" s="31"/>
      <c r="T46" s="36">
        <v>20110607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12319</v>
      </c>
      <c r="S47" s="31"/>
      <c r="T47" s="36">
        <v>20110707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5560</v>
      </c>
      <c r="R48" s="37">
        <v>0</v>
      </c>
      <c r="S48" s="31"/>
      <c r="T48" s="36">
        <v>20110607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4000</v>
      </c>
      <c r="R49" s="37">
        <v>0</v>
      </c>
      <c r="S49" s="31"/>
      <c r="T49" s="36">
        <v>20110607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6">
        <v>20110707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260</v>
      </c>
      <c r="S51" s="31"/>
      <c r="T51" s="36">
        <v>20110607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6">
        <v>20110607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4</v>
      </c>
      <c r="S53" s="31"/>
      <c r="T53" s="36">
        <v>20110607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6">
        <v>20110607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369</v>
      </c>
      <c r="S55" s="31"/>
      <c r="T55" s="36">
        <v>20110607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6">
        <v>20110607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6">
        <v>20110607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6451</v>
      </c>
      <c r="R58" s="37">
        <v>0</v>
      </c>
      <c r="S58" s="31"/>
      <c r="T58" s="36">
        <v>20110707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6">
        <v>20110607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6">
        <v>20110607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6">
        <v>20110707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7">
        <v>0</v>
      </c>
      <c r="G62" s="37">
        <v>0</v>
      </c>
      <c r="H62" s="37">
        <v>1288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1"/>
      <c r="T62" s="36">
        <v>20110607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6" t="s">
        <v>1730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6">
        <v>20110707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6">
        <v>20110607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289140</v>
      </c>
      <c r="L66" s="37">
        <v>0</v>
      </c>
      <c r="M66" s="37">
        <v>81612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6">
        <v>20110707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6">
        <v>20110509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738</v>
      </c>
      <c r="S68" s="31"/>
      <c r="T68" s="36">
        <v>20110607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6">
        <v>20110607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2040</v>
      </c>
      <c r="R70" s="37">
        <v>0</v>
      </c>
      <c r="S70" s="31"/>
      <c r="T70" s="36" t="s">
        <v>1730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6">
        <v>20110607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7">
        <v>0</v>
      </c>
      <c r="G72" s="37">
        <v>0</v>
      </c>
      <c r="H72" s="37">
        <v>3471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6">
        <v>20110707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2120</v>
      </c>
      <c r="S73" s="31"/>
      <c r="T73" s="36">
        <v>20110607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7">
        <v>0</v>
      </c>
      <c r="G74" s="37">
        <v>9571</v>
      </c>
      <c r="H74" s="37">
        <v>0</v>
      </c>
      <c r="I74" s="37">
        <v>0</v>
      </c>
      <c r="J74" s="37">
        <v>0</v>
      </c>
      <c r="K74" s="37">
        <v>22981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691</v>
      </c>
      <c r="S74" s="31"/>
      <c r="T74" s="36">
        <v>20110607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25890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6">
        <v>20110607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15324</v>
      </c>
      <c r="S76" s="31"/>
      <c r="T76" s="36">
        <v>20110707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1"/>
      <c r="T77" s="36">
        <v>20110607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1"/>
      <c r="T78" s="36">
        <v>20110607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1"/>
      <c r="T79" s="36">
        <v>20110607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6">
        <v>20110607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6">
        <v>20110707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6">
        <v>20110607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6">
        <v>20110607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7844</v>
      </c>
      <c r="S84" s="31"/>
      <c r="T84" s="36">
        <v>20110607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7">
        <v>0</v>
      </c>
      <c r="G85" s="37">
        <v>584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6">
        <v>20110607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1750</v>
      </c>
      <c r="S86" s="31"/>
      <c r="T86" s="36">
        <v>20110607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1</v>
      </c>
      <c r="S87" s="31"/>
      <c r="T87" s="36">
        <v>20110607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6">
        <v>20110607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7">
        <v>0</v>
      </c>
      <c r="G89" s="37">
        <v>0</v>
      </c>
      <c r="H89" s="37">
        <v>40793</v>
      </c>
      <c r="I89" s="37">
        <v>0</v>
      </c>
      <c r="J89" s="37">
        <v>0</v>
      </c>
      <c r="K89" s="37">
        <v>26103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1266</v>
      </c>
      <c r="S89" s="31"/>
      <c r="T89" s="36">
        <v>20110607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6">
        <v>20110607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6">
        <v>20110607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6">
        <v>20110607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6">
        <v>20110607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6">
        <v>20110607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6">
        <v>20110607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1500</v>
      </c>
      <c r="S96" s="31"/>
      <c r="T96" s="36">
        <v>20110607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533</v>
      </c>
      <c r="S97" s="31"/>
      <c r="T97" s="36">
        <v>20110707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15034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6">
        <v>20110607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6">
        <v>20110607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6">
        <v>20110707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1"/>
      <c r="T101" s="36">
        <v>20110607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280</v>
      </c>
      <c r="S102" s="31"/>
      <c r="T102" s="36">
        <v>20110607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6">
        <v>20110707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7">
        <v>0</v>
      </c>
      <c r="G104" s="37">
        <v>2360</v>
      </c>
      <c r="H104" s="37">
        <v>0</v>
      </c>
      <c r="I104" s="37">
        <v>0</v>
      </c>
      <c r="J104" s="37">
        <v>0</v>
      </c>
      <c r="K104" s="37">
        <v>10832</v>
      </c>
      <c r="L104" s="37">
        <v>0</v>
      </c>
      <c r="M104" s="37">
        <v>26927</v>
      </c>
      <c r="N104" s="37">
        <v>0</v>
      </c>
      <c r="O104" s="37">
        <v>0</v>
      </c>
      <c r="P104" s="37">
        <v>0</v>
      </c>
      <c r="Q104" s="37">
        <v>0</v>
      </c>
      <c r="R104" s="37">
        <v>2634</v>
      </c>
      <c r="S104" s="31"/>
      <c r="T104" s="36">
        <v>20110707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6">
        <v>20110607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6">
        <v>20110707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2</v>
      </c>
      <c r="S107" s="31"/>
      <c r="T107" s="36">
        <v>20110607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6">
        <v>20110607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300</v>
      </c>
      <c r="S109" s="31"/>
      <c r="T109" s="36">
        <v>20110607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6">
        <v>20110707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2082</v>
      </c>
      <c r="S111" s="31"/>
      <c r="T111" s="36">
        <v>20110607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6">
        <v>20110607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6">
        <v>20110707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143</v>
      </c>
      <c r="S114" s="31"/>
      <c r="T114" s="36">
        <v>20110607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6</v>
      </c>
      <c r="Q115" s="37">
        <v>0</v>
      </c>
      <c r="R115" s="37">
        <v>0</v>
      </c>
      <c r="S115" s="31"/>
      <c r="T115" s="36">
        <v>20110607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6">
        <v>20110607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6">
        <v>20110607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6">
        <v>20110607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7">
        <v>0</v>
      </c>
      <c r="G119" s="37">
        <v>0</v>
      </c>
      <c r="H119" s="37">
        <v>0</v>
      </c>
      <c r="I119" s="37">
        <v>0</v>
      </c>
      <c r="J119" s="37">
        <v>300</v>
      </c>
      <c r="K119" s="37">
        <v>0</v>
      </c>
      <c r="L119" s="37">
        <v>0</v>
      </c>
      <c r="M119" s="37">
        <v>6681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6">
        <v>20110707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751</v>
      </c>
      <c r="S120" s="31"/>
      <c r="T120" s="36">
        <v>20110607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6">
        <v>20110607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1799</v>
      </c>
      <c r="R122" s="37">
        <v>0</v>
      </c>
      <c r="S122" s="31"/>
      <c r="T122" s="36">
        <v>20110607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7">
        <v>0</v>
      </c>
      <c r="G123" s="37">
        <v>0</v>
      </c>
      <c r="H123" s="37">
        <v>12449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1467</v>
      </c>
      <c r="S123" s="31"/>
      <c r="T123" s="36">
        <v>20110707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6" t="s">
        <v>1730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788</v>
      </c>
      <c r="S125" s="31"/>
      <c r="T125" s="36">
        <v>20110707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6">
        <v>20110607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202</v>
      </c>
      <c r="S127" s="31"/>
      <c r="T127" s="36">
        <v>20110607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349</v>
      </c>
      <c r="S128" s="31"/>
      <c r="T128" s="36">
        <v>20110607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768</v>
      </c>
      <c r="S129" s="31"/>
      <c r="T129" s="36">
        <v>20110707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6080</v>
      </c>
      <c r="R130" s="37">
        <v>4313</v>
      </c>
      <c r="S130" s="31"/>
      <c r="T130" s="36">
        <v>20110607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2101</v>
      </c>
      <c r="S131" s="31"/>
      <c r="T131" s="36" t="s">
        <v>1730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1"/>
      <c r="T132" s="36" t="s">
        <v>1730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7">
        <v>0</v>
      </c>
      <c r="G133" s="37">
        <v>10330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6">
        <v>20110607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4000</v>
      </c>
      <c r="R134" s="37">
        <v>192</v>
      </c>
      <c r="S134" s="31"/>
      <c r="T134" s="36">
        <v>20110607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6">
        <v>20110707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2114</v>
      </c>
      <c r="S136" s="31"/>
      <c r="T136" s="36">
        <v>20110707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6" t="s">
        <v>1730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7">
        <v>0</v>
      </c>
      <c r="G138" s="37">
        <v>2045</v>
      </c>
      <c r="H138" s="37">
        <v>0</v>
      </c>
      <c r="I138" s="37">
        <v>0</v>
      </c>
      <c r="J138" s="37">
        <v>0</v>
      </c>
      <c r="K138" s="37">
        <v>4900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3200</v>
      </c>
      <c r="R138" s="37">
        <v>0</v>
      </c>
      <c r="S138" s="31"/>
      <c r="T138" s="36">
        <v>20110607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2972</v>
      </c>
      <c r="S139" s="31"/>
      <c r="T139" s="36">
        <v>20110607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40000</v>
      </c>
      <c r="R140" s="37">
        <v>2000</v>
      </c>
      <c r="S140" s="31"/>
      <c r="T140" s="36">
        <v>20110607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8448</v>
      </c>
      <c r="S141" s="31"/>
      <c r="T141" s="36">
        <v>20110607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1"/>
      <c r="T142" s="36">
        <v>20110607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4001</v>
      </c>
      <c r="S143" s="31"/>
      <c r="T143" s="36">
        <v>20110607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418</v>
      </c>
      <c r="S144" s="31"/>
      <c r="T144" s="36">
        <v>20110607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1944</v>
      </c>
      <c r="S145" s="31"/>
      <c r="T145" s="36">
        <v>20110607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2000</v>
      </c>
      <c r="S146" s="31"/>
      <c r="T146" s="36">
        <v>20110607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1162</v>
      </c>
      <c r="S147" s="31"/>
      <c r="T147" s="36">
        <v>20110607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1</v>
      </c>
      <c r="S148" s="31"/>
      <c r="T148" s="36">
        <v>20110607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3150</v>
      </c>
      <c r="R149" s="37">
        <v>0</v>
      </c>
      <c r="S149" s="31"/>
      <c r="T149" s="36">
        <v>20110607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6">
        <v>20110607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6">
        <v>20110707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1616</v>
      </c>
      <c r="S152" s="31"/>
      <c r="T152" s="36">
        <v>20110607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6">
        <v>20110707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480</v>
      </c>
      <c r="S154" s="31"/>
      <c r="T154" s="36">
        <v>20110707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3040</v>
      </c>
      <c r="S155" s="31"/>
      <c r="T155" s="36">
        <v>20110707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3312</v>
      </c>
      <c r="S156" s="31"/>
      <c r="T156" s="36">
        <v>20110707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600</v>
      </c>
      <c r="S157" s="31"/>
      <c r="T157" s="36">
        <v>20110707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12806</v>
      </c>
      <c r="R158" s="37">
        <v>1104</v>
      </c>
      <c r="S158" s="31"/>
      <c r="T158" s="36">
        <v>20110707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7">
        <v>0</v>
      </c>
      <c r="G159" s="37">
        <v>0</v>
      </c>
      <c r="H159" s="37">
        <v>4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585</v>
      </c>
      <c r="R159" s="37">
        <v>0</v>
      </c>
      <c r="S159" s="31"/>
      <c r="T159" s="36">
        <v>20110607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89451</v>
      </c>
      <c r="R160" s="37">
        <v>43000</v>
      </c>
      <c r="S160" s="31"/>
      <c r="T160" s="36">
        <v>20110607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6">
        <v>20110607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1"/>
      <c r="T162" s="36">
        <v>20110509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6" t="s">
        <v>1730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960</v>
      </c>
      <c r="S164" s="31"/>
      <c r="T164" s="36">
        <v>20110607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/>
      <c r="T165" s="36">
        <v>20110607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7">
        <v>0</v>
      </c>
      <c r="G166" s="37">
        <v>540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6">
        <v>20110607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6">
        <v>20110707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120</v>
      </c>
      <c r="S168" s="31"/>
      <c r="T168" s="36">
        <v>20110607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6">
        <v>20110607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6">
        <v>20110707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57298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6">
        <v>20110707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9860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1"/>
      <c r="T172" s="36">
        <v>20110607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6">
        <v>20110607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1584</v>
      </c>
      <c r="S174" s="31"/>
      <c r="T174" s="36">
        <v>20110607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6">
        <v>20110607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6">
        <v>20110607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6">
        <v>20110707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2443</v>
      </c>
      <c r="S178" s="31"/>
      <c r="T178" s="36">
        <v>20110707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1782</v>
      </c>
      <c r="S179" s="31"/>
      <c r="T179" s="36">
        <v>20110607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2276</v>
      </c>
      <c r="S180" s="31"/>
      <c r="T180" s="36">
        <v>20110607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672</v>
      </c>
      <c r="S181" s="31"/>
      <c r="T181" s="36">
        <v>20110607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2255</v>
      </c>
      <c r="R182" s="37">
        <v>1150</v>
      </c>
      <c r="S182" s="37"/>
      <c r="T182" s="36">
        <v>20110607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288</v>
      </c>
      <c r="S183" s="31"/>
      <c r="T183" s="36">
        <v>20110607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2844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6">
        <v>20110607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120</v>
      </c>
      <c r="S185" s="31"/>
      <c r="T185" s="36">
        <v>20110707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7">
        <v>0</v>
      </c>
      <c r="G186" s="37">
        <v>0</v>
      </c>
      <c r="H186" s="37">
        <v>1263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6">
        <v>20110607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6">
        <v>20110607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6">
        <v>20110607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6">
        <v>20110607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1"/>
      <c r="T190" s="36">
        <v>20110607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179270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1"/>
      <c r="T191" s="36">
        <v>20110707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1"/>
      <c r="T192" s="36" t="s">
        <v>1730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6" t="s">
        <v>1730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6">
        <v>20110607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6">
        <v>20110607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6">
        <v>20110407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6">
        <v>20110707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7">
        <v>0</v>
      </c>
      <c r="G198" s="37">
        <v>0</v>
      </c>
      <c r="H198" s="37">
        <v>2052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3316</v>
      </c>
      <c r="S198" s="31"/>
      <c r="T198" s="36">
        <v>20110707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6240</v>
      </c>
      <c r="R199" s="37">
        <v>5888</v>
      </c>
      <c r="S199" s="31"/>
      <c r="T199" s="36">
        <v>20110607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6">
        <v>20110607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585</v>
      </c>
      <c r="S201" s="31"/>
      <c r="T201" s="36">
        <v>20110607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17536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6">
        <v>20110607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6">
        <v>20110607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5130</v>
      </c>
      <c r="R204" s="37">
        <v>1748</v>
      </c>
      <c r="S204" s="31"/>
      <c r="T204" s="36">
        <v>20110707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1490</v>
      </c>
      <c r="R205" s="37">
        <v>4694</v>
      </c>
      <c r="S205" s="31"/>
      <c r="T205" s="36">
        <v>20110707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7002</v>
      </c>
      <c r="S206" s="31"/>
      <c r="T206" s="36">
        <v>20110607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6">
        <v>20110607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2687</v>
      </c>
      <c r="S208" s="31"/>
      <c r="T208" s="36">
        <v>20110607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7">
        <v>0</v>
      </c>
      <c r="G209" s="37">
        <v>0</v>
      </c>
      <c r="H209" s="37">
        <v>0</v>
      </c>
      <c r="I209" s="37">
        <v>0</v>
      </c>
      <c r="J209" s="37">
        <v>1821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3500</v>
      </c>
      <c r="S209" s="31"/>
      <c r="T209" s="36">
        <v>20110607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6">
        <v>20110607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2713</v>
      </c>
      <c r="R211" s="37">
        <v>1688</v>
      </c>
      <c r="S211" s="31"/>
      <c r="T211" s="36">
        <v>20110607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696</v>
      </c>
      <c r="S212" s="31"/>
      <c r="T212" s="36">
        <v>20110707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6">
        <v>20110607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19944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6">
        <v>20110607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6">
        <v>20110607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7">
        <v>0</v>
      </c>
      <c r="G216" s="37">
        <v>0</v>
      </c>
      <c r="H216" s="37">
        <v>161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1"/>
      <c r="T216" s="36">
        <v>20110607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7">
        <v>0</v>
      </c>
      <c r="G217" s="37">
        <v>0</v>
      </c>
      <c r="H217" s="37">
        <v>0</v>
      </c>
      <c r="I217" s="37">
        <v>0</v>
      </c>
      <c r="J217" s="37">
        <v>11595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1"/>
      <c r="T217" s="36">
        <v>20110707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6">
        <v>20110607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23580</v>
      </c>
      <c r="R219" s="37">
        <v>1188</v>
      </c>
      <c r="S219" s="31"/>
      <c r="T219" s="36">
        <v>20110707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1"/>
      <c r="T220" s="36">
        <v>20110607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1200</v>
      </c>
      <c r="S221" s="31"/>
      <c r="T221" s="36" t="s">
        <v>1730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800</v>
      </c>
      <c r="S222" s="31"/>
      <c r="T222" s="36">
        <v>20110607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876</v>
      </c>
      <c r="S223" s="31"/>
      <c r="T223" s="36">
        <v>20110607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6">
        <v>20110707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3936</v>
      </c>
      <c r="S225" s="31"/>
      <c r="T225" s="36">
        <v>20110607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10126</v>
      </c>
      <c r="S226" s="31"/>
      <c r="T226" s="36">
        <v>20110607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1"/>
      <c r="T227" s="36" t="s">
        <v>1730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1440</v>
      </c>
      <c r="S228" s="31"/>
      <c r="T228" s="36">
        <v>20110607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4889</v>
      </c>
      <c r="S229" s="31"/>
      <c r="T229" s="36">
        <v>20110707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7">
        <v>0</v>
      </c>
      <c r="G230" s="37">
        <v>16728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176</v>
      </c>
      <c r="O230" s="37">
        <v>0</v>
      </c>
      <c r="P230" s="37">
        <v>6547</v>
      </c>
      <c r="Q230" s="37">
        <v>37040</v>
      </c>
      <c r="R230" s="37">
        <v>28734</v>
      </c>
      <c r="S230" s="31"/>
      <c r="T230" s="36">
        <v>20110607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6">
        <v>20110607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560</v>
      </c>
      <c r="S232" s="31"/>
      <c r="T232" s="36">
        <v>20110607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6">
        <v>20110607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6">
        <v>20110607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27225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6">
        <v>20110607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6">
        <v>20110707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6" t="s">
        <v>1730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6">
        <v>20110707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6">
        <v>20110607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120</v>
      </c>
      <c r="S240" s="31"/>
      <c r="T240" s="36">
        <v>20110607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529</v>
      </c>
      <c r="S241" s="31"/>
      <c r="T241" s="36">
        <v>20110607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6">
        <v>20110607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7">
        <v>0</v>
      </c>
      <c r="G243" s="37">
        <v>4270</v>
      </c>
      <c r="H243" s="37">
        <v>86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1201</v>
      </c>
      <c r="S243" s="31"/>
      <c r="T243" s="36">
        <v>20110707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7">
        <v>0</v>
      </c>
      <c r="G244" s="37">
        <v>0</v>
      </c>
      <c r="H244" s="37">
        <v>34040</v>
      </c>
      <c r="I244" s="37">
        <v>0</v>
      </c>
      <c r="J244" s="37">
        <v>0</v>
      </c>
      <c r="K244" s="37">
        <v>106394</v>
      </c>
      <c r="L244" s="37">
        <v>112265</v>
      </c>
      <c r="M244" s="37">
        <v>0</v>
      </c>
      <c r="N244" s="37">
        <v>2314</v>
      </c>
      <c r="O244" s="37">
        <v>0</v>
      </c>
      <c r="P244" s="37">
        <v>2595</v>
      </c>
      <c r="Q244" s="37">
        <v>185476</v>
      </c>
      <c r="R244" s="37">
        <v>1293</v>
      </c>
      <c r="S244" s="31"/>
      <c r="T244" s="36">
        <v>20110607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6">
        <v>20110607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2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3107</v>
      </c>
      <c r="S246" s="31"/>
      <c r="T246" s="36">
        <v>20110707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102290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6">
        <v>20110707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1"/>
      <c r="T248" s="36">
        <v>20110607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6">
        <v>20110607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6">
        <v>20110707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6">
        <v>20110607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7">
        <v>0</v>
      </c>
      <c r="G252" s="37">
        <v>53818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940</v>
      </c>
      <c r="N252" s="37">
        <v>0</v>
      </c>
      <c r="O252" s="37">
        <v>0</v>
      </c>
      <c r="P252" s="37">
        <v>0</v>
      </c>
      <c r="Q252" s="37">
        <v>0</v>
      </c>
      <c r="R252" s="37">
        <v>676</v>
      </c>
      <c r="S252" s="31"/>
      <c r="T252" s="36">
        <v>20110607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1053</v>
      </c>
      <c r="R253" s="37">
        <v>0</v>
      </c>
      <c r="S253" s="31"/>
      <c r="T253" s="36">
        <v>20110607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17780</v>
      </c>
      <c r="N254" s="37">
        <v>120</v>
      </c>
      <c r="O254" s="37">
        <v>0</v>
      </c>
      <c r="P254" s="37">
        <v>0</v>
      </c>
      <c r="Q254" s="37">
        <v>0</v>
      </c>
      <c r="R254" s="37">
        <v>0</v>
      </c>
      <c r="S254" s="31"/>
      <c r="T254" s="36">
        <v>20110607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1764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9960</v>
      </c>
      <c r="R255" s="37">
        <v>9120</v>
      </c>
      <c r="S255" s="31"/>
      <c r="T255" s="36">
        <v>20110607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1971</v>
      </c>
      <c r="S256" s="31"/>
      <c r="T256" s="36">
        <v>20110607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6">
        <v>20110607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21564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1"/>
      <c r="T258" s="36">
        <v>20110707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1280</v>
      </c>
      <c r="S259" s="31"/>
      <c r="T259" s="36">
        <v>20110607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2</v>
      </c>
      <c r="R260" s="37">
        <v>2493</v>
      </c>
      <c r="S260" s="31"/>
      <c r="T260" s="36">
        <v>20110607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64030</v>
      </c>
      <c r="R261" s="37">
        <v>204</v>
      </c>
      <c r="S261" s="31"/>
      <c r="T261" s="36">
        <v>20110707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846</v>
      </c>
      <c r="H262" s="37">
        <v>30851</v>
      </c>
      <c r="I262" s="37">
        <v>0</v>
      </c>
      <c r="J262" s="37">
        <v>1932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1"/>
      <c r="T262" s="36">
        <v>20110707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3200</v>
      </c>
      <c r="R263" s="37">
        <v>3816</v>
      </c>
      <c r="S263" s="31"/>
      <c r="T263" s="36">
        <v>20110607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272</v>
      </c>
      <c r="S264" s="31"/>
      <c r="T264" s="36">
        <v>20110607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6">
        <v>20110707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6">
        <v>20110607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6">
        <v>20110707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2816</v>
      </c>
      <c r="S268" s="31"/>
      <c r="T268" s="36">
        <v>20110607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6">
        <v>20110607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407</v>
      </c>
      <c r="S270" s="31"/>
      <c r="T270" s="36">
        <v>20110607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6">
        <v>20110607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570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6">
        <v>20110607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6">
        <v>20110607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600</v>
      </c>
      <c r="S274" s="31"/>
      <c r="T274" s="36">
        <v>20110607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512</v>
      </c>
      <c r="S275" s="31"/>
      <c r="T275" s="36">
        <v>20110607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6448</v>
      </c>
      <c r="S276" s="31"/>
      <c r="T276" s="36">
        <v>20110607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7">
        <v>0</v>
      </c>
      <c r="G277" s="37">
        <v>7096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4440</v>
      </c>
      <c r="S277" s="31"/>
      <c r="T277" s="36">
        <v>20110607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6">
        <v>20110607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6">
        <v>20110607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6">
        <v>20110607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493163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6">
        <v>20110607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7">
        <v>0</v>
      </c>
      <c r="G282" s="37">
        <v>87224</v>
      </c>
      <c r="H282" s="37">
        <v>0</v>
      </c>
      <c r="I282" s="37">
        <v>0</v>
      </c>
      <c r="J282" s="37">
        <v>0</v>
      </c>
      <c r="K282" s="37">
        <v>121653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6">
        <v>20110607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1617</v>
      </c>
      <c r="P283" s="37">
        <v>0</v>
      </c>
      <c r="Q283" s="37">
        <v>0</v>
      </c>
      <c r="R283" s="37">
        <v>15218</v>
      </c>
      <c r="S283" s="31"/>
      <c r="T283" s="36">
        <v>20110707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6">
        <v>20110607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130003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6">
        <v>20110607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260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6">
        <v>20110607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390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6">
        <v>20110707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7">
        <v>0</v>
      </c>
      <c r="G288" s="37">
        <v>0</v>
      </c>
      <c r="H288" s="37">
        <v>9550</v>
      </c>
      <c r="I288" s="37">
        <v>0</v>
      </c>
      <c r="J288" s="37">
        <v>0</v>
      </c>
      <c r="K288" s="37">
        <v>51487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6">
        <v>20110707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4865</v>
      </c>
      <c r="S289" s="31"/>
      <c r="T289" s="36">
        <v>20110707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7201</v>
      </c>
      <c r="R290" s="37">
        <v>466</v>
      </c>
      <c r="S290" s="31"/>
      <c r="T290" s="36">
        <v>20110607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6">
        <v>20110607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160</v>
      </c>
      <c r="S292" s="31"/>
      <c r="T292" s="36">
        <v>20110607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6">
        <v>20110607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1440</v>
      </c>
      <c r="S294" s="31"/>
      <c r="T294" s="36">
        <v>20110607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3590</v>
      </c>
      <c r="S295" s="31"/>
      <c r="T295" s="36">
        <v>20110707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21764</v>
      </c>
      <c r="S296" s="31"/>
      <c r="T296" s="36">
        <v>20110607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6">
        <v>20110707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2232</v>
      </c>
      <c r="S298" s="31"/>
      <c r="T298" s="36">
        <v>20110707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192</v>
      </c>
      <c r="S299" s="31"/>
      <c r="T299" s="36">
        <v>20110607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7">
        <v>0</v>
      </c>
      <c r="G300" s="37">
        <v>0</v>
      </c>
      <c r="H300" s="37">
        <v>192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460</v>
      </c>
      <c r="S300" s="31"/>
      <c r="T300" s="36">
        <v>20110607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1</v>
      </c>
      <c r="S301" s="31"/>
      <c r="T301" s="36">
        <v>20110607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6">
        <v>20110707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2229</v>
      </c>
      <c r="S303" s="31"/>
      <c r="T303" s="36">
        <v>20110607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49784</v>
      </c>
      <c r="S304" s="31"/>
      <c r="T304" s="36">
        <v>20110707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338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6">
        <v>20110607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7">
        <v>0</v>
      </c>
      <c r="G306" s="37">
        <v>0</v>
      </c>
      <c r="H306" s="37">
        <v>3354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324</v>
      </c>
      <c r="S306" s="31"/>
      <c r="T306" s="36">
        <v>20110607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16065</v>
      </c>
      <c r="R307" s="37">
        <v>26217</v>
      </c>
      <c r="S307" s="31"/>
      <c r="T307" s="36">
        <v>20110607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1902</v>
      </c>
      <c r="S308" s="31"/>
      <c r="T308" s="36" t="s">
        <v>1730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7">
        <v>0</v>
      </c>
      <c r="G309" s="37">
        <v>13977</v>
      </c>
      <c r="H309" s="37">
        <v>0</v>
      </c>
      <c r="I309" s="37">
        <v>0</v>
      </c>
      <c r="J309" s="37">
        <v>0</v>
      </c>
      <c r="K309" s="37">
        <v>1200</v>
      </c>
      <c r="L309" s="37">
        <v>0</v>
      </c>
      <c r="M309" s="37">
        <v>0</v>
      </c>
      <c r="N309" s="37">
        <v>0</v>
      </c>
      <c r="O309" s="37">
        <v>0</v>
      </c>
      <c r="P309" s="37">
        <v>2044</v>
      </c>
      <c r="Q309" s="37">
        <v>0</v>
      </c>
      <c r="R309" s="37">
        <v>4120</v>
      </c>
      <c r="S309" s="31"/>
      <c r="T309" s="36">
        <v>20110607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14720</v>
      </c>
      <c r="R310" s="37">
        <v>10768</v>
      </c>
      <c r="S310" s="31"/>
      <c r="T310" s="36">
        <v>20110607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6" t="s">
        <v>1730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3680</v>
      </c>
      <c r="S312" s="31"/>
      <c r="T312" s="36">
        <v>20110607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557</v>
      </c>
      <c r="S313" s="31"/>
      <c r="T313" s="36">
        <v>20110607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3368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1</v>
      </c>
      <c r="R314" s="37">
        <v>1201</v>
      </c>
      <c r="S314" s="31"/>
      <c r="T314" s="36">
        <v>20110607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45162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768</v>
      </c>
      <c r="S315" s="31"/>
      <c r="T315" s="36">
        <v>20110607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3200</v>
      </c>
      <c r="S316" s="31"/>
      <c r="T316" s="36">
        <v>20110607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104820</v>
      </c>
      <c r="L317" s="37">
        <v>1751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6">
        <v>20110607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6">
        <v>20110607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1"/>
      <c r="T319" s="36">
        <v>20110607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5455</v>
      </c>
      <c r="S320" s="31"/>
      <c r="T320" s="36">
        <v>20110707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7290</v>
      </c>
      <c r="R321" s="37">
        <v>0</v>
      </c>
      <c r="S321" s="31"/>
      <c r="T321" s="36">
        <v>20110607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2</v>
      </c>
      <c r="S322" s="31"/>
      <c r="T322" s="36">
        <v>20110607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7">
        <v>0</v>
      </c>
      <c r="G323" s="37">
        <v>0</v>
      </c>
      <c r="H323" s="37">
        <v>98890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6">
        <v>20110607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529</v>
      </c>
      <c r="S324" s="31"/>
      <c r="T324" s="36">
        <v>20110607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6" t="s">
        <v>1730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7">
        <v>0</v>
      </c>
      <c r="G326" s="37">
        <v>0</v>
      </c>
      <c r="H326" s="37">
        <v>127532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150000</v>
      </c>
      <c r="R326" s="37">
        <v>0</v>
      </c>
      <c r="S326" s="31"/>
      <c r="T326" s="36">
        <v>20110707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47706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1701</v>
      </c>
      <c r="S327" s="31"/>
      <c r="T327" s="36">
        <v>20110607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7">
        <v>1905</v>
      </c>
      <c r="G328" s="37">
        <v>0</v>
      </c>
      <c r="H328" s="37">
        <v>0</v>
      </c>
      <c r="I328" s="37">
        <v>0</v>
      </c>
      <c r="J328" s="37">
        <v>900</v>
      </c>
      <c r="K328" s="37">
        <v>19016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6">
        <v>20110607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6">
        <v>20110707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720</v>
      </c>
      <c r="S330" s="31"/>
      <c r="T330" s="36">
        <v>20110707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7">
        <v>0</v>
      </c>
      <c r="G331" s="37">
        <v>0</v>
      </c>
      <c r="H331" s="37">
        <v>3130</v>
      </c>
      <c r="I331" s="37">
        <v>0</v>
      </c>
      <c r="J331" s="37">
        <v>0</v>
      </c>
      <c r="K331" s="37">
        <v>0</v>
      </c>
      <c r="L331" s="37">
        <v>0</v>
      </c>
      <c r="M331" s="37">
        <v>56553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6">
        <v>20110707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2171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6">
        <v>20110607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6">
        <v>20110607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1"/>
      <c r="T334" s="36" t="s">
        <v>1730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866</v>
      </c>
      <c r="S335" s="31"/>
      <c r="T335" s="36">
        <v>20110607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5200</v>
      </c>
      <c r="S336" s="31"/>
      <c r="T336" s="36">
        <v>20110607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1"/>
      <c r="T337" s="36">
        <v>20110607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6">
        <v>20110707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6">
        <v>20110607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1884</v>
      </c>
      <c r="S340" s="31"/>
      <c r="T340" s="36">
        <v>20110607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6">
        <v>20110707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6">
        <v>20110607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6">
        <v>20110607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1"/>
      <c r="T344" s="36">
        <v>20110607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5200</v>
      </c>
      <c r="O345" s="37">
        <v>0</v>
      </c>
      <c r="P345" s="37">
        <v>0</v>
      </c>
      <c r="Q345" s="37">
        <v>4200</v>
      </c>
      <c r="R345" s="37">
        <v>0</v>
      </c>
      <c r="S345" s="31"/>
      <c r="T345" s="36">
        <v>20110707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91555</v>
      </c>
      <c r="L346" s="37">
        <v>0</v>
      </c>
      <c r="M346" s="37">
        <v>0</v>
      </c>
      <c r="N346" s="37">
        <v>22210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6">
        <v>20110607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7"/>
      <c r="T347" s="36">
        <v>20110607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768</v>
      </c>
      <c r="R348" s="37">
        <v>0</v>
      </c>
      <c r="S348" s="31"/>
      <c r="T348" s="36">
        <v>20110707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6">
        <v>20110607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6">
        <v>20110607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6">
        <v>20110607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7">
        <v>0</v>
      </c>
      <c r="G352" s="37">
        <v>17281</v>
      </c>
      <c r="H352" s="37">
        <v>0</v>
      </c>
      <c r="I352" s="37">
        <v>0</v>
      </c>
      <c r="J352" s="37">
        <v>0</v>
      </c>
      <c r="K352" s="37">
        <v>142607</v>
      </c>
      <c r="L352" s="37">
        <v>77422</v>
      </c>
      <c r="M352" s="37">
        <v>0</v>
      </c>
      <c r="N352" s="37">
        <v>0</v>
      </c>
      <c r="O352" s="37">
        <v>0</v>
      </c>
      <c r="P352" s="37">
        <v>0</v>
      </c>
      <c r="Q352" s="37">
        <v>9538</v>
      </c>
      <c r="R352" s="37">
        <v>2435</v>
      </c>
      <c r="S352" s="31"/>
      <c r="T352" s="36">
        <v>20110607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4</v>
      </c>
      <c r="S353" s="31"/>
      <c r="T353" s="36">
        <v>20110707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6">
        <v>20110707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5759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6">
        <v>20110607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1</v>
      </c>
      <c r="L356" s="37">
        <v>1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6">
        <v>20110707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1"/>
      <c r="T357" s="36">
        <v>20110707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5728</v>
      </c>
      <c r="S358" s="31"/>
      <c r="T358" s="36">
        <v>20110607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4116</v>
      </c>
      <c r="R359" s="37">
        <v>0</v>
      </c>
      <c r="S359" s="31"/>
      <c r="T359" s="36">
        <v>20110707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4</v>
      </c>
      <c r="S360" s="31"/>
      <c r="T360" s="36">
        <v>20110607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7">
        <v>0</v>
      </c>
      <c r="G361" s="37">
        <v>0</v>
      </c>
      <c r="H361" s="37">
        <v>0</v>
      </c>
      <c r="I361" s="37">
        <v>0</v>
      </c>
      <c r="J361" s="37">
        <v>640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8775</v>
      </c>
      <c r="R361" s="37">
        <v>2676</v>
      </c>
      <c r="S361" s="31"/>
      <c r="T361" s="36">
        <v>20110607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6">
        <v>20110607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1"/>
      <c r="T363" s="36">
        <v>20110607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7">
        <v>0</v>
      </c>
      <c r="G364" s="37">
        <v>2884</v>
      </c>
      <c r="H364" s="37">
        <v>0</v>
      </c>
      <c r="I364" s="37">
        <v>0</v>
      </c>
      <c r="J364" s="37">
        <v>0</v>
      </c>
      <c r="K364" s="37">
        <v>1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2</v>
      </c>
      <c r="S364" s="31"/>
      <c r="T364" s="36">
        <v>20110707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6">
        <v>20110607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110</v>
      </c>
      <c r="S366" s="31"/>
      <c r="T366" s="36">
        <v>20110607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192</v>
      </c>
      <c r="S367" s="31"/>
      <c r="T367" s="36">
        <v>20110607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5000</v>
      </c>
      <c r="Q368" s="37">
        <v>0</v>
      </c>
      <c r="R368" s="37">
        <v>2132</v>
      </c>
      <c r="S368" s="31"/>
      <c r="T368" s="36">
        <v>20110607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6">
        <v>20110707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1"/>
      <c r="T370" s="36">
        <v>20110707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66</v>
      </c>
      <c r="O371" s="37">
        <v>0</v>
      </c>
      <c r="P371" s="37">
        <v>0</v>
      </c>
      <c r="Q371" s="37">
        <v>17880</v>
      </c>
      <c r="R371" s="37">
        <v>6004</v>
      </c>
      <c r="S371" s="31"/>
      <c r="T371" s="36">
        <v>20110707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6">
        <v>20110607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6">
        <v>20110607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6">
        <v>20110707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1"/>
      <c r="T375" s="36">
        <v>20110607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6" t="s">
        <v>1730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7">
        <v>0</v>
      </c>
      <c r="G377" s="37">
        <v>0</v>
      </c>
      <c r="H377" s="37">
        <v>0</v>
      </c>
      <c r="I377" s="37">
        <v>0</v>
      </c>
      <c r="J377" s="37">
        <v>3065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576</v>
      </c>
      <c r="R377" s="37">
        <v>0</v>
      </c>
      <c r="S377" s="31"/>
      <c r="T377" s="36">
        <v>20110607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6" t="s">
        <v>1730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850</v>
      </c>
      <c r="S379" s="31"/>
      <c r="T379" s="36">
        <v>20110607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2686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2313</v>
      </c>
      <c r="S380" s="31"/>
      <c r="T380" s="36">
        <v>20110607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355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6">
        <v>20110707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6">
        <v>20110607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68964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6">
        <v>20110607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7090</v>
      </c>
      <c r="S384" s="31"/>
      <c r="T384" s="36">
        <v>20110707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853</v>
      </c>
      <c r="S385" s="31"/>
      <c r="T385" s="36">
        <v>20110707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7">
        <v>0</v>
      </c>
      <c r="G386" s="37">
        <v>0</v>
      </c>
      <c r="H386" s="37">
        <v>0</v>
      </c>
      <c r="I386" s="37">
        <v>0</v>
      </c>
      <c r="J386" s="37">
        <v>864</v>
      </c>
      <c r="K386" s="37">
        <v>21181</v>
      </c>
      <c r="L386" s="37">
        <v>0</v>
      </c>
      <c r="M386" s="37">
        <v>0</v>
      </c>
      <c r="N386" s="37">
        <v>0</v>
      </c>
      <c r="O386" s="37">
        <v>0</v>
      </c>
      <c r="P386" s="37">
        <v>745</v>
      </c>
      <c r="Q386" s="37">
        <v>0</v>
      </c>
      <c r="R386" s="37">
        <v>0</v>
      </c>
      <c r="S386" s="31"/>
      <c r="T386" s="36">
        <v>20110607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6">
        <v>20110607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10178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13680</v>
      </c>
      <c r="R388" s="37">
        <v>0</v>
      </c>
      <c r="S388" s="31"/>
      <c r="T388" s="36">
        <v>20110707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7">
        <v>0</v>
      </c>
      <c r="G389" s="37">
        <v>0</v>
      </c>
      <c r="H389" s="37">
        <v>5014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6857</v>
      </c>
      <c r="S389" s="31"/>
      <c r="T389" s="36">
        <v>20110607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340</v>
      </c>
      <c r="S390" s="31"/>
      <c r="T390" s="36">
        <v>20110607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6">
        <v>20110607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818</v>
      </c>
      <c r="S392" s="31"/>
      <c r="T392" s="36">
        <v>20110707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6" t="s">
        <v>1730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6">
        <v>20110607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6">
        <v>20110707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499</v>
      </c>
      <c r="S396" s="31"/>
      <c r="T396" s="36">
        <v>20110607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6">
        <v>20110607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2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6">
        <v>20110607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240</v>
      </c>
      <c r="S399" s="31"/>
      <c r="T399" s="36">
        <v>20110607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1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356</v>
      </c>
      <c r="S400" s="31"/>
      <c r="T400" s="36">
        <v>20110607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3</v>
      </c>
      <c r="S401" s="31"/>
      <c r="T401" s="36">
        <v>20110607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5</v>
      </c>
      <c r="S402" s="31"/>
      <c r="T402" s="36">
        <v>20110607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4625</v>
      </c>
      <c r="R403" s="37">
        <v>7254</v>
      </c>
      <c r="S403" s="31"/>
      <c r="T403" s="36">
        <v>20110607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10001</v>
      </c>
      <c r="S404" s="31"/>
      <c r="T404" s="36">
        <v>20110607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7">
        <v>0</v>
      </c>
      <c r="G405" s="37">
        <v>5633</v>
      </c>
      <c r="H405" s="37">
        <v>21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412</v>
      </c>
      <c r="S405" s="31"/>
      <c r="T405" s="36">
        <v>20110607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45048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1"/>
      <c r="T406" s="36">
        <v>20110607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6">
        <v>20110607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6">
        <v>20110607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6">
        <v>20110607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6">
        <v>20110607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6" t="s">
        <v>1730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9052</v>
      </c>
      <c r="R412" s="37">
        <v>1374</v>
      </c>
      <c r="S412" s="31"/>
      <c r="T412" s="36">
        <v>20110607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7">
        <v>0</v>
      </c>
      <c r="G413" s="37">
        <v>172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1600</v>
      </c>
      <c r="S413" s="31"/>
      <c r="T413" s="36">
        <v>20110707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6">
        <v>20110607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7">
        <v>0</v>
      </c>
      <c r="G415" s="37">
        <v>0</v>
      </c>
      <c r="H415" s="37">
        <v>0</v>
      </c>
      <c r="I415" s="37">
        <v>60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59000</v>
      </c>
      <c r="R415" s="37">
        <v>0</v>
      </c>
      <c r="S415" s="31"/>
      <c r="T415" s="36">
        <v>20110707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6">
        <v>20110607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6072</v>
      </c>
      <c r="Q417" s="37">
        <v>0</v>
      </c>
      <c r="R417" s="37">
        <v>0</v>
      </c>
      <c r="S417" s="31"/>
      <c r="T417" s="36">
        <v>20110707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1154</v>
      </c>
      <c r="S418" s="31"/>
      <c r="T418" s="36">
        <v>20110607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2409</v>
      </c>
      <c r="S419" s="31"/>
      <c r="T419" s="36">
        <v>20110607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6">
        <v>20110607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1"/>
      <c r="T421" s="36">
        <v>20110607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7">
        <v>0</v>
      </c>
      <c r="G422" s="37">
        <v>2362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587</v>
      </c>
      <c r="S422" s="31"/>
      <c r="T422" s="36">
        <v>20110607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6">
        <v>20110707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6">
        <v>20110707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6">
        <v>20110607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5308</v>
      </c>
      <c r="S426" s="31"/>
      <c r="T426" s="36">
        <v>20110607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624</v>
      </c>
      <c r="R427" s="37">
        <v>288</v>
      </c>
      <c r="S427" s="31"/>
      <c r="T427" s="36">
        <v>20110707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6">
        <v>20110707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480</v>
      </c>
      <c r="S429" s="31"/>
      <c r="T429" s="36">
        <v>20110607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/>
      <c r="T430" s="36">
        <v>20110607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6">
        <v>20110707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1"/>
      <c r="T432" s="36">
        <v>20110607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6">
        <v>20110707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6">
        <v>20110607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1"/>
      <c r="T435" s="36">
        <v>20110607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0</v>
      </c>
      <c r="S436" s="31"/>
      <c r="T436" s="36">
        <v>20110707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6">
        <v>20110707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64494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6">
        <v>20110607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821</v>
      </c>
      <c r="S439" s="31"/>
      <c r="T439" s="36">
        <v>20110607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1896</v>
      </c>
      <c r="S440" s="31"/>
      <c r="T440" s="36">
        <v>20110607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6">
        <v>20110607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6">
        <v>20110707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7628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6">
        <v>20110607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/>
      <c r="T444" s="36">
        <v>20110607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1</v>
      </c>
      <c r="S445" s="31"/>
      <c r="T445" s="36">
        <v>20110607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6">
        <v>20110607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204</v>
      </c>
      <c r="S447" s="31"/>
      <c r="T447" s="36">
        <v>20110607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5001</v>
      </c>
      <c r="S448" s="31"/>
      <c r="T448" s="36">
        <v>20110607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1"/>
      <c r="T449" s="36">
        <v>20110707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3072</v>
      </c>
      <c r="S450" s="31"/>
      <c r="T450" s="36">
        <v>20110607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26339</v>
      </c>
      <c r="L451" s="37">
        <v>0</v>
      </c>
      <c r="M451" s="37">
        <v>0</v>
      </c>
      <c r="N451" s="37">
        <v>3395</v>
      </c>
      <c r="O451" s="37">
        <v>0</v>
      </c>
      <c r="P451" s="37">
        <v>5000</v>
      </c>
      <c r="Q451" s="37">
        <v>21513</v>
      </c>
      <c r="R451" s="37">
        <v>1494</v>
      </c>
      <c r="S451" s="31"/>
      <c r="T451" s="36">
        <v>20110707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1500</v>
      </c>
      <c r="S452" s="31"/>
      <c r="T452" s="36">
        <v>20110607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5</v>
      </c>
      <c r="S453" s="31"/>
      <c r="T453" s="36">
        <v>20110607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6">
        <v>20110607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7">
        <v>0</v>
      </c>
      <c r="G455" s="37">
        <v>0</v>
      </c>
      <c r="H455" s="37">
        <v>1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5798</v>
      </c>
      <c r="S455" s="31"/>
      <c r="T455" s="36" t="s">
        <v>1730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7">
        <v>0</v>
      </c>
      <c r="G456" s="37">
        <v>872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2598</v>
      </c>
      <c r="S456" s="31"/>
      <c r="T456" s="36">
        <v>20110707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6">
        <v>20110707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7">
        <v>0</v>
      </c>
      <c r="G458" s="37">
        <v>0</v>
      </c>
      <c r="H458" s="37">
        <v>15912</v>
      </c>
      <c r="I458" s="37">
        <v>0</v>
      </c>
      <c r="J458" s="37">
        <v>0</v>
      </c>
      <c r="K458" s="37">
        <v>202958</v>
      </c>
      <c r="L458" s="37">
        <v>0</v>
      </c>
      <c r="M458" s="37">
        <v>600</v>
      </c>
      <c r="N458" s="37">
        <v>0</v>
      </c>
      <c r="O458" s="37">
        <v>0</v>
      </c>
      <c r="P458" s="37">
        <v>0</v>
      </c>
      <c r="Q458" s="37">
        <v>0</v>
      </c>
      <c r="R458" s="37">
        <v>4345</v>
      </c>
      <c r="S458" s="31"/>
      <c r="T458" s="36">
        <v>20110607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1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6">
        <v>20110607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6">
        <v>20110607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2902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6">
        <v>20110607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6">
        <v>20110607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6">
        <v>20110707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7284</v>
      </c>
      <c r="S464" s="31"/>
      <c r="T464" s="36">
        <v>20110607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1"/>
      <c r="T465" s="36">
        <v>20110607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6">
        <v>20110707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4255</v>
      </c>
      <c r="S467" s="31"/>
      <c r="T467" s="36">
        <v>20110607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6">
        <v>20110607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280</v>
      </c>
      <c r="S469" s="31"/>
      <c r="T469" s="36">
        <v>20110607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6">
        <v>20110607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6">
        <v>20110707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2</v>
      </c>
      <c r="S472" s="31"/>
      <c r="T472" s="36">
        <v>20110607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240</v>
      </c>
      <c r="S473" s="31"/>
      <c r="T473" s="36">
        <v>20110607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2008</v>
      </c>
      <c r="S474" s="31"/>
      <c r="T474" s="36">
        <v>20110607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4</v>
      </c>
      <c r="S475" s="31"/>
      <c r="T475" s="36">
        <v>20110607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2402</v>
      </c>
      <c r="S476" s="31"/>
      <c r="T476" s="36">
        <v>20110607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4725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960</v>
      </c>
      <c r="S477" s="31"/>
      <c r="T477" s="36">
        <v>20110607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624</v>
      </c>
      <c r="S478" s="31"/>
      <c r="T478" s="36">
        <v>20110607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12217</v>
      </c>
      <c r="L479" s="37">
        <v>0</v>
      </c>
      <c r="M479" s="37">
        <v>7616</v>
      </c>
      <c r="N479" s="37">
        <v>0</v>
      </c>
      <c r="O479" s="37">
        <v>0</v>
      </c>
      <c r="P479" s="37">
        <v>0</v>
      </c>
      <c r="Q479" s="37">
        <v>0</v>
      </c>
      <c r="R479" s="37">
        <v>620</v>
      </c>
      <c r="S479" s="31"/>
      <c r="T479" s="36">
        <v>20110707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6">
        <v>20110607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1"/>
      <c r="T481" s="36" t="s">
        <v>1730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1"/>
      <c r="T482" s="36">
        <v>20110607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6">
        <v>20110607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1380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278</v>
      </c>
      <c r="S484" s="31"/>
      <c r="T484" s="36">
        <v>20110607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7">
        <v>0</v>
      </c>
      <c r="G485" s="37">
        <v>3344</v>
      </c>
      <c r="H485" s="37">
        <v>0</v>
      </c>
      <c r="I485" s="37">
        <v>0</v>
      </c>
      <c r="J485" s="37">
        <v>0</v>
      </c>
      <c r="K485" s="37">
        <v>1083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v>0</v>
      </c>
      <c r="S485" s="31"/>
      <c r="T485" s="36">
        <v>20110707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6">
        <v>20110707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6" t="s">
        <v>1730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280</v>
      </c>
      <c r="S488" s="31"/>
      <c r="T488" s="36">
        <v>20110607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6">
        <v>20110607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6">
        <v>20110707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1"/>
      <c r="T491" s="36">
        <v>20110607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123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3572</v>
      </c>
      <c r="S492" s="31"/>
      <c r="T492" s="36">
        <v>20110607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44380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6">
        <v>20110607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1728</v>
      </c>
      <c r="S494" s="31"/>
      <c r="T494" s="36">
        <v>20110707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6855</v>
      </c>
      <c r="Q495" s="37">
        <v>0</v>
      </c>
      <c r="R495" s="37">
        <v>160</v>
      </c>
      <c r="S495" s="31"/>
      <c r="T495" s="36">
        <v>20110707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1"/>
      <c r="T496" s="36">
        <v>20110607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15916</v>
      </c>
      <c r="S497" s="31"/>
      <c r="T497" s="36">
        <v>20110607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2403</v>
      </c>
      <c r="S498" s="31"/>
      <c r="T498" s="36">
        <v>20110607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2400</v>
      </c>
      <c r="S499" s="31"/>
      <c r="T499" s="36">
        <v>20110607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6">
        <v>20110607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16800</v>
      </c>
      <c r="R501" s="37">
        <v>1276</v>
      </c>
      <c r="S501" s="31"/>
      <c r="T501" s="36">
        <v>20110607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8727</v>
      </c>
      <c r="S502" s="31"/>
      <c r="T502" s="36">
        <v>20110707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12690</v>
      </c>
      <c r="S503" s="31"/>
      <c r="T503" s="36">
        <v>20110707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2680</v>
      </c>
      <c r="S504" s="31"/>
      <c r="T504" s="36">
        <v>20110607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1579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6">
        <v>20110707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1"/>
      <c r="T506" s="36">
        <v>20110607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4900</v>
      </c>
      <c r="S507" s="31"/>
      <c r="T507" s="36">
        <v>20110707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6">
        <v>20110607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6">
        <v>20110607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208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3216</v>
      </c>
      <c r="S510" s="31"/>
      <c r="T510" s="36">
        <v>20110607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2534</v>
      </c>
      <c r="S511" s="31"/>
      <c r="T511" s="36">
        <v>20110707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6">
        <v>20110607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146081</v>
      </c>
      <c r="O513" s="37">
        <v>0</v>
      </c>
      <c r="P513" s="37">
        <v>0</v>
      </c>
      <c r="Q513" s="37">
        <v>0</v>
      </c>
      <c r="R513" s="37">
        <v>5958</v>
      </c>
      <c r="S513" s="37"/>
      <c r="T513" s="36">
        <v>20110607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7">
        <v>0</v>
      </c>
      <c r="G514" s="37">
        <v>0</v>
      </c>
      <c r="H514" s="37">
        <v>1687</v>
      </c>
      <c r="I514" s="37">
        <v>0</v>
      </c>
      <c r="J514" s="37">
        <v>0</v>
      </c>
      <c r="K514" s="37">
        <v>24498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39061</v>
      </c>
      <c r="S514" s="31"/>
      <c r="T514" s="36">
        <v>20110607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645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6">
        <v>20110707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7">
        <v>0</v>
      </c>
      <c r="G516" s="37">
        <v>945</v>
      </c>
      <c r="H516" s="37">
        <v>2500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1440</v>
      </c>
      <c r="R516" s="37">
        <v>4833</v>
      </c>
      <c r="S516" s="31"/>
      <c r="T516" s="36">
        <v>20110707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6">
        <v>20110607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2520</v>
      </c>
      <c r="R518" s="37">
        <v>0</v>
      </c>
      <c r="S518" s="31"/>
      <c r="T518" s="36">
        <v>20110607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1056</v>
      </c>
      <c r="S519" s="31"/>
      <c r="T519" s="36">
        <v>20110607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6">
        <v>20110607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4480</v>
      </c>
      <c r="R521" s="37">
        <v>6969</v>
      </c>
      <c r="S521" s="31"/>
      <c r="T521" s="36">
        <v>20110607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6">
        <v>20110509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6">
        <v>20110707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6">
        <v>20110707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428</v>
      </c>
      <c r="S525" s="31"/>
      <c r="T525" s="36">
        <v>20110607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6">
        <v>20110607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6">
        <v>20110607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11856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1"/>
      <c r="T528" s="36">
        <v>20110607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1"/>
      <c r="T529" s="36">
        <v>20110707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/>
      <c r="T530" s="36" t="s">
        <v>1730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188</v>
      </c>
      <c r="S531" s="31"/>
      <c r="T531" s="36">
        <v>20110607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6">
        <v>20110707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6">
        <v>20110707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1720</v>
      </c>
      <c r="S534" s="31"/>
      <c r="T534" s="36">
        <v>20110707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6" t="s">
        <v>1730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1440</v>
      </c>
      <c r="S536" s="31"/>
      <c r="T536" s="36">
        <v>20110607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2880</v>
      </c>
      <c r="S537" s="31"/>
      <c r="T537" s="36">
        <v>20110607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1"/>
      <c r="T538" s="36" t="s">
        <v>1730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3592</v>
      </c>
      <c r="S539" s="31"/>
      <c r="T539" s="36">
        <v>20110607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128</v>
      </c>
      <c r="S540" s="31"/>
      <c r="T540" s="36" t="s">
        <v>1730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244</v>
      </c>
      <c r="S541" s="31"/>
      <c r="T541" s="36">
        <v>20110607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3401</v>
      </c>
      <c r="S542" s="31"/>
      <c r="T542" s="36">
        <v>20110607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6">
        <v>20110607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10246</v>
      </c>
      <c r="O544" s="37">
        <v>0</v>
      </c>
      <c r="P544" s="37">
        <v>0</v>
      </c>
      <c r="Q544" s="37">
        <v>0</v>
      </c>
      <c r="R544" s="37">
        <v>140</v>
      </c>
      <c r="S544" s="31"/>
      <c r="T544" s="36" t="s">
        <v>1730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1"/>
      <c r="T545" s="36">
        <v>20110607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1"/>
      <c r="T546" s="36">
        <v>20110607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1575</v>
      </c>
      <c r="S547" s="31"/>
      <c r="T547" s="36">
        <v>20110607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6">
        <v>20110707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1968</v>
      </c>
      <c r="S549" s="31"/>
      <c r="T549" s="36">
        <v>20110707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1"/>
      <c r="T550" s="36" t="s">
        <v>1730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7">
        <v>0</v>
      </c>
      <c r="G551" s="37">
        <v>850</v>
      </c>
      <c r="H551" s="37">
        <v>18812</v>
      </c>
      <c r="I551" s="37">
        <v>0</v>
      </c>
      <c r="J551" s="37">
        <v>0</v>
      </c>
      <c r="K551" s="37">
        <v>10674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1400</v>
      </c>
      <c r="S551" s="31"/>
      <c r="T551" s="36">
        <v>20110707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6" t="s">
        <v>1730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8325</v>
      </c>
      <c r="S553" s="31"/>
      <c r="T553" s="36">
        <v>20110607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1"/>
      <c r="T554" s="36">
        <v>20110607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6">
        <v>20110607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1"/>
      <c r="T556" s="36">
        <v>20110607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2525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378</v>
      </c>
      <c r="S557" s="31"/>
      <c r="T557" s="36">
        <v>20110607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6">
        <v>20110607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6">
        <v>20110607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31419</v>
      </c>
      <c r="R560" s="37">
        <v>0</v>
      </c>
      <c r="S560" s="31"/>
      <c r="T560" s="36">
        <v>20110607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2250</v>
      </c>
      <c r="R561" s="37">
        <v>0</v>
      </c>
      <c r="S561" s="31"/>
      <c r="T561" s="36">
        <v>20110607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2510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216</v>
      </c>
      <c r="S562" s="31"/>
      <c r="T562" s="36">
        <v>20110607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6">
        <v>20110607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6">
        <v>20110707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6">
        <v>20110607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7">
        <v>15235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35995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1"/>
      <c r="T566" s="36">
        <v>20110707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6">
        <v>20110707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6">
        <v>20110607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8078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2545</v>
      </c>
      <c r="R569" s="37">
        <v>121</v>
      </c>
      <c r="S569" s="31"/>
      <c r="T569" s="36">
        <v>20110607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6">
        <v>20110707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1"/>
      <c r="T571" s="36">
        <v>20110607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1"/>
      <c r="T572" s="36">
        <v>20110707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1586</v>
      </c>
      <c r="S573" s="31"/>
      <c r="T573" s="36">
        <v>20110707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6">
        <v>20110707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238</v>
      </c>
      <c r="S575" s="31"/>
      <c r="T575" s="36">
        <v>20110607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1"/>
      <c r="T576" s="36" t="s">
        <v>1730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6">
        <v>20110607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1</v>
      </c>
      <c r="R578" s="37">
        <v>3543</v>
      </c>
      <c r="S578" s="31"/>
      <c r="T578" s="36">
        <v>20110607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1536</v>
      </c>
      <c r="S579" s="31"/>
      <c r="T579" s="36">
        <v>20110607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3570</v>
      </c>
      <c r="S580" s="31"/>
      <c r="T580" s="36">
        <v>20110607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7">
        <v>0</v>
      </c>
      <c r="G581" s="37">
        <v>74</v>
      </c>
      <c r="H581" s="37">
        <v>721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443</v>
      </c>
      <c r="S581" s="31"/>
      <c r="T581" s="36">
        <v>20110607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1"/>
      <c r="T582" s="36">
        <v>20110509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15000</v>
      </c>
      <c r="S583" s="31"/>
      <c r="T583" s="36">
        <v>20110607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11616</v>
      </c>
      <c r="R584" s="37">
        <v>1884</v>
      </c>
      <c r="S584" s="31"/>
      <c r="T584" s="36">
        <v>20110607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6000</v>
      </c>
      <c r="R585" s="37">
        <v>1008</v>
      </c>
      <c r="S585" s="31"/>
      <c r="T585" s="36">
        <v>20110707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1200</v>
      </c>
      <c r="S586" s="31"/>
      <c r="T586" s="36">
        <v>20110607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91</v>
      </c>
      <c r="Q587" s="37">
        <v>624</v>
      </c>
      <c r="R587" s="37">
        <v>2068</v>
      </c>
      <c r="S587" s="31"/>
      <c r="T587" s="36">
        <v>20110607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1</v>
      </c>
      <c r="S588" s="31"/>
      <c r="T588" s="36">
        <v>20110607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6">
        <v>20110707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6">
        <v>20110707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510</v>
      </c>
      <c r="S591" s="31"/>
      <c r="T591" s="36">
        <v>20110607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7">
        <v>0</v>
      </c>
      <c r="G592" s="37">
        <v>0</v>
      </c>
      <c r="H592" s="37">
        <v>0</v>
      </c>
      <c r="I592" s="37">
        <v>0</v>
      </c>
      <c r="J592" s="37">
        <v>0</v>
      </c>
      <c r="K592" s="37">
        <v>0</v>
      </c>
      <c r="L592" s="37">
        <v>0</v>
      </c>
      <c r="M592" s="37">
        <v>0</v>
      </c>
      <c r="N592" s="37">
        <v>0</v>
      </c>
      <c r="O592" s="37">
        <v>0</v>
      </c>
      <c r="P592" s="37">
        <v>0</v>
      </c>
      <c r="Q592" s="37">
        <v>0</v>
      </c>
      <c r="R592" s="37">
        <v>0</v>
      </c>
      <c r="S592" s="31"/>
      <c r="T592" s="36" t="s">
        <v>1733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7">
        <v>0</v>
      </c>
      <c r="G593" s="37">
        <v>0</v>
      </c>
      <c r="H593" s="37">
        <v>3860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1"/>
      <c r="T593" s="36">
        <v>20110607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4704</v>
      </c>
      <c r="S594" s="31"/>
      <c r="T594" s="36">
        <v>20110707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7">
        <v>0</v>
      </c>
      <c r="G595" s="37">
        <v>1050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3</v>
      </c>
      <c r="R595" s="37">
        <v>244</v>
      </c>
      <c r="S595" s="31"/>
      <c r="T595" s="36">
        <v>20110607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720</v>
      </c>
      <c r="R596" s="37">
        <v>2827</v>
      </c>
      <c r="S596" s="31"/>
      <c r="T596" s="36">
        <v>20110707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7850</v>
      </c>
      <c r="S597" s="31"/>
      <c r="T597" s="36">
        <v>20110707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7">
        <v>0</v>
      </c>
      <c r="G598" s="37">
        <v>0</v>
      </c>
      <c r="H598" s="37">
        <v>33675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12160</v>
      </c>
      <c r="R598" s="37">
        <v>31978</v>
      </c>
      <c r="S598" s="31"/>
      <c r="T598" s="36">
        <v>20110607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2011-07-14T18:51:32Z</dcterms:modified>
  <cp:category/>
  <cp:version/>
  <cp:contentType/>
  <cp:contentStatus/>
</cp:coreProperties>
</file>