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<sst xmlns="http://schemas.openxmlformats.org/spreadsheetml/2006/main" count="30" uniqueCount="25">
  <si>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</si>
  <si>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</si>
  <si>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</si>
  <si>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</si>
  <si>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</si>
  <si>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</si>
  <si>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</si>
  <si>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</si>
  <si>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</si>
  <si>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</si>
  <si>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</si>
  <si>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</si>
  <si>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</si>
  <si>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</si>
  <si>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</si>
  <si>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</si>
  <si>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</si>
  <si>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</si>
  <si>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</si>
  <si>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</si>
  <si>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</si>
  <si>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Dollar Amount of Construction Authorized by Building Permits by Use Group, September 2011</t>
  </si>
  <si>
    <t>Source: New Jersey Department of Community Affairs, 11/7/11</t>
  </si>
  <si>
    <t>September</t>
  </si>
  <si>
    <t>January-September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</si>
</sst>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</cols>
  <sheetData>
    <row r="1" s="2" customFormat="1" ht="15.75">
      <c r="A1" s="3" t="s">
        <v>21</v>
      </c>
    </row>
    <row r="2" ht="12.75">
      <c r="A2" s="11" t="s">
        <v>22</v>
      </c>
    </row>
    <row r="4" spans="2:7" ht="12.75">
      <c r="B4" s="12" t="s">
        <v>23</v>
      </c>
      <c r="C4" s="12"/>
      <c r="D4" s="12"/>
      <c r="E4" s="13" t="s">
        <v>24</v>
      </c>
      <c r="F4" s="13"/>
      <c r="G4" s="13"/>
    </row>
    <row r="5" spans="2:7" ht="12.75">
      <c r="B5" s="5"/>
      <c r="C5" s="5" t="s">
        <v>13</v>
      </c>
      <c r="D5" s="5" t="s">
        <v>15</v>
      </c>
      <c r="E5" s="5"/>
      <c r="F5" s="5" t="s">
        <v>13</v>
      </c>
      <c r="G5" s="5" t="s">
        <v>15</v>
      </c>
    </row>
    <row r="6" spans="1:7" ht="13.5" thickBot="1">
      <c r="A6" s="6" t="s">
        <v>11</v>
      </c>
      <c r="B6" s="7" t="s">
        <v>12</v>
      </c>
      <c r="C6" s="7" t="s">
        <v>14</v>
      </c>
      <c r="D6" s="7" t="s">
        <v>16</v>
      </c>
      <c r="E6" s="7" t="s">
        <v>12</v>
      </c>
      <c r="F6" s="7" t="s">
        <v>14</v>
      </c>
      <c r="G6" s="7" t="s">
        <v>16</v>
      </c>
    </row>
    <row r="7" spans="1:8" ht="13.5" thickTop="1">
      <c r="A7" s="4" t="s">
        <v>17</v>
      </c>
      <c r="B7" s="9">
        <f aca="true" t="shared" si="0" ref="B7:G7">+B9+B10</f>
        <v>29673</v>
      </c>
      <c r="C7" s="10">
        <f t="shared" si="0"/>
        <v>470107493</v>
      </c>
      <c r="D7" s="9">
        <f t="shared" si="0"/>
        <v>3264735</v>
      </c>
      <c r="E7" s="9">
        <f t="shared" si="0"/>
        <v>227090</v>
      </c>
      <c r="F7" s="10">
        <f t="shared" si="0"/>
        <v>3487222895</v>
      </c>
      <c r="G7" s="9">
        <f t="shared" si="0"/>
        <v>25062681</v>
      </c>
      <c r="H7" s="9"/>
    </row>
    <row r="8" spans="1:7" ht="12.75">
      <c r="A8" s="1"/>
      <c r="B8" s="9"/>
      <c r="C8" s="9"/>
      <c r="D8" s="9"/>
      <c r="E8" s="9"/>
      <c r="F8" s="9"/>
      <c r="G8" s="9"/>
    </row>
    <row r="9" spans="1:7" ht="12.75">
      <c r="A9" s="1" t="s">
        <v>0</v>
      </c>
      <c r="B9" s="8">
        <v>27955</v>
      </c>
      <c r="C9" s="8">
        <v>344175724</v>
      </c>
      <c r="D9" s="8">
        <v>2107336</v>
      </c>
      <c r="E9" s="8">
        <v>212481</v>
      </c>
      <c r="F9" s="8">
        <v>2781942172</v>
      </c>
      <c r="G9" s="8">
        <v>18960892</v>
      </c>
    </row>
    <row r="10" spans="1:7" ht="12.75">
      <c r="A10" s="1" t="s">
        <v>1</v>
      </c>
      <c r="B10" s="8">
        <v>1718</v>
      </c>
      <c r="C10" s="8">
        <v>125931769</v>
      </c>
      <c r="D10" s="8">
        <v>1157399</v>
      </c>
      <c r="E10" s="8">
        <v>14609</v>
      </c>
      <c r="F10" s="8">
        <v>705280723</v>
      </c>
      <c r="G10" s="8">
        <v>6101789</v>
      </c>
    </row>
    <row r="11" spans="1:7" ht="12.75">
      <c r="A11" s="1"/>
      <c r="B11" s="9"/>
      <c r="C11" s="9"/>
      <c r="D11" s="9"/>
      <c r="E11" s="9"/>
      <c r="F11" s="9"/>
      <c r="G11" s="9"/>
    </row>
    <row r="12" spans="1:7" ht="12.75">
      <c r="A12" s="4" t="s">
        <v>18</v>
      </c>
      <c r="B12" s="9">
        <f aca="true" t="shared" si="1" ref="B12:G12">SUM(B14:B23)</f>
        <v>6330</v>
      </c>
      <c r="C12" s="10">
        <f t="shared" si="1"/>
        <v>434630286</v>
      </c>
      <c r="D12" s="9">
        <f t="shared" si="1"/>
        <v>1161727</v>
      </c>
      <c r="E12" s="9">
        <f t="shared" si="1"/>
        <v>58599</v>
      </c>
      <c r="F12" s="9">
        <f t="shared" si="1"/>
        <v>4775212336</v>
      </c>
      <c r="G12" s="9">
        <f t="shared" si="1"/>
        <v>13111739</v>
      </c>
    </row>
    <row r="13" spans="1:7" ht="12.75">
      <c r="A13" s="1"/>
      <c r="B13" s="9"/>
      <c r="C13" s="9"/>
      <c r="D13" s="9"/>
      <c r="E13" s="9"/>
      <c r="F13" s="9"/>
      <c r="G13" s="9"/>
    </row>
    <row r="14" spans="1:7" ht="12.75">
      <c r="A14" s="1" t="s">
        <v>2</v>
      </c>
      <c r="B14" s="8">
        <v>40</v>
      </c>
      <c r="C14" s="8">
        <v>3239157</v>
      </c>
      <c r="D14" s="8">
        <v>7397</v>
      </c>
      <c r="E14" s="8">
        <v>743</v>
      </c>
      <c r="F14" s="8">
        <v>49948556</v>
      </c>
      <c r="G14" s="8">
        <v>383799</v>
      </c>
    </row>
    <row r="15" spans="1:7" ht="12.75">
      <c r="A15" s="1" t="s">
        <v>3</v>
      </c>
      <c r="B15" s="8">
        <v>541</v>
      </c>
      <c r="C15" s="8">
        <v>64214156</v>
      </c>
      <c r="D15" s="8">
        <v>58815</v>
      </c>
      <c r="E15" s="8">
        <v>4639</v>
      </c>
      <c r="F15" s="8">
        <v>500760634</v>
      </c>
      <c r="G15" s="8">
        <v>1166753</v>
      </c>
    </row>
    <row r="16" spans="1:7" ht="12.75">
      <c r="A16" s="1" t="s">
        <v>4</v>
      </c>
      <c r="B16" s="8">
        <v>2316</v>
      </c>
      <c r="C16" s="8">
        <v>180809813</v>
      </c>
      <c r="D16" s="8">
        <v>480659</v>
      </c>
      <c r="E16" s="8">
        <v>20976</v>
      </c>
      <c r="F16" s="8">
        <v>2244166776</v>
      </c>
      <c r="G16" s="8">
        <v>4145208</v>
      </c>
    </row>
    <row r="17" spans="1:7" ht="12.75">
      <c r="A17" s="1" t="s">
        <v>20</v>
      </c>
      <c r="B17" s="8">
        <v>233</v>
      </c>
      <c r="C17" s="8">
        <v>39469823</v>
      </c>
      <c r="D17" s="8">
        <v>152824</v>
      </c>
      <c r="E17" s="8">
        <v>2181</v>
      </c>
      <c r="F17" s="8">
        <v>492351756</v>
      </c>
      <c r="G17" s="8">
        <v>700722</v>
      </c>
    </row>
    <row r="18" spans="1:7" ht="12.75">
      <c r="A18" s="1" t="s">
        <v>5</v>
      </c>
      <c r="B18" s="8">
        <v>7</v>
      </c>
      <c r="C18" s="8">
        <v>574188</v>
      </c>
      <c r="D18" s="8">
        <v>3540</v>
      </c>
      <c r="E18" s="8">
        <v>54</v>
      </c>
      <c r="F18" s="8">
        <v>4101834</v>
      </c>
      <c r="G18" s="8">
        <v>10648</v>
      </c>
    </row>
    <row r="19" spans="1:7" ht="12.75">
      <c r="A19" s="1" t="s">
        <v>6</v>
      </c>
      <c r="B19" s="8">
        <v>65</v>
      </c>
      <c r="C19" s="8">
        <v>15486646</v>
      </c>
      <c r="D19" s="8">
        <v>12401</v>
      </c>
      <c r="E19" s="8">
        <v>576</v>
      </c>
      <c r="F19" s="8">
        <v>137175707</v>
      </c>
      <c r="G19" s="8">
        <v>311523</v>
      </c>
    </row>
    <row r="20" spans="1:7" ht="12.75">
      <c r="A20" s="1" t="s">
        <v>7</v>
      </c>
      <c r="B20" s="8">
        <v>71</v>
      </c>
      <c r="C20" s="8">
        <v>15747731</v>
      </c>
      <c r="D20" s="8">
        <v>440</v>
      </c>
      <c r="E20" s="8">
        <v>798</v>
      </c>
      <c r="F20" s="8">
        <v>165989269</v>
      </c>
      <c r="G20" s="8">
        <v>107747</v>
      </c>
    </row>
    <row r="21" spans="1:7" ht="12.75">
      <c r="A21" s="1" t="s">
        <v>19</v>
      </c>
      <c r="B21" s="8">
        <v>431</v>
      </c>
      <c r="C21" s="8">
        <v>36683797</v>
      </c>
      <c r="D21" s="8">
        <v>92326</v>
      </c>
      <c r="E21" s="8">
        <v>3999</v>
      </c>
      <c r="F21" s="8">
        <v>302036285</v>
      </c>
      <c r="G21" s="8">
        <v>1296264</v>
      </c>
    </row>
    <row r="22" spans="1:7" ht="12.75">
      <c r="A22" s="1" t="s">
        <v>8</v>
      </c>
      <c r="B22" s="8">
        <v>186</v>
      </c>
      <c r="C22" s="8">
        <v>24516244</v>
      </c>
      <c r="D22" s="8">
        <v>105559</v>
      </c>
      <c r="E22" s="8">
        <v>1632</v>
      </c>
      <c r="F22" s="8">
        <v>325612419</v>
      </c>
      <c r="G22" s="8">
        <v>3281422</v>
      </c>
    </row>
    <row r="23" spans="1:7" ht="12.75">
      <c r="A23" s="1" t="s">
        <v>9</v>
      </c>
      <c r="B23" s="8">
        <v>2440</v>
      </c>
      <c r="C23" s="8">
        <v>53888731</v>
      </c>
      <c r="D23" s="8">
        <v>247766</v>
      </c>
      <c r="E23" s="8">
        <v>23001</v>
      </c>
      <c r="F23" s="8">
        <v>553069100</v>
      </c>
      <c r="G23" s="8">
        <v>1707653</v>
      </c>
    </row>
    <row r="24" spans="1:7" ht="12.75">
      <c r="A24" s="1"/>
      <c r="B24" s="9"/>
      <c r="C24" s="9"/>
      <c r="D24" s="8"/>
      <c r="E24" s="1"/>
      <c r="F24" s="8"/>
      <c r="G24" s="8"/>
    </row>
    <row r="25" spans="1:7" ht="12.75">
      <c r="A25" s="4" t="s">
        <v>10</v>
      </c>
      <c r="B25" s="9">
        <f aca="true" t="shared" si="2" ref="B25:G25">B7+B12</f>
        <v>36003</v>
      </c>
      <c r="C25" s="10">
        <f t="shared" si="2"/>
        <v>904737779</v>
      </c>
      <c r="D25" s="9">
        <f t="shared" si="2"/>
        <v>4426462</v>
      </c>
      <c r="E25" s="9">
        <f t="shared" si="2"/>
        <v>285689</v>
      </c>
      <c r="F25" s="10">
        <f t="shared" si="2"/>
        <v>8262435231</v>
      </c>
      <c r="G25" s="9">
        <f t="shared" si="2"/>
        <v>38174420</v>
      </c>
    </row>
    <row r="26" spans="1:5" ht="12.75">
      <c r="A26" s="1"/>
      <c r="B26" s="1"/>
      <c r="C26" s="1"/>
      <c r="D26" s="1"/>
      <c r="E26" s="1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2005-09-19T18:51:49Z</cp:lastPrinted>
  <dcterms:created xsi:type="dcterms:W3CDTF">2004-04-27T15:43:08Z</dcterms:created>
  <dcterms:modified xsi:type="dcterms:W3CDTF">2011-11-22T15:16:45Z</dcterms:modified>
  <cp:category/>
  <cp:version/>
  <cp:contentType/>
  <cp:contentStatus/>
</cp:coreProperties>
</file>