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<sst xmlns="http://schemas.openxmlformats.org/spreadsheetml/2006/main" count="3169" uniqueCount="2140">
  <si>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</si>
  <si>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</si>
  <si>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</si>
  <si>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</si>
  <si>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</si>
  <si>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</si>
  <si>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</si>
  <si>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</si>
  <si>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</si>
  <si>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</si>
  <si>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</si>
  <si>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</si>
  <si>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</si>
  <si>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</si>
  <si>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</si>
  <si>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</si>
  <si>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</si>
  <si>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</si>
  <si>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</si>
  <si>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</si>
  <si>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</si>
  <si>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</si>
  <si>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</si>
  <si>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</si>
  <si>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</si>
  <si>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</si>
  <si>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</si>
  <si>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</si>
  <si>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</si>
  <si>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</si>
  <si>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</si>
  <si>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</si>
  <si>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</si>
  <si>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</si>
  <si>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</si>
  <si>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</si>
  <si>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</si>
  <si>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</si>
  <si>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</si>
  <si>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</si>
  <si>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</si>
  <si>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</si>
  <si>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</si>
  <si>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</si>
  <si>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</si>
  <si>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</si>
  <si>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</si>
  <si>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</si>
  <si>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</si>
  <si>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</si>
  <si>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</si>
  <si>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</si>
  <si>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</si>
  <si>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</si>
  <si>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</si>
  <si>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</si>
  <si>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</si>
  <si>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</si>
  <si>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</si>
  <si>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</si>
  <si>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</si>
  <si>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</si>
  <si>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</si>
  <si>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</si>
  <si>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</si>
  <si>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</si>
  <si>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</si>
  <si>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</si>
  <si>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</si>
  <si>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</si>
  <si>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</si>
  <si>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</si>
  <si>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</si>
  <si>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</si>
  <si>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</si>
  <si>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</si>
  <si>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</si>
  <si>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</si>
  <si>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</si>
  <si>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</si>
  <si>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</si>
  <si>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</si>
  <si>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</si>
  <si>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</si>
  <si>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</si>
  <si>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</si>
  <si>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</si>
  <si>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</si>
  <si>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</si>
  <si>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</si>
  <si>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</si>
  <si>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</si>
  <si>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</si>
  <si>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</si>
  <si>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</si>
  <si>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</si>
  <si>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</si>
  <si>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</si>
  <si>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</si>
  <si>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</si>
  <si>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</si>
  <si>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</si>
  <si>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</si>
  <si>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</si>
  <si>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</si>
  <si>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</si>
  <si>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</si>
  <si>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</si>
  <si>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</si>
  <si>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</si>
  <si>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</si>
  <si>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</si>
  <si>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</si>
  <si>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</si>
  <si>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</si>
  <si>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</si>
  <si>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</si>
  <si>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</si>
  <si>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</si>
  <si>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</si>
  <si>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</si>
  <si>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</si>
  <si>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</si>
  <si>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</si>
  <si>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</si>
  <si>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</si>
  <si>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</si>
  <si>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</si>
  <si>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</si>
  <si>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</si>
  <si>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</si>
  <si>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</si>
  <si>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</si>
  <si>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</si>
  <si>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</si>
  <si>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</si>
  <si>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</si>
  <si>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</si>
  <si>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</si>
  <si>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</si>
  <si>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</si>
  <si>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</si>
  <si>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</si>
  <si>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</si>
  <si>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</si>
  <si>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</si>
  <si>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</si>
  <si>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</si>
  <si>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</si>
  <si>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</si>
  <si>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</si>
  <si>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</si>
  <si>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</si>
  <si>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</si>
  <si>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</si>
  <si>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</si>
  <si>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</si>
  <si>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</si>
  <si>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</si>
  <si>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</si>
  <si>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</si>
  <si>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</si>
  <si>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</si>
  <si>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</si>
  <si>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</si>
  <si>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</si>
  <si>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</si>
  <si>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</si>
  <si>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</si>
  <si>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</si>
  <si>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</si>
  <si>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</si>
  <si>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</si>
  <si>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</si>
  <si>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</si>
  <si>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</si>
  <si>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</si>
  <si>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</si>
  <si>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</si>
  <si>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</si>
  <si>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</si>
  <si>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</si>
  <si>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</si>
  <si>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</si>
  <si>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</si>
  <si>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</si>
  <si>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</si>
  <si>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</si>
  <si>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</si>
  <si>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</si>
  <si>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</si>
  <si>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</si>
  <si>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</si>
  <si>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</si>
  <si>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</si>
  <si>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</si>
  <si>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</si>
  <si>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</si>
  <si>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</si>
  <si>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</si>
  <si>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</si>
  <si>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</si>
  <si>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</si>
  <si>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</si>
  <si>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</si>
  <si>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</si>
  <si>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</si>
  <si>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</si>
  <si>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</si>
  <si>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</si>
  <si>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</si>
  <si>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</si>
  <si>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</si>
  <si>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</si>
  <si>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</si>
  <si>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</si>
  <si>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</si>
  <si>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</si>
  <si>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</si>
  <si>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</si>
  <si>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</si>
  <si>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</si>
  <si>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</si>
  <si>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</si>
  <si>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</si>
  <si>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</si>
  <si>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</si>
  <si>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</si>
  <si>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</si>
  <si>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</si>
  <si>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</si>
  <si>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</si>
  <si>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</si>
  <si>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</si>
  <si>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</si>
  <si>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</si>
  <si>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</si>
  <si>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</si>
  <si>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</si>
  <si>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</si>
  <si>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</si>
  <si>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</si>
  <si>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</si>
  <si>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</si>
  <si>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</si>
  <si>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</si>
  <si>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</si>
  <si>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</si>
  <si>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</si>
  <si>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</si>
  <si>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</si>
  <si>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</si>
  <si>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</si>
  <si>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</si>
  <si>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</si>
  <si>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</si>
  <si>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</si>
  <si>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</si>
  <si>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</si>
  <si>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</si>
  <si>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</si>
  <si>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</si>
  <si>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</si>
  <si>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</si>
  <si>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</si>
  <si>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</si>
  <si>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</si>
  <si>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</si>
  <si>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</si>
  <si>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</si>
  <si>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</si>
  <si>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</si>
  <si>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</si>
  <si>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</si>
  <si>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</si>
  <si>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</si>
  <si>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</si>
  <si>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</si>
  <si>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</si>
  <si>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</si>
  <si>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</si>
  <si>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</si>
  <si>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</si>
  <si>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</si>
  <si>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</si>
  <si>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</si>
  <si>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</si>
  <si>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</si>
  <si>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</si>
  <si>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</si>
  <si>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</si>
  <si>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</si>
  <si>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</si>
  <si>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</si>
  <si>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</si>
  <si>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</si>
  <si>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</si>
  <si>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</si>
  <si>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</si>
  <si>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</si>
  <si>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</si>
  <si>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</si>
  <si>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</si>
  <si>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</si>
  <si>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</si>
  <si>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</si>
  <si>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</si>
  <si>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</si>
  <si>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</si>
  <si>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</si>
  <si>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</si>
  <si>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</si>
  <si>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</si>
  <si>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</si>
  <si>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</si>
  <si>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</si>
  <si>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</si>
  <si>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</si>
  <si>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</si>
  <si>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</si>
  <si>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</si>
  <si>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</si>
  <si>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</si>
  <si>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</si>
  <si>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</si>
  <si>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</si>
  <si>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</si>
  <si>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</si>
  <si>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</si>
  <si>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</si>
  <si>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</si>
  <si>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</si>
  <si>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</si>
  <si>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</si>
  <si>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</si>
  <si>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</si>
  <si>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</si>
  <si>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</si>
  <si>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</si>
  <si>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</si>
  <si>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</si>
  <si>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</si>
  <si>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</si>
  <si>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</si>
  <si>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</si>
  <si>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</si>
  <si>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</si>
  <si>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</si>
  <si>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</si>
  <si>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</si>
  <si>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</si>
  <si>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</si>
  <si>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</si>
  <si>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</si>
  <si>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</si>
  <si>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</si>
  <si>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</si>
  <si>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</si>
  <si>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</si>
  <si>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</si>
  <si>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</si>
  <si>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</si>
  <si>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</si>
  <si>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</si>
  <si>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</si>
  <si>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</si>
  <si>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</si>
  <si>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</si>
  <si>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</si>
  <si>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</si>
  <si>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</si>
  <si>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</si>
  <si>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</si>
  <si>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</si>
  <si>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</si>
  <si>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</si>
  <si>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</si>
  <si>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</si>
  <si>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</si>
  <si>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</si>
  <si>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</si>
  <si>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</si>
  <si>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</si>
  <si>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</si>
  <si>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</si>
  <si>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</si>
  <si>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</si>
  <si>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</si>
  <si>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</si>
  <si>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</si>
  <si>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</si>
  <si>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</si>
  <si>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</si>
  <si>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</si>
  <si>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</si>
  <si>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</si>
  <si>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</si>
  <si>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</si>
  <si>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</si>
  <si>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</si>
  <si>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</si>
  <si>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</si>
  <si>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</si>
  <si>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</si>
  <si>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</si>
  <si>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</si>
  <si>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</si>
  <si>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</si>
  <si>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</si>
  <si>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</si>
  <si>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</si>
  <si>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</si>
  <si>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</si>
  <si>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</si>
  <si>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</si>
  <si>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</si>
  <si>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</si>
  <si>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</si>
  <si>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</si>
  <si>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</si>
  <si>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</si>
  <si>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</si>
  <si>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</si>
  <si>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</si>
  <si>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</si>
  <si>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</si>
  <si>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</si>
  <si>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</si>
  <si>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</si>
  <si>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</si>
  <si>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</si>
  <si>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</si>
  <si>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</si>
  <si>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</si>
  <si>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</si>
  <si>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</si>
  <si>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</si>
  <si>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</si>
  <si>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</si>
  <si>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</si>
  <si>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</si>
  <si>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</si>
  <si>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</si>
  <si>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</si>
  <si>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</si>
  <si>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</si>
  <si>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</si>
  <si>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</si>
  <si>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</si>
  <si>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</si>
  <si>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</si>
  <si>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</si>
  <si>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</si>
  <si>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</si>
  <si>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</si>
  <si>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</si>
  <si>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</si>
  <si>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</si>
  <si>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</si>
  <si>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</si>
  <si>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</si>
  <si>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</si>
  <si>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</si>
  <si>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</si>
  <si>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</si>
  <si>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</si>
  <si>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</si>
  <si>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</si>
  <si>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</si>
  <si>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</si>
  <si>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</si>
  <si>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</si>
  <si>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</si>
  <si>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</si>
  <si>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</si>
  <si>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</si>
  <si>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</si>
  <si>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</si>
  <si>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</si>
  <si>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</si>
  <si>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</si>
  <si>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</si>
  <si>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</si>
  <si>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</si>
  <si>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</si>
  <si>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</si>
  <si>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</si>
  <si>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</si>
  <si>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</si>
  <si>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</si>
  <si>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</si>
  <si>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</si>
  <si>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</si>
  <si>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</si>
  <si>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</si>
  <si>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</si>
  <si>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</si>
  <si>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</si>
  <si>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</si>
  <si>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</si>
  <si>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</si>
  <si>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</si>
  <si>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</si>
  <si>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</si>
  <si>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</si>
  <si>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</si>
  <si>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</si>
  <si>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</si>
  <si>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</si>
  <si>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</si>
  <si>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</si>
  <si>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</si>
  <si>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</si>
  <si>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</si>
  <si>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</si>
  <si>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</si>
  <si>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</si>
  <si>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</si>
  <si>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</si>
  <si>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</si>
  <si>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</si>
  <si>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</si>
  <si>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</si>
  <si>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</si>
  <si>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</si>
  <si>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</si>
  <si>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</si>
  <si>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</si>
  <si>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</si>
  <si>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</si>
  <si>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</si>
  <si>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</si>
  <si>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</si>
  <si>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</si>
  <si>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</si>
  <si>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</si>
  <si>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</si>
  <si>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</si>
  <si>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</si>
  <si>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</si>
  <si>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</si>
  <si>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</si>
  <si>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</si>
  <si>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</si>
  <si>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</si>
  <si>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</si>
  <si>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</si>
  <si>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</si>
  <si>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</si>
  <si>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</si>
  <si>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</si>
  <si>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</si>
  <si>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</si>
  <si>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</si>
  <si>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</si>
  <si>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</si>
  <si>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</si>
  <si>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</si>
  <si>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</si>
  <si>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</si>
  <si>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</si>
  <si>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</si>
  <si>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</si>
  <si>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</si>
  <si>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</si>
  <si>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</si>
  <si>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</si>
  <si>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</si>
  <si>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</si>
  <si>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</si>
  <si>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</si>
  <si>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</si>
  <si>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</si>
  <si>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</si>
  <si>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</si>
  <si>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</si>
  <si>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</si>
  <si>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</si>
  <si>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</si>
  <si>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</si>
  <si>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</si>
  <si>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</si>
  <si>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</si>
  <si>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</si>
  <si>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</si>
  <si>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</si>
  <si>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</si>
  <si>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</si>
  <si>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</si>
  <si>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</si>
  <si>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</si>
  <si>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</si>
  <si>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</si>
  <si>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</si>
  <si>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</si>
  <si>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</si>
  <si>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</si>
  <si>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</si>
  <si>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</si>
  <si>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</si>
  <si>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</si>
  <si>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</si>
  <si>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</si>
  <si>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</si>
  <si>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</si>
  <si>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</si>
  <si>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</si>
  <si>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</si>
  <si>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</si>
  <si>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</si>
  <si>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</si>
  <si>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</si>
  <si>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</si>
  <si>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</si>
  <si>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</si>
  <si>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</si>
  <si>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</si>
  <si>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</si>
  <si>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</si>
  <si>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</si>
  <si>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</si>
  <si>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</si>
  <si>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</si>
  <si>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</si>
  <si>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</si>
  <si>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</si>
  <si>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</si>
  <si>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</si>
  <si>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</si>
  <si>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</si>
  <si>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</si>
  <si>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</si>
  <si>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</si>
  <si>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</si>
  <si>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</si>
  <si>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</si>
  <si>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</si>
  <si>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</si>
  <si>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</si>
  <si>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</si>
  <si>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</si>
  <si>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</si>
  <si>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</si>
  <si>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</si>
  <si>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</si>
  <si>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</si>
  <si>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</si>
  <si>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</si>
  <si>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</si>
  <si>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</si>
  <si>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</si>
  <si>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</si>
  <si>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</si>
  <si>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</si>
  <si>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</si>
  <si>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</si>
  <si>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</si>
  <si>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</si>
  <si>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</si>
  <si>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</si>
  <si>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</si>
  <si>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</si>
  <si>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</si>
  <si>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</si>
  <si>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</si>
  <si>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</si>
  <si>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</si>
  <si>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</si>
  <si>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</si>
  <si>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</si>
  <si>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</si>
  <si>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</si>
  <si>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</si>
  <si>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</si>
  <si>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</si>
  <si>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</si>
  <si>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</si>
  <si>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</si>
  <si>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</si>
  <si>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</si>
  <si>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</si>
  <si>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</si>
  <si>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</si>
  <si>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</si>
  <si>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</si>
  <si>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</si>
  <si>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</si>
  <si>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</si>
  <si>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</si>
  <si>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</si>
  <si>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</si>
  <si>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</si>
  <si>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</si>
  <si>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</si>
  <si>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</si>
  <si>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</si>
  <si>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</si>
  <si>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</si>
  <si>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</si>
  <si>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</si>
  <si>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</si>
  <si>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</si>
  <si>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</si>
  <si>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</si>
  <si>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</si>
  <si>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</si>
  <si>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</si>
  <si>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</si>
  <si>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</si>
  <si>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</si>
  <si>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</si>
  <si>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</si>
  <si>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</si>
  <si>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</si>
  <si>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</si>
  <si>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</si>
  <si>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</si>
  <si>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</si>
  <si>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</si>
  <si>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</si>
  <si>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</si>
  <si>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</si>
  <si>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</si>
  <si>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</si>
  <si>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</si>
  <si>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</si>
  <si>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</si>
  <si>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</si>
  <si>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</si>
  <si>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</si>
  <si>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</si>
  <si>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</si>
  <si>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</si>
  <si>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</si>
  <si>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</si>
  <si>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</si>
  <si>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</si>
  <si>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</si>
  <si>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</si>
  <si>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</si>
  <si>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</si>
  <si>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</si>
  <si>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</si>
  <si>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</si>
  <si>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</si>
  <si>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</si>
  <si>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</si>
  <si>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</si>
  <si>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</si>
  <si>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</si>
  <si>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</si>
  <si>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</si>
  <si>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</si>
  <si>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</si>
  <si>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</si>
  <si>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</si>
  <si>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</si>
  <si>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</si>
  <si>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</si>
  <si>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</si>
  <si>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</si>
  <si>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</si>
  <si>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</si>
  <si>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</si>
  <si>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</si>
  <si>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</si>
  <si>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</si>
  <si>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</si>
  <si>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</si>
  <si>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</si>
  <si>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</si>
  <si>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</si>
  <si>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</si>
  <si>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</si>
  <si>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</si>
  <si>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</si>
  <si>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</si>
  <si>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</si>
  <si>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</si>
  <si>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</si>
  <si>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</si>
  <si>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</si>
  <si>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</si>
  <si>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</si>
  <si>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</si>
  <si>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</si>
  <si>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</si>
  <si>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</si>
  <si>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</si>
  <si>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</si>
  <si>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</si>
  <si>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</si>
  <si>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</si>
  <si>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</si>
  <si>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</si>
  <si>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</si>
  <si>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</si>
  <si>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</si>
  <si>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</si>
  <si>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</si>
  <si>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</si>
  <si>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</si>
  <si>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</si>
  <si>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</si>
  <si>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</si>
  <si>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</si>
  <si>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</si>
  <si>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</si>
  <si>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</si>
  <si>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</si>
  <si>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</si>
  <si>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</si>
  <si>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</si>
  <si>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</si>
  <si>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</si>
  <si>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</si>
  <si>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</si>
  <si>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</si>
  <si>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</si>
  <si>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</si>
  <si>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</si>
  <si>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</si>
  <si>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</si>
  <si>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</si>
  <si>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</si>
  <si>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</si>
  <si>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</si>
  <si>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</si>
  <si>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</si>
  <si>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</si>
  <si>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</si>
  <si>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</si>
  <si>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</si>
  <si>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</si>
  <si>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</si>
  <si>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</si>
  <si>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</si>
  <si>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</si>
  <si>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</si>
  <si>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</si>
  <si>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</si>
  <si>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</si>
  <si>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</si>
  <si>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</si>
  <si>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</si>
  <si>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</si>
  <si>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</si>
  <si>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</si>
  <si>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</si>
  <si>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</si>
  <si>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</si>
  <si>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</si>
  <si>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</si>
  <si>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</si>
  <si>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</si>
  <si>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</si>
  <si>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</si>
  <si>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</si>
  <si>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</si>
  <si>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</si>
  <si>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</si>
  <si>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</si>
  <si>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</si>
  <si>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</si>
  <si>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</si>
  <si>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</si>
  <si>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</si>
  <si>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</si>
  <si>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</si>
  <si>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</si>
  <si>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</si>
  <si>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</si>
  <si>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</si>
  <si>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</si>
  <si>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</si>
  <si>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</si>
  <si>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</si>
  <si>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</si>
  <si>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</si>
  <si>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</si>
  <si>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</si>
  <si>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</si>
  <si>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</si>
  <si>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</si>
  <si>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</si>
  <si>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</si>
  <si>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</si>
  <si>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</si>
  <si>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</si>
  <si>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</si>
  <si>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</si>
  <si>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</si>
  <si>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</si>
  <si>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</si>
  <si>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</si>
  <si>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</si>
  <si>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</si>
  <si>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</si>
  <si>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</si>
  <si>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</si>
  <si>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</si>
  <si>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</si>
  <si>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</si>
  <si>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</si>
  <si>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</si>
  <si>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</si>
  <si>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</si>
  <si>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</si>
  <si>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</si>
  <si>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</si>
  <si>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</si>
  <si>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</si>
  <si>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</si>
  <si>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</si>
  <si>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</si>
  <si>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</si>
  <si>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</si>
  <si>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</si>
  <si>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</si>
  <si>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</si>
  <si>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</si>
  <si>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</si>
  <si>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</si>
  <si>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</si>
  <si>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</si>
  <si>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</si>
  <si>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</si>
  <si>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</si>
  <si>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</si>
  <si>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</si>
  <si>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</si>
  <si>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</si>
  <si>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</si>
  <si>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</si>
  <si>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</si>
  <si>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</si>
  <si>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</si>
  <si>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</si>
  <si>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</si>
  <si>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</si>
  <si>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</si>
  <si>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</si>
  <si>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</si>
  <si>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</si>
  <si>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</si>
  <si>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</si>
  <si>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</si>
  <si>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</si>
  <si>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</si>
  <si>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</si>
  <si>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</si>
  <si>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</si>
  <si>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</si>
  <si>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</si>
  <si>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</si>
  <si>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</si>
  <si>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</si>
  <si>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</si>
  <si>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</si>
  <si>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</si>
  <si>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</si>
  <si>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</si>
  <si>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</si>
  <si>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</si>
  <si>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</si>
  <si>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</si>
  <si>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</si>
  <si>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</si>
  <si>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</si>
  <si>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</si>
  <si>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</si>
  <si>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</si>
  <si>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</si>
  <si>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</si>
  <si>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</si>
  <si>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</si>
  <si>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</si>
  <si>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</si>
  <si>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</si>
  <si>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</si>
  <si>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</si>
  <si>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</si>
  <si>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</si>
  <si>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</si>
  <si>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</si>
  <si>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</si>
  <si>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</si>
  <si>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</si>
  <si>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</si>
  <si>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</si>
  <si>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</si>
  <si>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</si>
  <si>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</si>
  <si>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</si>
  <si>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</si>
  <si>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</si>
  <si>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</si>
  <si>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</si>
  <si>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</si>
  <si>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</si>
  <si>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</si>
  <si>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</si>
  <si>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</si>
  <si>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</si>
  <si>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</si>
  <si>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</si>
  <si>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</si>
  <si>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</si>
  <si>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</si>
  <si>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</si>
  <si>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</si>
  <si>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</si>
  <si>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</si>
  <si>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</si>
  <si>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</si>
  <si>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</si>
  <si>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</si>
  <si>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</si>
  <si>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</si>
  <si>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</si>
  <si>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</si>
  <si>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</si>
  <si>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</si>
  <si>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</si>
  <si>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</si>
  <si>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</si>
  <si>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</si>
  <si>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</si>
  <si>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</si>
  <si>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</si>
  <si>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</si>
  <si>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</si>
  <si>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</si>
  <si>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</si>
  <si>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</si>
  <si>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</si>
  <si>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</si>
  <si>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</si>
  <si>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</si>
  <si>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</si>
  <si>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</si>
  <si>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</si>
  <si>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</si>
  <si>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</si>
  <si>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</si>
  <si>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</si>
  <si>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</si>
  <si>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</si>
  <si>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</si>
  <si>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</si>
  <si>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</si>
  <si>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</si>
  <si>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</si>
  <si>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</si>
  <si>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</si>
  <si>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</si>
  <si>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</si>
  <si>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</si>
  <si>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</si>
  <si>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</si>
  <si>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</si>
  <si>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</si>
  <si>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</si>
  <si>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</si>
  <si>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</si>
  <si>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</si>
  <si>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</si>
  <si>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</si>
  <si>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</si>
  <si>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</si>
  <si>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</si>
  <si>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</si>
  <si>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</si>
  <si>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</si>
  <si>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</si>
  <si>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</si>
  <si>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</si>
  <si>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</si>
  <si>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</si>
  <si>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</si>
  <si>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</si>
  <si>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</si>
  <si>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</si>
  <si>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</si>
  <si>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</si>
  <si>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</si>
  <si>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</si>
  <si>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</si>
  <si>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</si>
  <si>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</si>
  <si>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</si>
  <si>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</si>
  <si>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</si>
  <si>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</si>
  <si>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</si>
  <si>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</si>
  <si>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</si>
  <si>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</si>
  <si>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</si>
  <si>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</si>
  <si>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</si>
  <si>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</si>
  <si>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</si>
  <si>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</si>
  <si>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</si>
  <si>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</si>
  <si>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</si>
  <si>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</si>
  <si>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</si>
  <si>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</si>
  <si>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</si>
  <si>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</si>
  <si>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</si>
  <si>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</si>
  <si>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</si>
  <si>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</si>
  <si>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</si>
  <si>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</si>
  <si>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</si>
  <si>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</si>
  <si>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</si>
  <si>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</si>
  <si>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</si>
  <si>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</si>
  <si>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</si>
  <si>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</si>
  <si>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</si>
  <si>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</si>
  <si>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</si>
  <si>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</si>
  <si>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</si>
  <si>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</si>
  <si>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</si>
  <si>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</si>
  <si>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</si>
  <si>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</si>
  <si>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</si>
  <si>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</si>
  <si>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</si>
  <si>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</si>
  <si>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</si>
  <si>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</si>
  <si>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</si>
  <si>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</si>
  <si>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</si>
  <si>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</si>
  <si>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</si>
  <si>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</si>
  <si>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</si>
  <si>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</si>
  <si>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</si>
  <si>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</si>
  <si>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</si>
  <si>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</si>
  <si>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</si>
  <si>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</si>
  <si>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</si>
  <si>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</si>
  <si>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</si>
  <si>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</si>
  <si>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</si>
  <si>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</si>
  <si>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</si>
  <si>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</si>
  <si>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</si>
  <si>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</si>
  <si>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</si>
  <si>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</si>
  <si>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</si>
  <si>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</si>
  <si>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</si>
  <si>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</si>
  <si>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</si>
  <si>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</si>
  <si>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</si>
  <si>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</si>
  <si>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</si>
  <si>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</si>
  <si>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</si>
  <si>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</si>
  <si>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</si>
  <si>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</si>
  <si>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</si>
  <si>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</si>
  <si>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</si>
  <si>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</si>
  <si>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</si>
  <si>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</si>
  <si>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</si>
  <si>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</si>
  <si>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</si>
  <si>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</si>
  <si>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</si>
  <si>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</si>
  <si>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</si>
  <si>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</si>
  <si>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</si>
  <si>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</si>
  <si>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</si>
  <si>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</si>
  <si>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</si>
  <si>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</si>
  <si>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</si>
  <si>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</si>
  <si>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</si>
  <si>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</si>
  <si>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</si>
  <si>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</si>
  <si>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</si>
  <si>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</si>
  <si>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</si>
  <si>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</si>
  <si>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</si>
  <si>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</si>
  <si>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</si>
  <si>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</si>
  <si>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</si>
  <si>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</si>
  <si>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</si>
  <si>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</si>
  <si>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</si>
  <si>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</si>
  <si>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</si>
  <si>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</si>
  <si>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</si>
  <si>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</si>
  <si>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</si>
  <si>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</si>
  <si>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</si>
  <si>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</si>
  <si>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</si>
  <si>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</si>
  <si>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</si>
  <si>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</si>
  <si>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</si>
  <si>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</si>
  <si>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</si>
  <si>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</si>
  <si>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</si>
  <si>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</si>
  <si>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</si>
  <si>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</si>
  <si>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</si>
  <si>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</si>
  <si>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</si>
  <si>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</si>
  <si>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</si>
  <si>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</si>
  <si>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</si>
  <si>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</si>
  <si>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</si>
  <si>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</si>
  <si>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</si>
  <si>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</si>
  <si>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</si>
  <si>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</si>
  <si>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</si>
  <si>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</si>
  <si>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</si>
  <si>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</si>
  <si>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</si>
  <si>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</si>
  <si>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</si>
  <si>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</si>
  <si>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</si>
  <si>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</si>
  <si>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</si>
  <si>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</si>
  <si>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</si>
  <si>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</si>
  <si>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</si>
  <si>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</si>
  <si>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</si>
  <si>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</si>
  <si>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</si>
  <si>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</si>
  <si>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</si>
  <si>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</si>
  <si>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</si>
  <si>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</si>
  <si>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</si>
  <si>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</si>
  <si>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</si>
  <si>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</si>
  <si>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</si>
  <si>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</si>
  <si>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</si>
  <si>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</si>
  <si>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</si>
  <si>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</si>
  <si>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</si>
  <si>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</si>
  <si>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</si>
  <si>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</si>
  <si>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</si>
  <si>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</si>
  <si>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</si>
  <si>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</si>
  <si>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</si>
  <si>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</si>
  <si>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</si>
  <si>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</si>
  <si>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</si>
  <si>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</si>
  <si>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</si>
  <si>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</si>
  <si>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</si>
  <si>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</si>
  <si>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</si>
  <si>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</si>
  <si>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</si>
  <si>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</si>
  <si>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</si>
  <si>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</si>
  <si>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</si>
  <si>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</si>
  <si>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</si>
  <si>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</si>
  <si>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</si>
  <si>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</si>
  <si>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</si>
  <si>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</si>
  <si>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</si>
  <si>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</si>
  <si>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</si>
  <si>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</si>
  <si>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</si>
  <si>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</si>
  <si>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</si>
  <si>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</si>
  <si>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</si>
  <si>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</si>
  <si>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</si>
  <si>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</si>
  <si>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</si>
  <si>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</si>
  <si>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</si>
  <si>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</si>
  <si>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</si>
  <si>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</si>
  <si>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</si>
  <si>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</si>
  <si>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</si>
  <si>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</si>
  <si>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</si>
  <si>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</si>
  <si>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</si>
  <si>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</si>
  <si>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</si>
  <si>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</si>
  <si>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</si>
  <si>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</si>
  <si>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</si>
  <si>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</si>
  <si>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</si>
  <si>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</si>
  <si>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</si>
  <si>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</si>
  <si>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</si>
  <si>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</si>
  <si>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</si>
  <si>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</si>
  <si>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</si>
  <si>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</si>
  <si>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</si>
  <si>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</si>
  <si>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</si>
  <si>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</si>
  <si>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</si>
  <si>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</si>
  <si>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</si>
  <si>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</si>
  <si>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</si>
  <si>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</si>
  <si>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</si>
  <si>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</si>
  <si>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</si>
  <si>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</si>
  <si>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</si>
  <si>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</si>
  <si>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</si>
  <si>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</si>
  <si>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</si>
  <si>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</si>
  <si>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</si>
  <si>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</si>
  <si>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</si>
  <si>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</si>
  <si>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</si>
  <si>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</si>
  <si>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</si>
  <si>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</si>
  <si>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</si>
  <si>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</si>
  <si>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</si>
  <si>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</si>
  <si>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</si>
  <si>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</si>
  <si>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</si>
  <si>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</si>
  <si>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</si>
  <si>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</si>
  <si>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</si>
  <si>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</si>
  <si>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</si>
  <si>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</si>
  <si>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</si>
  <si>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</si>
  <si>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</si>
  <si>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</si>
  <si>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</si>
  <si>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</si>
  <si>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</si>
  <si>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</si>
  <si>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</si>
  <si>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</si>
  <si>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</si>
  <si>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</si>
  <si>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</si>
  <si>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</si>
  <si>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</si>
  <si>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</si>
  <si>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</si>
  <si>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</si>
  <si>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</si>
  <si>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</si>
  <si>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</si>
  <si>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</si>
  <si>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</si>
  <si>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</si>
  <si>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</si>
  <si>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</si>
  <si>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</si>
  <si>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</si>
  <si>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</si>
  <si>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</si>
  <si>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</si>
  <si>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</si>
  <si>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</si>
  <si>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</si>
  <si>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</si>
  <si>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</si>
  <si>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</si>
  <si>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</si>
  <si>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</si>
  <si>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</si>
  <si>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</si>
  <si>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</si>
  <si>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</si>
  <si>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</si>
  <si>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</si>
  <si>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</si>
  <si>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</si>
  <si>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</si>
  <si>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</si>
  <si>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</si>
  <si>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</si>
  <si>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</si>
  <si>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</si>
  <si>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</si>
  <si>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</si>
  <si>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</si>
  <si>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</si>
  <si>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</si>
  <si>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</si>
  <si>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</si>
  <si>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</si>
  <si>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</si>
  <si>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</si>
  <si>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</si>
  <si>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</si>
  <si>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</si>
  <si>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</si>
  <si>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</si>
  <si>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</si>
  <si>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</si>
  <si>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</si>
  <si>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</si>
  <si>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</si>
  <si>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</si>
  <si>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</si>
  <si>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</si>
  <si>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</si>
  <si>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</si>
  <si>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</si>
  <si>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</si>
  <si>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</si>
  <si>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</si>
  <si>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</si>
  <si>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</si>
  <si>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</si>
  <si>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</si>
  <si>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</si>
  <si>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</si>
  <si>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</si>
  <si>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</si>
  <si>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</si>
  <si>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</si>
  <si>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</si>
  <si>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</si>
  <si>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</si>
  <si>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</si>
  <si>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</si>
  <si>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</si>
  <si>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</si>
  <si>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</si>
  <si>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</si>
  <si>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</si>
  <si>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</si>
  <si>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</si>
  <si>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</si>
  <si>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</si>
  <si>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</si>
  <si>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</si>
  <si>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</si>
  <si>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</si>
  <si>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</si>
  <si>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</si>
  <si>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</si>
  <si>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</si>
  <si>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</si>
  <si>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</si>
  <si>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</si>
  <si>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</si>
  <si>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</si>
  <si>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</si>
  <si>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</si>
  <si>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</si>
  <si>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</si>
  <si>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</si>
  <si>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</si>
  <si>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</si>
  <si>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</si>
  <si>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</si>
  <si>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</si>
  <si>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</si>
  <si>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</si>
  <si>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</si>
  <si>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</si>
  <si>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</si>
  <si>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</si>
  <si>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</si>
  <si>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</si>
  <si>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</si>
  <si>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</si>
  <si>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</si>
  <si>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</si>
  <si>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</si>
  <si>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</si>
  <si>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</si>
  <si>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</si>
  <si>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</si>
  <si>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</si>
  <si>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</si>
  <si>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</si>
  <si>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</si>
  <si>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</si>
  <si>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</si>
  <si>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</si>
  <si>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</si>
  <si>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</si>
  <si>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</si>
  <si>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</si>
  <si>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</si>
  <si>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</si>
  <si>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</si>
  <si>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</si>
  <si>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</si>
  <si>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</si>
  <si>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</si>
  <si>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</si>
  <si>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</si>
  <si>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</si>
  <si>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</si>
  <si>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</si>
  <si>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</si>
  <si>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</si>
  <si>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</si>
  <si>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</si>
  <si>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</si>
  <si>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</si>
  <si>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</si>
  <si>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</si>
  <si>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</si>
  <si>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</si>
  <si>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</si>
  <si>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</si>
  <si>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</si>
  <si>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</si>
  <si>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</si>
  <si>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</si>
  <si>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</si>
  <si>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</si>
  <si>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</si>
  <si>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</si>
  <si>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</si>
  <si>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</si>
  <si>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</si>
  <si>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</si>
  <si>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</si>
  <si>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</si>
  <si>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</si>
  <si>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</si>
  <si>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</si>
  <si>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</si>
  <si>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</si>
  <si>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</si>
  <si>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</si>
  <si>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</si>
  <si>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</si>
  <si>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</si>
  <si>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</si>
  <si>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</si>
  <si>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</si>
  <si>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</si>
  <si>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</si>
  <si>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</si>
  <si>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</si>
  <si>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</si>
  <si>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</si>
  <si>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</si>
  <si>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</si>
  <si>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</si>
  <si>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</si>
  <si>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</si>
  <si>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</si>
  <si>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</si>
  <si>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</si>
  <si>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</si>
  <si>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</si>
  <si>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</si>
  <si>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</si>
  <si>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</si>
  <si>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</si>
  <si>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</si>
  <si>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</si>
  <si>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</si>
  <si>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</si>
  <si>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</si>
  <si>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</si>
  <si>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</si>
  <si>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</si>
  <si>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</si>
  <si>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</si>
  <si>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</si>
  <si>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</si>
  <si>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</si>
  <si>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</si>
  <si>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</si>
  <si>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</si>
  <si>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</si>
  <si>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</si>
  <si>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</si>
  <si>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</si>
  <si>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</si>
  <si>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</si>
  <si>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</si>
  <si>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</si>
  <si>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</si>
  <si>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</si>
  <si>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</si>
  <si>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</si>
  <si>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</si>
  <si>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</si>
  <si>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</si>
  <si>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</si>
  <si>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</si>
  <si>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</si>
  <si>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</si>
  <si>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</si>
  <si>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</si>
  <si>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</si>
  <si>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</si>
  <si>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</si>
  <si>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</si>
  <si>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</si>
  <si>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</si>
  <si>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</si>
  <si>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</si>
  <si>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</si>
  <si>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</si>
  <si>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</si>
  <si>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</si>
  <si>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</si>
  <si>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</si>
  <si>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</si>
  <si>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</si>
  <si>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</si>
  <si>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</si>
  <si>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</si>
  <si>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</si>
  <si>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</si>
  <si>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</si>
  <si>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</si>
  <si>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</si>
  <si>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</si>
  <si>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</si>
  <si>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</si>
  <si>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</si>
  <si>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</si>
  <si>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</si>
  <si>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</si>
  <si>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</si>
  <si>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</si>
  <si>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</si>
  <si>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</si>
  <si>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</si>
  <si>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</si>
  <si>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</si>
  <si>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</si>
  <si>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</si>
  <si>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</si>
  <si>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</si>
  <si>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</si>
  <si>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</si>
  <si>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</si>
  <si>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</si>
  <si>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</si>
  <si>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</si>
  <si>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</si>
  <si>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</si>
  <si>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</si>
  <si>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</si>
  <si>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</si>
  <si>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</si>
  <si>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</si>
  <si>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</si>
  <si>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</si>
  <si>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</si>
  <si>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</si>
  <si>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</si>
  <si>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Missing data</t>
  </si>
  <si>
    <t>NEWUSE</t>
  </si>
  <si>
    <t>MUNICIPALITY</t>
  </si>
  <si>
    <t>A1</t>
  </si>
  <si>
    <t>BUENA VISTA TWP</t>
  </si>
  <si>
    <t>CORBIN CITY</t>
  </si>
  <si>
    <t>EGG HARBOR CITY</t>
  </si>
  <si>
    <t>EGG HARBOR TWP</t>
  </si>
  <si>
    <t>ESTELLE MANOR CITY</t>
  </si>
  <si>
    <t>HAMILTON TWP</t>
  </si>
  <si>
    <t>MARGATE CITY</t>
  </si>
  <si>
    <t>MULLICA TWP</t>
  </si>
  <si>
    <t>PLEASANTVILLE CITY</t>
  </si>
  <si>
    <t>SOMERS POINT CITY</t>
  </si>
  <si>
    <t>WEYMOUTH TWP</t>
  </si>
  <si>
    <t>DEMAREST BORO</t>
  </si>
  <si>
    <t>ELMWOOD PARK BORO</t>
  </si>
  <si>
    <t>EDGEWATER BORO</t>
  </si>
  <si>
    <t>FAIR LAWN BORO</t>
  </si>
  <si>
    <t>FORT LEE BORO</t>
  </si>
  <si>
    <t>FRANKLIN LAKES BORO</t>
  </si>
  <si>
    <t>GARFIELD CITY</t>
  </si>
  <si>
    <t>LODI BORO</t>
  </si>
  <si>
    <t>MAYWOOD BORO</t>
  </si>
  <si>
    <t>MONTVALE BORO</t>
  </si>
  <si>
    <t>NORTHVALE BORO</t>
  </si>
  <si>
    <t>OAKLAND BORO</t>
  </si>
  <si>
    <t>ORADELL BORO</t>
  </si>
  <si>
    <t>PALISADES PARK BORO</t>
  </si>
  <si>
    <t>RIDGEFIELD PARK TWP</t>
  </si>
  <si>
    <t>TENAFLY BORO</t>
  </si>
  <si>
    <t>TETERBORO BORO</t>
  </si>
  <si>
    <t>WALDWICK BORO</t>
  </si>
  <si>
    <t>BORDENTOWN TWP</t>
  </si>
  <si>
    <t>BURLINGTON TWP</t>
  </si>
  <si>
    <t>CINNAMINSON TWP</t>
  </si>
  <si>
    <t>DELANCO TWP</t>
  </si>
  <si>
    <t>DELRAN TWP</t>
  </si>
  <si>
    <t>EASTAMPTON TWP</t>
  </si>
  <si>
    <t>EDGEWATER PARK TWP</t>
  </si>
  <si>
    <t>EVESHAM TWP</t>
  </si>
  <si>
    <t>HAINESPORT TWP</t>
  </si>
  <si>
    <t>MOORESTOWN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</si>
  <si>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</si>
  <si>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</si>
  <si>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</si>
  <si>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</si>
  <si>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</si>
  <si>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</si>
  <si>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</si>
  <si>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</si>
  <si>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</si>
  <si>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</si>
  <si>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BARRINGTON BORO</t>
  </si>
  <si>
    <t>BERLIN BORO</t>
  </si>
  <si>
    <t>CAMDEN CITY</t>
  </si>
  <si>
    <t>CHERRY HILL TWP</t>
  </si>
  <si>
    <t>GLOUCESTER TWP</t>
  </si>
  <si>
    <t>HADDON HEIGHTS BORO</t>
  </si>
  <si>
    <t>LINDENWOLD BORO</t>
  </si>
  <si>
    <t>PENNSAUKEN TWP</t>
  </si>
  <si>
    <t>PINE VALLEY BORO</t>
  </si>
  <si>
    <t>WATERFORD TWP</t>
  </si>
  <si>
    <t>WINSLOW TWP</t>
  </si>
  <si>
    <t>DENNIS TWP</t>
  </si>
  <si>
    <t>MIDDLE TWP</t>
  </si>
  <si>
    <t>OCEAN CITY</t>
  </si>
  <si>
    <t>SEA ISLE CITY</t>
  </si>
  <si>
    <t>UPPER TWP</t>
  </si>
  <si>
    <t>BRIDGETON CITY</t>
  </si>
  <si>
    <t>COMMERCIAL TWP</t>
  </si>
  <si>
    <t>DEERFIELD TWP</t>
  </si>
  <si>
    <t>DOWNE TWP</t>
  </si>
  <si>
    <t>GREENWICH TWP</t>
  </si>
  <si>
    <t>HOPEWELL TWP</t>
  </si>
  <si>
    <t>MAURICE RIVER TWP</t>
  </si>
  <si>
    <t>VINELAND CITY</t>
  </si>
  <si>
    <t>MAPLEWOOD TWP</t>
  </si>
  <si>
    <t>NEWARK CITY</t>
  </si>
  <si>
    <t>NORTH CALDWELL BORO</t>
  </si>
  <si>
    <t>ROSELAND BORO</t>
  </si>
  <si>
    <t>WEST CALDWELL BORO</t>
  </si>
  <si>
    <t>EAST GREENWICH TWP</t>
  </si>
  <si>
    <t>ELK TWP</t>
  </si>
  <si>
    <t>HARRISON TWP</t>
  </si>
  <si>
    <t>LOGAN TWP</t>
  </si>
  <si>
    <t>MANTUA TWP</t>
  </si>
  <si>
    <t>MONROE TWP</t>
  </si>
  <si>
    <t>SOUTH HARRISON TWP</t>
  </si>
  <si>
    <t>WASHINGTON TWP</t>
  </si>
  <si>
    <t>WOOLWICH TWP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</si>
  <si>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</si>
  <si>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</si>
  <si>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</si>
  <si>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</si>
  <si>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</si>
  <si>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</si>
  <si>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</si>
  <si>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</si>
  <si>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TWP</t>
  </si>
  <si>
    <t>EAST AMWELL TWP</t>
  </si>
  <si>
    <t>FLEMINGTON BORO</t>
  </si>
  <si>
    <t>FRANKLIN TWP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</si>
  <si>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</si>
  <si>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</si>
  <si>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</si>
  <si>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</si>
  <si>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</si>
  <si>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</si>
  <si>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</si>
  <si>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</si>
  <si>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EWING TWP</t>
  </si>
  <si>
    <t>LAWRENCE TWP</t>
  </si>
  <si>
    <t>PRINCETON BORO</t>
  </si>
  <si>
    <t>PRINCETON TWP</t>
  </si>
  <si>
    <t>TRENTON CITY</t>
  </si>
  <si>
    <t>CARTERET BORO</t>
  </si>
  <si>
    <t>OLD BRIDGE TWP</t>
  </si>
  <si>
    <t>METUCHEN BORO</t>
  </si>
  <si>
    <t>NEW BRUNSWICK CITY</t>
  </si>
  <si>
    <t>PLAINSBORO TWP</t>
  </si>
  <si>
    <t>SOUTH BRUNSWICK TWP</t>
  </si>
  <si>
    <t>SOUTH PLAINFIELD BORO</t>
  </si>
  <si>
    <t>SPOTSWOOD BORO</t>
  </si>
  <si>
    <t>WOODBRIDGE TWP</t>
  </si>
  <si>
    <t>BELMAR BORO</t>
  </si>
  <si>
    <t>FARMINGDALE BORO</t>
  </si>
  <si>
    <t>FREEHOLD TWP</t>
  </si>
  <si>
    <t>HOWELL TWP</t>
  </si>
  <si>
    <t>KEANSBURG BORO</t>
  </si>
  <si>
    <t>MANALAPAN TWP</t>
  </si>
  <si>
    <t>MARLBORO TWP</t>
  </si>
  <si>
    <t>MIDDLETOWN TWP</t>
  </si>
  <si>
    <t>MILLSTONE TWP</t>
  </si>
  <si>
    <t>NEPTUNE TWP</t>
  </si>
  <si>
    <t>RED BANK BORO</t>
  </si>
  <si>
    <t>SPRING LAKE BORO</t>
  </si>
  <si>
    <t>UPPER FREEHOLD TWP</t>
  </si>
  <si>
    <t>CHATHAM TWP</t>
  </si>
  <si>
    <t>CHESTER TWP</t>
  </si>
  <si>
    <t>DENVILLE TWP</t>
  </si>
  <si>
    <t>EAST HANOVER TWP</t>
  </si>
  <si>
    <t>HARDING TWP</t>
  </si>
  <si>
    <t>JEFFERSON TWP</t>
  </si>
  <si>
    <t>MADISON BORO</t>
  </si>
  <si>
    <t>MORRIS TWP</t>
  </si>
  <si>
    <t>MORRISTOWN TOWN</t>
  </si>
  <si>
    <t>PARSIPPANY-TROY HILLS TWP</t>
  </si>
  <si>
    <t>RANDOLPH TWP</t>
  </si>
  <si>
    <t>RIVERDALE BORO</t>
  </si>
  <si>
    <t>ROCKAWAY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</si>
  <si>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</si>
  <si>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</si>
  <si>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</si>
  <si>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</si>
  <si>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</si>
  <si>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</si>
  <si>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</si>
  <si>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MANCHESTER TWP</t>
  </si>
  <si>
    <t>OCEAN TWP</t>
  </si>
  <si>
    <t>PLUMSTED TWP</t>
  </si>
  <si>
    <t>SOUTH TOMS RIVER BORO</t>
  </si>
  <si>
    <t>STAFFORD TWP</t>
  </si>
  <si>
    <t>TWP OF BARNEGAT</t>
  </si>
  <si>
    <t>BLOOMINGDALE BORO</t>
  </si>
  <si>
    <t>CLIFTON CITY</t>
  </si>
  <si>
    <t>HAWTHORNE BORO</t>
  </si>
  <si>
    <t>RINGWOOD BORO</t>
  </si>
  <si>
    <t>WANAQUE BORO</t>
  </si>
  <si>
    <t>WAYNE TWP</t>
  </si>
  <si>
    <t>WEST MILFORD TWP</t>
  </si>
  <si>
    <t>WOODLAND PARK BORO</t>
  </si>
  <si>
    <t>ALLOWAY TWP</t>
  </si>
  <si>
    <t>MANNINGTON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</si>
  <si>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</si>
  <si>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</si>
  <si>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</si>
  <si>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</si>
  <si>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</si>
  <si>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</si>
  <si>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</si>
  <si>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</si>
  <si>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</si>
  <si>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</si>
  <si>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</si>
  <si>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</si>
  <si>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</si>
  <si>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</si>
  <si>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</si>
  <si>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</si>
  <si>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WARREN TWP</t>
  </si>
  <si>
    <t>WATCHUNG BORO</t>
  </si>
  <si>
    <t>FRANKFORD TWP</t>
  </si>
  <si>
    <t>FREDON TWP</t>
  </si>
  <si>
    <t>HAMPTON TWP</t>
  </si>
  <si>
    <t>NEWTON TOWN</t>
  </si>
  <si>
    <t>SPARTA TWP</t>
  </si>
  <si>
    <t>STILLWATER TWP</t>
  </si>
  <si>
    <t>SUSSEX BORO</t>
  </si>
  <si>
    <t>VERNON TWP</t>
  </si>
  <si>
    <t>WANTAGE TWP</t>
  </si>
  <si>
    <t>HILLSIDE TWP</t>
  </si>
  <si>
    <t>RAHWAY CITY</t>
  </si>
  <si>
    <t>ROSELLE PARK BORO</t>
  </si>
  <si>
    <t>SUMMIT CITY</t>
  </si>
  <si>
    <t>ALLAMUCHY TWP</t>
  </si>
  <si>
    <t>FRELINGHUYSEN TWP</t>
  </si>
  <si>
    <t>HACKETTSTOWN TOWN</t>
  </si>
  <si>
    <t>HARMONY TWP</t>
  </si>
  <si>
    <t>HOPE TWP</t>
  </si>
  <si>
    <t>KNOWLTON TWP</t>
  </si>
  <si>
    <t>LIBERTY TWP</t>
  </si>
  <si>
    <t>WASHINGTON BORO</t>
  </si>
  <si>
    <t>WHITE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</si>
  <si>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</si>
  <si>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</si>
  <si>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</si>
  <si>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</si>
  <si>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</si>
  <si>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</si>
  <si>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</si>
  <si>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</si>
  <si>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</si>
  <si>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</si>
  <si>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</si>
  <si>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</si>
  <si>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</si>
  <si>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</si>
  <si>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ENGLEWOOD CITY</t>
  </si>
  <si>
    <t>GLEN ROCK BORO</t>
  </si>
  <si>
    <t>MIDLAND PARK BORO</t>
  </si>
  <si>
    <t>RIVER VALE TWP</t>
  </si>
  <si>
    <t>TEANECK TWP</t>
  </si>
  <si>
    <t>WALLINGTON BORO</t>
  </si>
  <si>
    <t>BORDENTOWN CITY</t>
  </si>
  <si>
    <t>LUMBERTON TWP</t>
  </si>
  <si>
    <t>MANSFIELD TWP</t>
  </si>
  <si>
    <t>MEDFORD TWP</t>
  </si>
  <si>
    <t>AUDUBON BORO</t>
  </si>
  <si>
    <t>VOORHEES TWP</t>
  </si>
  <si>
    <t>CAPE MAY CITY</t>
  </si>
  <si>
    <t>WOODBINE BORO</t>
  </si>
  <si>
    <t>BLOOMFIELD TOWN</t>
  </si>
  <si>
    <t>VERONA BORO</t>
  </si>
  <si>
    <t>WEST DEPTFORD TWP</t>
  </si>
  <si>
    <t>BAYONNE CITY</t>
  </si>
  <si>
    <t>BLOOMSBURY BORO</t>
  </si>
  <si>
    <t>DELAWARE TWP</t>
  </si>
  <si>
    <t>GLEN GARDNER BORO</t>
  </si>
  <si>
    <t>MILFORD BORO</t>
  </si>
  <si>
    <t>WEST AMWELL TWP</t>
  </si>
  <si>
    <t>ROBBINSVILLE</t>
  </si>
  <si>
    <t>EAST BRUNSWICK TWP</t>
  </si>
  <si>
    <t>NORTH BRUNSWICK TWP</t>
  </si>
  <si>
    <t>PERTH AMBOY CITY</t>
  </si>
  <si>
    <t>COLTS NECK TOWNSHIP</t>
  </si>
  <si>
    <t>SEA GIRT BORO</t>
  </si>
  <si>
    <t>WALL TWP</t>
  </si>
  <si>
    <t>BOONTON TOWN</t>
  </si>
  <si>
    <t>MENDHAM TWP</t>
  </si>
  <si>
    <t>SHIP BOTTOM BORO</t>
  </si>
  <si>
    <t>ANDOVER TWP</t>
  </si>
  <si>
    <t>FRANKLIN BORO</t>
  </si>
  <si>
    <t>SANDYSTON TWP</t>
  </si>
  <si>
    <t>CRANFORD TWP</t>
  </si>
  <si>
    <t>ELIZABETH CITY</t>
  </si>
  <si>
    <t>LINDEN CITY</t>
  </si>
  <si>
    <t>WESTFIELD TOWN</t>
  </si>
  <si>
    <t>POHATCONG TWP</t>
  </si>
  <si>
    <t>BRIGANTINE CITY</t>
  </si>
  <si>
    <t>FAIRVIEW BORO</t>
  </si>
  <si>
    <t>HACKENSACK CITY</t>
  </si>
  <si>
    <t>NORWOOD BORO</t>
  </si>
  <si>
    <t>WESTWOOD BORO</t>
  </si>
  <si>
    <t>WYCKOFF TWP</t>
  </si>
  <si>
    <t>CHESTERFIELD TWP</t>
  </si>
  <si>
    <t>FLORENCE TWP</t>
  </si>
  <si>
    <t>BERLIN TWP</t>
  </si>
  <si>
    <t>HADDON TWP</t>
  </si>
  <si>
    <t>AVALON BORO</t>
  </si>
  <si>
    <t>FAIRFIELD TWP</t>
  </si>
  <si>
    <t>MILLVILLE CITY</t>
  </si>
  <si>
    <t>LIVINGSTON TWP</t>
  </si>
  <si>
    <t>MONTCLAIR TOWN</t>
  </si>
  <si>
    <t>WEST ORANGE TOWN</t>
  </si>
  <si>
    <t>GLASSBORO BORO</t>
  </si>
  <si>
    <t>NATIONAL PARK BORO</t>
  </si>
  <si>
    <t>PITMAN BORO</t>
  </si>
  <si>
    <t>WEST WINDSOR TWP</t>
  </si>
  <si>
    <t>JAMESBURG BORO</t>
  </si>
  <si>
    <t>PISCATAWAY TWP</t>
  </si>
  <si>
    <t>AVON BY THE SEA BORO</t>
  </si>
  <si>
    <t>EATONTOWN BORO</t>
  </si>
  <si>
    <t>KEYPORT BORO</t>
  </si>
  <si>
    <t>LITTLE SILVER BORO</t>
  </si>
  <si>
    <t>LONG BRANCH CITY</t>
  </si>
  <si>
    <t>ABERDEEN TWP</t>
  </si>
  <si>
    <t>SPRING LAKE HEIGHTS BORO</t>
  </si>
  <si>
    <t>HANOVER TWP</t>
  </si>
  <si>
    <t>ROXBURY TWP</t>
  </si>
  <si>
    <t>SURF CITY BORO</t>
  </si>
  <si>
    <t>TUCKERTON BORO</t>
  </si>
  <si>
    <t>ELMER BORO</t>
  </si>
  <si>
    <t>LOWER ALLOWAYS CREEK TWP</t>
  </si>
  <si>
    <t>BEDMINSTER TWP</t>
  </si>
  <si>
    <t>BOUND BROOK BORO</t>
  </si>
  <si>
    <t>GREEN BROOK TWP</t>
  </si>
  <si>
    <t>ROCKY HILL BORO</t>
  </si>
  <si>
    <t>HARDYSTON TWP</t>
  </si>
  <si>
    <t>LAFAYETTE TWP</t>
  </si>
  <si>
    <t>MONTAGUE TWP</t>
  </si>
  <si>
    <t>FANWOOD BORO</t>
  </si>
  <si>
    <t>INDEPENDENCE TWP</t>
  </si>
  <si>
    <t>OXFORD TWP</t>
  </si>
  <si>
    <t>PHILLIPSBURG TOWN</t>
  </si>
  <si>
    <t>code 2012</t>
  </si>
  <si>
    <t>2118</t>
  </si>
  <si>
    <t>Nonresidential COs (nrco2)</t>
  </si>
  <si>
    <t>ATLANTIC CITY</t>
  </si>
  <si>
    <t>GALLOWAY TWP</t>
  </si>
  <si>
    <t>BERGENFIELD BORO</t>
  </si>
  <si>
    <t>CLOSTER BORO</t>
  </si>
  <si>
    <t>HAWORTH BORO</t>
  </si>
  <si>
    <t>LEONIA BORO</t>
  </si>
  <si>
    <t>LYNDHURST TWP</t>
  </si>
  <si>
    <t>NORTH ARLINGTON BORO</t>
  </si>
  <si>
    <t>RAMSEY BORO</t>
  </si>
  <si>
    <t>ROCHELLE PARK TWP</t>
  </si>
  <si>
    <t>RUTHERFORD BORO</t>
  </si>
  <si>
    <t>WOOD-RIDGE BORO</t>
  </si>
  <si>
    <t>STOW CREEK TWP</t>
  </si>
  <si>
    <t>MILLBURN TWP</t>
  </si>
  <si>
    <t>NUTLEY TOWN</t>
  </si>
  <si>
    <t>ORANGE CITY</t>
  </si>
  <si>
    <t>HAMPTON BORO</t>
  </si>
  <si>
    <t>LEBANON BORO</t>
  </si>
  <si>
    <t>PENNINGTON BORO</t>
  </si>
  <si>
    <t>EDISON TWP</t>
  </si>
  <si>
    <t>BRADLEY BEACH BORO</t>
  </si>
  <si>
    <t>LAKE COMO BORO</t>
  </si>
  <si>
    <t>FLORHAM PARK BORO</t>
  </si>
  <si>
    <t>MENDHAM BORO</t>
  </si>
  <si>
    <t>MONTVILLE TWP</t>
  </si>
  <si>
    <t>LAVALLETTE BORO</t>
  </si>
  <si>
    <t>LITTLE EGG HARBOR TWP</t>
  </si>
  <si>
    <t>LITTLE FALLS TWP</t>
  </si>
  <si>
    <t>PASSAIC CITY</t>
  </si>
  <si>
    <t>ELSINBORO TWP</t>
  </si>
  <si>
    <t>SALEM CITY</t>
  </si>
  <si>
    <t>MILLSTONE BORO</t>
  </si>
  <si>
    <t>HOPATCONG BORO</t>
  </si>
  <si>
    <t>BLAIRSTOWN TWP</t>
  </si>
  <si>
    <t>OLD TAPPAN BORO</t>
  </si>
  <si>
    <t>PARAMUS BORO</t>
  </si>
  <si>
    <t>HI-NELLA BORO</t>
  </si>
  <si>
    <t>PINE HILL BORO</t>
  </si>
  <si>
    <t>NORTH WILDWOOD CITY</t>
  </si>
  <si>
    <t>STONE HARBOR BORO</t>
  </si>
  <si>
    <t>UPPER DEERFIELD TWP</t>
  </si>
  <si>
    <t>DEPTFORD TWP</t>
  </si>
  <si>
    <t>EAST NEWARK BORO</t>
  </si>
  <si>
    <t>CRANBURY TWP</t>
  </si>
  <si>
    <t>HIGHLAND PARK BORO</t>
  </si>
  <si>
    <t>MIDDLESEX BORO</t>
  </si>
  <si>
    <t>BRIELLE BORO</t>
  </si>
  <si>
    <t>FREEHOLD BORO</t>
  </si>
  <si>
    <t>MANASQUAN BORO</t>
  </si>
  <si>
    <t>BUTLER BORO</t>
  </si>
  <si>
    <t>LINCOLN PARK BORO</t>
  </si>
  <si>
    <t>PEQUANNOCK TWP</t>
  </si>
  <si>
    <t>GREEN TWP</t>
  </si>
  <si>
    <t>HAMBURG BORO</t>
  </si>
  <si>
    <t>GARWOOD BORO</t>
  </si>
  <si>
    <t>KENILWORTH BORO</t>
  </si>
  <si>
    <t>See Princeton (1114)</t>
  </si>
  <si>
    <t>NORTHFIELD CITY</t>
  </si>
  <si>
    <t>ENGLEWOOD CLIFFS BORO</t>
  </si>
  <si>
    <t>LITTLE FERRY BORO</t>
  </si>
  <si>
    <t>RIDGEWOOD TOWNSHIP</t>
  </si>
  <si>
    <t>SOUTH HACKENSACK TWP</t>
  </si>
  <si>
    <t>WILLINGBORO TWP</t>
  </si>
  <si>
    <t>WOODLAND TWP</t>
  </si>
  <si>
    <t>AUDUBON PARK BORO</t>
  </si>
  <si>
    <t>WILDWOOD CREST BORO</t>
  </si>
  <si>
    <t>FAIRFIELD BORO</t>
  </si>
  <si>
    <t>WOODBURY CITY</t>
  </si>
  <si>
    <t>HARRISON TOWN</t>
  </si>
  <si>
    <t>HOPEWELL BORO</t>
  </si>
  <si>
    <t>SAYREVILLE BORO</t>
  </si>
  <si>
    <t>HIGHLANDS BORO</t>
  </si>
  <si>
    <t>MOUNT ARLINGTON BORO</t>
  </si>
  <si>
    <t>BEACH HAVEN BORO</t>
  </si>
  <si>
    <t>BERKELEY TWP</t>
  </si>
  <si>
    <t>NORTH HALEDON BORO</t>
  </si>
  <si>
    <t>PATERSON CITY</t>
  </si>
  <si>
    <t>CARNEYS POINT TWP</t>
  </si>
  <si>
    <t>OGDENSBURG BORO</t>
  </si>
  <si>
    <t>COMU</t>
  </si>
  <si>
    <t>Code 2012</t>
  </si>
  <si>
    <t>Square feet of nonresidential construction reported on certificates of occupancy, January-August 2013</t>
  </si>
  <si>
    <t>Source: New Jersey Department of Community Affairs, 10/7/13</t>
  </si>
  <si>
    <t>See Hardwick</t>
  </si>
  <si>
    <t>CLIFFSIDE PARK BORO</t>
  </si>
  <si>
    <t>SADDLE RIVER BORO</t>
  </si>
  <si>
    <t>BEVERLY CITY</t>
  </si>
  <si>
    <t>PEMBERTON BORO</t>
  </si>
  <si>
    <t>LONG BEACH TWP</t>
  </si>
  <si>
    <t>POINT PLEASANT BORO</t>
  </si>
  <si>
    <t>PLAINFIELD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</si>
</sst>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6" fillId="2" borderId="0" xfId="0" applyNumberFormat="1" applyFont="1" applyAlignment="1">
      <alignment/>
    </xf>
    <xf numFmtId="0" fontId="46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2130</v>
      </c>
      <c r="B1"/>
      <c r="D1"/>
      <c r="F1"/>
    </row>
    <row r="2" spans="1:22" s="12" customFormat="1" ht="12.75">
      <c r="A2" s="12" t="s">
        <v>2131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2046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36393</v>
      </c>
      <c r="G7" s="18">
        <f aca="true" t="shared" si="0" ref="G7:T7">SUM(G31:G53)</f>
        <v>56514</v>
      </c>
      <c r="H7" s="18">
        <f t="shared" si="0"/>
        <v>0</v>
      </c>
      <c r="I7" s="18">
        <f t="shared" si="0"/>
        <v>12957</v>
      </c>
      <c r="J7" s="18">
        <f t="shared" si="0"/>
        <v>5881</v>
      </c>
      <c r="K7" s="18">
        <f t="shared" si="0"/>
        <v>0</v>
      </c>
      <c r="L7" s="18">
        <f t="shared" si="0"/>
        <v>0</v>
      </c>
      <c r="M7" s="18">
        <f t="shared" si="0"/>
        <v>1962</v>
      </c>
      <c r="N7" s="18">
        <f t="shared" si="0"/>
        <v>0</v>
      </c>
      <c r="O7" s="18">
        <f t="shared" si="0"/>
        <v>0</v>
      </c>
      <c r="P7" s="18">
        <f t="shared" si="0"/>
        <v>30960</v>
      </c>
      <c r="Q7" s="18">
        <f t="shared" si="0"/>
        <v>0</v>
      </c>
      <c r="R7" s="18">
        <f t="shared" si="0"/>
        <v>62385</v>
      </c>
      <c r="S7" s="18">
        <f t="shared" si="0"/>
        <v>21060</v>
      </c>
      <c r="T7" s="18">
        <f t="shared" si="0"/>
        <v>46091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165655</v>
      </c>
      <c r="G8" s="18">
        <f aca="true" t="shared" si="1" ref="G8:T8">SUM(G54:G123)</f>
        <v>68112</v>
      </c>
      <c r="H8" s="18">
        <f t="shared" si="1"/>
        <v>112</v>
      </c>
      <c r="I8" s="18">
        <f t="shared" si="1"/>
        <v>0</v>
      </c>
      <c r="J8" s="18">
        <f t="shared" si="1"/>
        <v>18288</v>
      </c>
      <c r="K8" s="18">
        <f t="shared" si="1"/>
        <v>0</v>
      </c>
      <c r="L8" s="18">
        <f t="shared" si="1"/>
        <v>5456</v>
      </c>
      <c r="M8" s="18">
        <f t="shared" si="1"/>
        <v>493496</v>
      </c>
      <c r="N8" s="18">
        <f t="shared" si="1"/>
        <v>0</v>
      </c>
      <c r="O8" s="18">
        <f t="shared" si="1"/>
        <v>85420</v>
      </c>
      <c r="P8" s="18">
        <f t="shared" si="1"/>
        <v>20359</v>
      </c>
      <c r="Q8" s="18">
        <f t="shared" si="1"/>
        <v>0</v>
      </c>
      <c r="R8" s="18">
        <f t="shared" si="1"/>
        <v>105074</v>
      </c>
      <c r="S8" s="18">
        <f t="shared" si="1"/>
        <v>17234</v>
      </c>
      <c r="T8" s="18">
        <f t="shared" si="1"/>
        <v>21694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55150</v>
      </c>
      <c r="G9" s="18">
        <f aca="true" t="shared" si="2" ref="G9:T9">SUM(G124:G163)</f>
        <v>19629</v>
      </c>
      <c r="H9" s="18">
        <f t="shared" si="2"/>
        <v>0</v>
      </c>
      <c r="I9" s="18">
        <f t="shared" si="2"/>
        <v>6847</v>
      </c>
      <c r="J9" s="18">
        <f t="shared" si="2"/>
        <v>27820</v>
      </c>
      <c r="K9" s="18">
        <f t="shared" si="2"/>
        <v>0</v>
      </c>
      <c r="L9" s="18">
        <f t="shared" si="2"/>
        <v>0</v>
      </c>
      <c r="M9" s="18">
        <f t="shared" si="2"/>
        <v>141865</v>
      </c>
      <c r="N9" s="18">
        <f t="shared" si="2"/>
        <v>576</v>
      </c>
      <c r="O9" s="18">
        <f t="shared" si="2"/>
        <v>0</v>
      </c>
      <c r="P9" s="18">
        <f t="shared" si="2"/>
        <v>20050</v>
      </c>
      <c r="Q9" s="18">
        <f t="shared" si="2"/>
        <v>0</v>
      </c>
      <c r="R9" s="18">
        <f t="shared" si="2"/>
        <v>63</v>
      </c>
      <c r="S9" s="18">
        <f t="shared" si="2"/>
        <v>100104</v>
      </c>
      <c r="T9" s="18">
        <f t="shared" si="2"/>
        <v>78509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433210</v>
      </c>
      <c r="G10" s="18">
        <f aca="true" t="shared" si="3" ref="G10:T10">SUM(G164:G200)</f>
        <v>16000</v>
      </c>
      <c r="H10" s="18">
        <f t="shared" si="3"/>
        <v>0</v>
      </c>
      <c r="I10" s="18">
        <f t="shared" si="3"/>
        <v>35466</v>
      </c>
      <c r="J10" s="18">
        <f t="shared" si="3"/>
        <v>14692</v>
      </c>
      <c r="K10" s="18">
        <f t="shared" si="3"/>
        <v>1593</v>
      </c>
      <c r="L10" s="18">
        <f t="shared" si="3"/>
        <v>0</v>
      </c>
      <c r="M10" s="18">
        <f t="shared" si="3"/>
        <v>340856</v>
      </c>
      <c r="N10" s="18">
        <f t="shared" si="3"/>
        <v>0</v>
      </c>
      <c r="O10" s="18">
        <f t="shared" si="3"/>
        <v>25262</v>
      </c>
      <c r="P10" s="18">
        <f t="shared" si="3"/>
        <v>0</v>
      </c>
      <c r="Q10" s="18">
        <f t="shared" si="3"/>
        <v>0</v>
      </c>
      <c r="R10" s="18">
        <f t="shared" si="3"/>
        <v>98770</v>
      </c>
      <c r="S10" s="18">
        <f t="shared" si="3"/>
        <v>21195</v>
      </c>
      <c r="T10" s="18">
        <f t="shared" si="3"/>
        <v>22461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48327</v>
      </c>
      <c r="G11" s="18">
        <f aca="true" t="shared" si="4" ref="G11:T11">SUM(G201:G216)</f>
        <v>5025</v>
      </c>
      <c r="H11" s="18">
        <f t="shared" si="4"/>
        <v>0</v>
      </c>
      <c r="I11" s="18">
        <f t="shared" si="4"/>
        <v>20075</v>
      </c>
      <c r="J11" s="18">
        <f t="shared" si="4"/>
        <v>960</v>
      </c>
      <c r="K11" s="18">
        <f t="shared" si="4"/>
        <v>0</v>
      </c>
      <c r="L11" s="18">
        <f t="shared" si="4"/>
        <v>0</v>
      </c>
      <c r="M11" s="18">
        <f t="shared" si="4"/>
        <v>20821</v>
      </c>
      <c r="N11" s="18">
        <f t="shared" si="4"/>
        <v>11125</v>
      </c>
      <c r="O11" s="18">
        <f t="shared" si="4"/>
        <v>0</v>
      </c>
      <c r="P11" s="18">
        <f t="shared" si="4"/>
        <v>5000</v>
      </c>
      <c r="Q11" s="18">
        <f t="shared" si="4"/>
        <v>0</v>
      </c>
      <c r="R11" s="18">
        <f t="shared" si="4"/>
        <v>0</v>
      </c>
      <c r="S11" s="18">
        <f t="shared" si="4"/>
        <v>5280</v>
      </c>
      <c r="T11" s="18">
        <f t="shared" si="4"/>
        <v>26022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6375</v>
      </c>
      <c r="G12" s="18">
        <f aca="true" t="shared" si="5" ref="G12:T12">SUM(G217:G230)</f>
        <v>19562</v>
      </c>
      <c r="H12" s="18">
        <f t="shared" si="5"/>
        <v>0</v>
      </c>
      <c r="I12" s="18">
        <f t="shared" si="5"/>
        <v>0</v>
      </c>
      <c r="J12" s="18">
        <f t="shared" si="5"/>
        <v>3696</v>
      </c>
      <c r="K12" s="18">
        <f t="shared" si="5"/>
        <v>2758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2800</v>
      </c>
      <c r="P12" s="18">
        <f t="shared" si="5"/>
        <v>63596</v>
      </c>
      <c r="Q12" s="18">
        <f t="shared" si="5"/>
        <v>0</v>
      </c>
      <c r="R12" s="18">
        <f t="shared" si="5"/>
        <v>0</v>
      </c>
      <c r="S12" s="18">
        <f t="shared" si="5"/>
        <v>36032</v>
      </c>
      <c r="T12" s="18">
        <f t="shared" si="5"/>
        <v>182372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75175</v>
      </c>
      <c r="G13" s="18">
        <f aca="true" t="shared" si="6" ref="G13:T13">SUM(G231:G252)</f>
        <v>2244</v>
      </c>
      <c r="H13" s="18">
        <f t="shared" si="6"/>
        <v>0</v>
      </c>
      <c r="I13" s="18">
        <f t="shared" si="6"/>
        <v>0</v>
      </c>
      <c r="J13" s="18">
        <f t="shared" si="6"/>
        <v>46325</v>
      </c>
      <c r="K13" s="18">
        <f t="shared" si="6"/>
        <v>0</v>
      </c>
      <c r="L13" s="18">
        <f t="shared" si="6"/>
        <v>0</v>
      </c>
      <c r="M13" s="18">
        <f t="shared" si="6"/>
        <v>313287</v>
      </c>
      <c r="N13" s="18">
        <f t="shared" si="6"/>
        <v>0</v>
      </c>
      <c r="O13" s="18">
        <f t="shared" si="6"/>
        <v>940</v>
      </c>
      <c r="P13" s="18">
        <f t="shared" si="6"/>
        <v>3200</v>
      </c>
      <c r="Q13" s="18">
        <f t="shared" si="6"/>
        <v>0</v>
      </c>
      <c r="R13" s="18">
        <f t="shared" si="6"/>
        <v>136414</v>
      </c>
      <c r="S13" s="18">
        <f t="shared" si="6"/>
        <v>18637</v>
      </c>
      <c r="T13" s="18">
        <f t="shared" si="6"/>
        <v>3380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26703</v>
      </c>
      <c r="G14" s="18">
        <f aca="true" t="shared" si="7" ref="G14:T14">SUM(G253:G276)</f>
        <v>17842</v>
      </c>
      <c r="H14" s="18">
        <f t="shared" si="7"/>
        <v>2599</v>
      </c>
      <c r="I14" s="18">
        <f t="shared" si="7"/>
        <v>874</v>
      </c>
      <c r="J14" s="18">
        <f t="shared" si="7"/>
        <v>58403</v>
      </c>
      <c r="K14" s="18">
        <f t="shared" si="7"/>
        <v>0</v>
      </c>
      <c r="L14" s="18">
        <f t="shared" si="7"/>
        <v>0</v>
      </c>
      <c r="M14" s="18">
        <f t="shared" si="7"/>
        <v>48362</v>
      </c>
      <c r="N14" s="18">
        <f t="shared" si="7"/>
        <v>22800</v>
      </c>
      <c r="O14" s="18">
        <f t="shared" si="7"/>
        <v>40163</v>
      </c>
      <c r="P14" s="18">
        <f t="shared" si="7"/>
        <v>2095</v>
      </c>
      <c r="Q14" s="18">
        <f t="shared" si="7"/>
        <v>0</v>
      </c>
      <c r="R14" s="18">
        <f t="shared" si="7"/>
        <v>0</v>
      </c>
      <c r="S14" s="18">
        <f t="shared" si="7"/>
        <v>81477</v>
      </c>
      <c r="T14" s="18">
        <f t="shared" si="7"/>
        <v>48932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60902</v>
      </c>
      <c r="G15" s="18">
        <f aca="true" t="shared" si="8" ref="G15:T15">SUM(G277:G288)</f>
        <v>17467</v>
      </c>
      <c r="H15" s="18">
        <f t="shared" si="8"/>
        <v>0</v>
      </c>
      <c r="I15" s="18">
        <f t="shared" si="8"/>
        <v>0</v>
      </c>
      <c r="J15" s="18">
        <f t="shared" si="8"/>
        <v>9550</v>
      </c>
      <c r="K15" s="18">
        <f t="shared" si="8"/>
        <v>31000</v>
      </c>
      <c r="L15" s="18">
        <f t="shared" si="8"/>
        <v>0</v>
      </c>
      <c r="M15" s="18">
        <f t="shared" si="8"/>
        <v>482140</v>
      </c>
      <c r="N15" s="18">
        <f t="shared" si="8"/>
        <v>0</v>
      </c>
      <c r="O15" s="18">
        <f t="shared" si="8"/>
        <v>0</v>
      </c>
      <c r="P15" s="18">
        <f t="shared" si="8"/>
        <v>34490</v>
      </c>
      <c r="Q15" s="18">
        <f t="shared" si="8"/>
        <v>0</v>
      </c>
      <c r="R15" s="18">
        <f t="shared" si="8"/>
        <v>8050</v>
      </c>
      <c r="S15" s="18">
        <f t="shared" si="8"/>
        <v>167080</v>
      </c>
      <c r="T15" s="18">
        <f t="shared" si="8"/>
        <v>13906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47626</v>
      </c>
      <c r="G16" s="18">
        <f aca="true" t="shared" si="9" ref="G16:T16">SUM(G289:G314)</f>
        <v>21600</v>
      </c>
      <c r="H16" s="18">
        <f t="shared" si="9"/>
        <v>0</v>
      </c>
      <c r="I16" s="18">
        <f t="shared" si="9"/>
        <v>13977</v>
      </c>
      <c r="J16" s="18">
        <f t="shared" si="9"/>
        <v>16485</v>
      </c>
      <c r="K16" s="18">
        <f t="shared" si="9"/>
        <v>0</v>
      </c>
      <c r="L16" s="18">
        <f t="shared" si="9"/>
        <v>0</v>
      </c>
      <c r="M16" s="18">
        <f t="shared" si="9"/>
        <v>34778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9500</v>
      </c>
      <c r="S16" s="18">
        <f t="shared" si="9"/>
        <v>7996</v>
      </c>
      <c r="T16" s="18">
        <f t="shared" si="9"/>
        <v>80297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305606</v>
      </c>
      <c r="G17" s="18">
        <f aca="true" t="shared" si="10" ref="G17:T17">SUM(G315:G327)</f>
        <v>200</v>
      </c>
      <c r="H17" s="18">
        <f t="shared" si="10"/>
        <v>0</v>
      </c>
      <c r="I17" s="18">
        <f t="shared" si="10"/>
        <v>4401</v>
      </c>
      <c r="J17" s="18">
        <f t="shared" si="10"/>
        <v>50832</v>
      </c>
      <c r="K17" s="18">
        <f t="shared" si="10"/>
        <v>23574</v>
      </c>
      <c r="L17" s="18">
        <f t="shared" si="10"/>
        <v>0</v>
      </c>
      <c r="M17" s="18">
        <f t="shared" si="10"/>
        <v>606870</v>
      </c>
      <c r="N17" s="18">
        <f t="shared" si="10"/>
        <v>0</v>
      </c>
      <c r="O17" s="18">
        <f t="shared" si="10"/>
        <v>57311</v>
      </c>
      <c r="P17" s="18">
        <f t="shared" si="10"/>
        <v>0</v>
      </c>
      <c r="Q17" s="18">
        <f t="shared" si="10"/>
        <v>0</v>
      </c>
      <c r="R17" s="18">
        <f t="shared" si="10"/>
        <v>8038</v>
      </c>
      <c r="S17" s="18">
        <f t="shared" si="10"/>
        <v>409696</v>
      </c>
      <c r="T17" s="18">
        <f t="shared" si="10"/>
        <v>14319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1209536</v>
      </c>
      <c r="G18" s="18">
        <f aca="true" t="shared" si="11" ref="G18:T18">SUM(G328:G352)</f>
        <v>7192</v>
      </c>
      <c r="H18" s="18">
        <f t="shared" si="11"/>
        <v>33800</v>
      </c>
      <c r="I18" s="18">
        <f t="shared" si="11"/>
        <v>292</v>
      </c>
      <c r="J18" s="18">
        <f t="shared" si="11"/>
        <v>27520</v>
      </c>
      <c r="K18" s="18">
        <f t="shared" si="11"/>
        <v>0</v>
      </c>
      <c r="L18" s="18">
        <f t="shared" si="11"/>
        <v>4037</v>
      </c>
      <c r="M18" s="18">
        <f t="shared" si="11"/>
        <v>521997</v>
      </c>
      <c r="N18" s="18">
        <f t="shared" si="11"/>
        <v>0</v>
      </c>
      <c r="O18" s="18">
        <f t="shared" si="11"/>
        <v>18000</v>
      </c>
      <c r="P18" s="18">
        <f t="shared" si="11"/>
        <v>0</v>
      </c>
      <c r="Q18" s="18">
        <f t="shared" si="11"/>
        <v>10712</v>
      </c>
      <c r="R18" s="18">
        <f t="shared" si="11"/>
        <v>0</v>
      </c>
      <c r="S18" s="18">
        <f t="shared" si="11"/>
        <v>14585</v>
      </c>
      <c r="T18" s="18">
        <f t="shared" si="11"/>
        <v>35068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223341</v>
      </c>
      <c r="G19" s="18">
        <f aca="true" t="shared" si="12" ref="G19:T19">SUM(G353:G405)</f>
        <v>3235</v>
      </c>
      <c r="H19" s="18">
        <f t="shared" si="12"/>
        <v>0</v>
      </c>
      <c r="I19" s="18">
        <f t="shared" si="12"/>
        <v>10014</v>
      </c>
      <c r="J19" s="18">
        <f t="shared" si="12"/>
        <v>50753</v>
      </c>
      <c r="K19" s="18">
        <f t="shared" si="12"/>
        <v>35625</v>
      </c>
      <c r="L19" s="18">
        <f t="shared" si="12"/>
        <v>6118</v>
      </c>
      <c r="M19" s="18">
        <f t="shared" si="12"/>
        <v>397867</v>
      </c>
      <c r="N19" s="18">
        <f t="shared" si="12"/>
        <v>65441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518245</v>
      </c>
      <c r="T19" s="18">
        <f t="shared" si="12"/>
        <v>85436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205963</v>
      </c>
      <c r="G20" s="18">
        <f aca="true" t="shared" si="13" ref="G20:T20">SUM(G406:G444)</f>
        <v>4230</v>
      </c>
      <c r="H20" s="18">
        <f t="shared" si="13"/>
        <v>0</v>
      </c>
      <c r="I20" s="18">
        <f t="shared" si="13"/>
        <v>115025</v>
      </c>
      <c r="J20" s="18">
        <f t="shared" si="13"/>
        <v>16892</v>
      </c>
      <c r="K20" s="18">
        <f t="shared" si="13"/>
        <v>22000</v>
      </c>
      <c r="L20" s="18">
        <f t="shared" si="13"/>
        <v>0</v>
      </c>
      <c r="M20" s="18">
        <f t="shared" si="13"/>
        <v>132791</v>
      </c>
      <c r="N20" s="18">
        <f t="shared" si="13"/>
        <v>0</v>
      </c>
      <c r="O20" s="18">
        <f t="shared" si="13"/>
        <v>54570</v>
      </c>
      <c r="P20" s="18">
        <f t="shared" si="13"/>
        <v>0</v>
      </c>
      <c r="Q20" s="18">
        <f t="shared" si="13"/>
        <v>0</v>
      </c>
      <c r="R20" s="18">
        <f t="shared" si="13"/>
        <v>11276</v>
      </c>
      <c r="S20" s="18">
        <f t="shared" si="13"/>
        <v>157666</v>
      </c>
      <c r="T20" s="18">
        <f t="shared" si="13"/>
        <v>53476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49271</v>
      </c>
      <c r="G21" s="18">
        <f aca="true" t="shared" si="14" ref="G21:T21">SUM(G445:G477)</f>
        <v>12655</v>
      </c>
      <c r="H21" s="18">
        <f t="shared" si="14"/>
        <v>0</v>
      </c>
      <c r="I21" s="18">
        <f t="shared" si="14"/>
        <v>22118</v>
      </c>
      <c r="J21" s="18">
        <f t="shared" si="14"/>
        <v>24737</v>
      </c>
      <c r="K21" s="18">
        <f t="shared" si="14"/>
        <v>0</v>
      </c>
      <c r="L21" s="18">
        <f t="shared" si="14"/>
        <v>0</v>
      </c>
      <c r="M21" s="18">
        <f t="shared" si="14"/>
        <v>324443</v>
      </c>
      <c r="N21" s="18">
        <f t="shared" si="14"/>
        <v>4190</v>
      </c>
      <c r="O21" s="18">
        <f t="shared" si="14"/>
        <v>18227</v>
      </c>
      <c r="P21" s="18">
        <f t="shared" si="14"/>
        <v>3395</v>
      </c>
      <c r="Q21" s="18">
        <f t="shared" si="14"/>
        <v>0</v>
      </c>
      <c r="R21" s="18">
        <f t="shared" si="14"/>
        <v>0</v>
      </c>
      <c r="S21" s="18">
        <f t="shared" si="14"/>
        <v>8133</v>
      </c>
      <c r="T21" s="18">
        <f t="shared" si="14"/>
        <v>42556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317627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148</v>
      </c>
      <c r="J22" s="18">
        <f t="shared" si="15"/>
        <v>13071</v>
      </c>
      <c r="K22" s="18">
        <f t="shared" si="15"/>
        <v>0</v>
      </c>
      <c r="L22" s="18">
        <f t="shared" si="15"/>
        <v>0</v>
      </c>
      <c r="M22" s="18">
        <f t="shared" si="15"/>
        <v>267985</v>
      </c>
      <c r="N22" s="18">
        <f t="shared" si="15"/>
        <v>0</v>
      </c>
      <c r="O22" s="18">
        <f t="shared" si="15"/>
        <v>4400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1200</v>
      </c>
      <c r="T22" s="18">
        <f t="shared" si="15"/>
        <v>9222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720</v>
      </c>
      <c r="G23" s="18">
        <f aca="true" t="shared" si="16" ref="G23:T23">SUM(G494:G508)</f>
        <v>24200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41675</v>
      </c>
      <c r="T23" s="18">
        <f t="shared" si="16"/>
        <v>50652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17337</v>
      </c>
      <c r="G24" s="18">
        <f aca="true" t="shared" si="17" ref="G24:T24">SUM(G509:G529)</f>
        <v>16240</v>
      </c>
      <c r="H24" s="18">
        <f t="shared" si="17"/>
        <v>0</v>
      </c>
      <c r="I24" s="18">
        <f t="shared" si="17"/>
        <v>0</v>
      </c>
      <c r="J24" s="18">
        <f t="shared" si="17"/>
        <v>30915</v>
      </c>
      <c r="K24" s="18">
        <f t="shared" si="17"/>
        <v>0</v>
      </c>
      <c r="L24" s="18">
        <f t="shared" si="17"/>
        <v>0</v>
      </c>
      <c r="M24" s="18">
        <f t="shared" si="17"/>
        <v>841881</v>
      </c>
      <c r="N24" s="18">
        <f t="shared" si="17"/>
        <v>0</v>
      </c>
      <c r="O24" s="18">
        <f t="shared" si="17"/>
        <v>13440</v>
      </c>
      <c r="P24" s="18">
        <f t="shared" si="17"/>
        <v>0</v>
      </c>
      <c r="Q24" s="18">
        <f t="shared" si="17"/>
        <v>0</v>
      </c>
      <c r="R24" s="18">
        <f t="shared" si="17"/>
        <v>142055</v>
      </c>
      <c r="S24" s="18">
        <f t="shared" si="17"/>
        <v>622</v>
      </c>
      <c r="T24" s="18">
        <f t="shared" si="17"/>
        <v>33000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0</v>
      </c>
      <c r="G25" s="18">
        <f aca="true" t="shared" si="18" ref="G25:T25">SUM(G530:G553)</f>
        <v>53511</v>
      </c>
      <c r="H25" s="18">
        <f t="shared" si="18"/>
        <v>0</v>
      </c>
      <c r="I25" s="18">
        <f t="shared" si="18"/>
        <v>0</v>
      </c>
      <c r="J25" s="18">
        <f t="shared" si="18"/>
        <v>567</v>
      </c>
      <c r="K25" s="18">
        <f t="shared" si="18"/>
        <v>6123</v>
      </c>
      <c r="L25" s="18">
        <f t="shared" si="18"/>
        <v>0</v>
      </c>
      <c r="M25" s="18">
        <f t="shared" si="18"/>
        <v>28000</v>
      </c>
      <c r="N25" s="18">
        <f t="shared" si="18"/>
        <v>7224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3700</v>
      </c>
      <c r="T25" s="18">
        <f t="shared" si="18"/>
        <v>59025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191912</v>
      </c>
      <c r="G26" s="18">
        <f aca="true" t="shared" si="19" ref="G26:T26">SUM(G554:G574)</f>
        <v>19422</v>
      </c>
      <c r="H26" s="18">
        <f t="shared" si="19"/>
        <v>0</v>
      </c>
      <c r="I26" s="18">
        <f t="shared" si="19"/>
        <v>5226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167819</v>
      </c>
      <c r="N26" s="18">
        <f t="shared" si="19"/>
        <v>0</v>
      </c>
      <c r="O26" s="18">
        <f t="shared" si="19"/>
        <v>58347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9029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3191</v>
      </c>
      <c r="G27" s="18">
        <f aca="true" t="shared" si="20" ref="G27:T27">SUM(G575:G597)</f>
        <v>3200</v>
      </c>
      <c r="H27" s="18">
        <f t="shared" si="20"/>
        <v>47</v>
      </c>
      <c r="I27" s="18">
        <f t="shared" si="20"/>
        <v>5795</v>
      </c>
      <c r="J27" s="18">
        <f t="shared" si="20"/>
        <v>255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12665</v>
      </c>
      <c r="Q27" s="18">
        <f t="shared" si="20"/>
        <v>0</v>
      </c>
      <c r="R27" s="18">
        <f t="shared" si="20"/>
        <v>0</v>
      </c>
      <c r="S27" s="18">
        <f t="shared" si="20"/>
        <v>218304</v>
      </c>
      <c r="T27" s="18">
        <f t="shared" si="20"/>
        <v>29346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67782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35358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120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37562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3547802</v>
      </c>
      <c r="G29" s="18">
        <f aca="true" t="shared" si="22" ref="G29:T29">SUM(G7:G28)</f>
        <v>388080</v>
      </c>
      <c r="H29" s="18">
        <f t="shared" si="22"/>
        <v>36558</v>
      </c>
      <c r="I29" s="18">
        <f t="shared" si="22"/>
        <v>253215</v>
      </c>
      <c r="J29" s="18">
        <f t="shared" si="22"/>
        <v>453000</v>
      </c>
      <c r="K29" s="18">
        <f t="shared" si="22"/>
        <v>122673</v>
      </c>
      <c r="L29" s="18">
        <f t="shared" si="22"/>
        <v>15611</v>
      </c>
      <c r="M29" s="18">
        <f t="shared" si="22"/>
        <v>5167220</v>
      </c>
      <c r="N29" s="18">
        <f t="shared" si="22"/>
        <v>111356</v>
      </c>
      <c r="O29" s="18">
        <f t="shared" si="22"/>
        <v>378880</v>
      </c>
      <c r="P29" s="18">
        <f t="shared" si="22"/>
        <v>195930</v>
      </c>
      <c r="Q29" s="18">
        <f t="shared" si="22"/>
        <v>10712</v>
      </c>
      <c r="R29" s="18">
        <f t="shared" si="22"/>
        <v>581625</v>
      </c>
      <c r="S29" s="18">
        <f t="shared" si="22"/>
        <v>1849922</v>
      </c>
      <c r="T29" s="18">
        <f t="shared" si="22"/>
        <v>982355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47">
        <v>20130909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2200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5600</v>
      </c>
      <c r="T32" s="28">
        <v>0</v>
      </c>
      <c r="U32" s="28"/>
      <c r="V32" s="47">
        <v>20131007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1097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>
        <v>20130909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 t="s">
        <v>1731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10960</v>
      </c>
      <c r="Q35" s="28">
        <v>0</v>
      </c>
      <c r="R35" s="28">
        <v>0</v>
      </c>
      <c r="S35" s="28">
        <v>4644</v>
      </c>
      <c r="T35" s="28">
        <v>2215</v>
      </c>
      <c r="U35" s="28"/>
      <c r="V35" s="47">
        <v>20131007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2496</v>
      </c>
      <c r="T36" s="28">
        <v>521</v>
      </c>
      <c r="U36" s="28"/>
      <c r="V36" s="47">
        <v>20130909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1056</v>
      </c>
      <c r="U37" s="28"/>
      <c r="V37" s="47">
        <v>20130909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27089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62385</v>
      </c>
      <c r="S38" s="28">
        <v>0</v>
      </c>
      <c r="T38" s="28">
        <v>0</v>
      </c>
      <c r="U38" s="28"/>
      <c r="V38" s="47">
        <v>20130909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2706</v>
      </c>
      <c r="T39" s="28">
        <v>720</v>
      </c>
      <c r="U39" s="28"/>
      <c r="V39" s="47">
        <v>20130909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7">
        <v>20130909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4503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47">
        <v>20130909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26000</v>
      </c>
      <c r="H42" s="28">
        <v>0</v>
      </c>
      <c r="I42" s="28">
        <v>12705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8761</v>
      </c>
      <c r="U42" s="28"/>
      <c r="V42" s="47">
        <v>20130909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252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20000</v>
      </c>
      <c r="Q43" s="28">
        <v>0</v>
      </c>
      <c r="R43" s="28">
        <v>0</v>
      </c>
      <c r="S43" s="28">
        <v>0</v>
      </c>
      <c r="T43" s="28">
        <v>16424</v>
      </c>
      <c r="U43" s="28"/>
      <c r="V43" s="47">
        <v>20130909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7">
        <v>20131007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>
        <v>20131007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1962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47">
        <v>20130909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4324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2304</v>
      </c>
      <c r="T47" s="28">
        <v>7696</v>
      </c>
      <c r="U47" s="28"/>
      <c r="V47" s="47">
        <v>20131007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1557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7">
        <v>20130909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3704</v>
      </c>
      <c r="G49" s="28">
        <v>23289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/>
      <c r="V49" s="47">
        <v>20130909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 t="s">
        <v>1731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0</v>
      </c>
      <c r="G51" s="28">
        <v>5025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1222</v>
      </c>
      <c r="T51" s="28">
        <v>7790</v>
      </c>
      <c r="U51" s="28"/>
      <c r="V51" s="47">
        <v>20131007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>
        <v>20131007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2088</v>
      </c>
      <c r="T53" s="28">
        <v>908</v>
      </c>
      <c r="U53" s="28"/>
      <c r="V53" s="47">
        <v>20131007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/>
      <c r="V54" s="47">
        <v>20130909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47">
        <v>20130909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360</v>
      </c>
      <c r="U56" s="28"/>
      <c r="V56" s="47">
        <v>20130909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>
        <v>20131007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>
        <v>20130909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9689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>
        <v>20130909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5000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3374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275</v>
      </c>
      <c r="U60" s="28"/>
      <c r="V60" s="47">
        <v>20130909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7">
        <v>20131007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1288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>
        <v>20130909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7">
        <v>20131007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120000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>
        <v>20131007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>
        <v>20131007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37492</v>
      </c>
      <c r="G66" s="28">
        <v>13364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13660</v>
      </c>
      <c r="N66" s="28">
        <v>0</v>
      </c>
      <c r="O66" s="28">
        <v>81612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47">
        <v>20130909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7">
        <v>20130909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1800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2000</v>
      </c>
      <c r="U68" s="28"/>
      <c r="V68" s="47">
        <v>20130909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224</v>
      </c>
      <c r="U69" s="28"/>
      <c r="V69" s="47">
        <v>20130909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2040</v>
      </c>
      <c r="T70" s="28">
        <v>4500</v>
      </c>
      <c r="U70" s="28"/>
      <c r="V70" s="47">
        <v>20130909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9923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58562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>
        <v>20130909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112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>
        <v>20130909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530</v>
      </c>
      <c r="T73" s="28">
        <v>660</v>
      </c>
      <c r="U73" s="28"/>
      <c r="V73" s="47">
        <v>20130909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20359</v>
      </c>
      <c r="Q74" s="28">
        <v>0</v>
      </c>
      <c r="R74" s="28">
        <v>0</v>
      </c>
      <c r="S74" s="28">
        <v>0</v>
      </c>
      <c r="T74" s="28">
        <v>2136</v>
      </c>
      <c r="U74" s="28"/>
      <c r="V74" s="47">
        <v>20130909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8630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8" t="s">
        <v>1731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74082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14260</v>
      </c>
      <c r="N76" s="28">
        <v>0</v>
      </c>
      <c r="O76" s="28">
        <v>60</v>
      </c>
      <c r="P76" s="28">
        <v>0</v>
      </c>
      <c r="Q76" s="28">
        <v>0</v>
      </c>
      <c r="R76" s="28">
        <v>0</v>
      </c>
      <c r="S76" s="28">
        <v>2200</v>
      </c>
      <c r="T76" s="28">
        <v>1750</v>
      </c>
      <c r="U76" s="28"/>
      <c r="V76" s="47">
        <v>20131007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>
        <v>20130909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>
        <v>20130909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2</v>
      </c>
      <c r="U79" s="28"/>
      <c r="V79" s="47">
        <v>20130909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>
        <v>20131007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>
        <v>20130909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2100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7">
        <v>20131007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289</v>
      </c>
      <c r="U83" s="28"/>
      <c r="V83" s="47">
        <v>20130909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9112</v>
      </c>
      <c r="G84" s="28">
        <v>15115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680</v>
      </c>
      <c r="U84" s="28"/>
      <c r="V84" s="47">
        <v>20130909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3263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/>
      <c r="V85" s="47">
        <v>20130909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47">
        <v>20130909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0</v>
      </c>
      <c r="G87" s="28">
        <v>16000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5</v>
      </c>
      <c r="U87" s="28"/>
      <c r="V87" s="47">
        <v>20131007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68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132</v>
      </c>
      <c r="U88" s="28"/>
      <c r="V88" s="47">
        <v>20130909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2646</v>
      </c>
      <c r="G89" s="28">
        <v>0</v>
      </c>
      <c r="H89" s="28">
        <v>0</v>
      </c>
      <c r="I89" s="28">
        <v>0</v>
      </c>
      <c r="J89" s="28">
        <v>17000</v>
      </c>
      <c r="K89" s="28">
        <v>0</v>
      </c>
      <c r="L89" s="28">
        <v>0</v>
      </c>
      <c r="M89" s="28">
        <v>8121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1616</v>
      </c>
      <c r="U89" s="28"/>
      <c r="V89" s="47">
        <v>20130909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>
        <v>20130909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7">
        <v>20131007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5956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>
        <v>20130909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908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1664</v>
      </c>
      <c r="T93" s="28">
        <v>0</v>
      </c>
      <c r="U93" s="28"/>
      <c r="V93" s="47">
        <v>20130909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1022</v>
      </c>
      <c r="U94" s="28"/>
      <c r="V94" s="47">
        <v>20131007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10800</v>
      </c>
      <c r="T95" s="28">
        <v>0</v>
      </c>
      <c r="U95" s="28"/>
      <c r="V95" s="47">
        <v>20130909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1295</v>
      </c>
      <c r="U96" s="28"/>
      <c r="V96" s="47">
        <v>20130909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1551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3356</v>
      </c>
      <c r="M97" s="28">
        <v>0</v>
      </c>
      <c r="N97" s="28">
        <v>0</v>
      </c>
      <c r="O97" s="28">
        <v>2438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>
        <v>20131007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13252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>
        <v>20130909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6995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>
        <v>20130909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>
        <v>20131007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1200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484</v>
      </c>
      <c r="U101" s="28"/>
      <c r="V101" s="47">
        <v>20130909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>
        <v>20130909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308</v>
      </c>
      <c r="U103" s="28"/>
      <c r="V103" s="47">
        <v>20130909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484</v>
      </c>
      <c r="U104" s="28"/>
      <c r="V104" s="47">
        <v>20131007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>
        <v>20130909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544</v>
      </c>
      <c r="U106" s="28"/>
      <c r="V106" s="47">
        <v>20131007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853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2</v>
      </c>
      <c r="U107" s="28"/>
      <c r="V107" s="47">
        <v>20130909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>
        <v>20130909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1318</v>
      </c>
      <c r="U109" s="28"/>
      <c r="V109" s="47">
        <v>20131007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>
        <v>20131007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600</v>
      </c>
      <c r="U111" s="28"/>
      <c r="V111" s="47">
        <v>20130909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5400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>
        <v>20130909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54074</v>
      </c>
      <c r="S113" s="28">
        <v>0</v>
      </c>
      <c r="T113" s="28">
        <v>0</v>
      </c>
      <c r="U113" s="28"/>
      <c r="V113" s="47">
        <v>20130909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8000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143</v>
      </c>
      <c r="U114" s="28"/>
      <c r="V114" s="47">
        <v>20130909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51000</v>
      </c>
      <c r="S115" s="28">
        <v>0</v>
      </c>
      <c r="T115" s="28">
        <v>0</v>
      </c>
      <c r="U115" s="28"/>
      <c r="V115" s="47">
        <v>20130909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>
        <v>20130909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1310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>
        <v>20130909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3948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>
        <v>20130909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7">
        <v>20130909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14838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240</v>
      </c>
      <c r="U120" s="28"/>
      <c r="V120" s="47">
        <v>20130909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7">
        <v>20131007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240000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>
        <v>20130909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201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625</v>
      </c>
      <c r="U123" s="28"/>
      <c r="V123" s="47">
        <v>20130909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>
        <v>20130909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160</v>
      </c>
      <c r="U125" s="28"/>
      <c r="V125" s="47">
        <v>20131007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289</v>
      </c>
      <c r="U126" s="28"/>
      <c r="V126" s="47">
        <v>20131007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3103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18000</v>
      </c>
      <c r="T127" s="28">
        <v>960</v>
      </c>
      <c r="U127" s="28"/>
      <c r="V127" s="47">
        <v>20130909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7">
        <v>20131007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18128</v>
      </c>
      <c r="T129" s="28">
        <v>648</v>
      </c>
      <c r="U129" s="28"/>
      <c r="V129" s="47">
        <v>20131007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14000</v>
      </c>
      <c r="T130" s="28">
        <v>2046</v>
      </c>
      <c r="U130" s="28"/>
      <c r="V130" s="47">
        <v>20130909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36330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6397</v>
      </c>
      <c r="U131" s="28"/>
      <c r="V131" s="47">
        <v>20131007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625</v>
      </c>
      <c r="U132" s="28"/>
      <c r="V132" s="47">
        <v>20131007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1840</v>
      </c>
      <c r="G133" s="28">
        <v>0</v>
      </c>
      <c r="H133" s="28">
        <v>0</v>
      </c>
      <c r="I133" s="28">
        <v>0</v>
      </c>
      <c r="J133" s="28">
        <v>11981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2820</v>
      </c>
      <c r="U133" s="28"/>
      <c r="V133" s="47">
        <v>20130909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1588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1400</v>
      </c>
      <c r="T134" s="28">
        <v>1133</v>
      </c>
      <c r="U134" s="28"/>
      <c r="V134" s="47">
        <v>20130909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9840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>
        <v>20131007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7096</v>
      </c>
      <c r="G136" s="28">
        <v>17514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89717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5095</v>
      </c>
      <c r="U136" s="28"/>
      <c r="V136" s="47">
        <v>20130909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 t="s">
        <v>1731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4900</v>
      </c>
      <c r="N138" s="28">
        <v>0</v>
      </c>
      <c r="O138" s="28">
        <v>0</v>
      </c>
      <c r="P138" s="28">
        <v>0</v>
      </c>
      <c r="Q138" s="28">
        <v>0</v>
      </c>
      <c r="R138" s="28">
        <v>63</v>
      </c>
      <c r="S138" s="28">
        <v>0</v>
      </c>
      <c r="T138" s="28">
        <v>624</v>
      </c>
      <c r="U138" s="28"/>
      <c r="V138" s="47">
        <v>20130909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19700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2009</v>
      </c>
      <c r="U139" s="28"/>
      <c r="V139" s="47">
        <v>20130909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11940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1840</v>
      </c>
      <c r="U140" s="28"/>
      <c r="V140" s="47">
        <v>20130909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2100</v>
      </c>
      <c r="T141" s="28">
        <v>7200</v>
      </c>
      <c r="U141" s="28"/>
      <c r="V141" s="47">
        <v>20131007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>
        <v>20130909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338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5092</v>
      </c>
      <c r="U143" s="28"/>
      <c r="V143" s="47">
        <v>20130909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47">
        <v>20131007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2757</v>
      </c>
      <c r="U145" s="28"/>
      <c r="V145" s="47">
        <v>20130909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>
        <v>20130909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9000</v>
      </c>
      <c r="G147" s="28">
        <v>2115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144</v>
      </c>
      <c r="U147" s="28"/>
      <c r="V147" s="47">
        <v>20130909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241</v>
      </c>
      <c r="U148" s="28"/>
      <c r="V148" s="47" t="s">
        <v>1731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288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880</v>
      </c>
      <c r="U149" s="28"/>
      <c r="V149" s="47">
        <v>20130909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>
        <v>20131007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276</v>
      </c>
      <c r="U151" s="28"/>
      <c r="V151" s="47">
        <v>20131007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595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400</v>
      </c>
      <c r="Q152" s="28">
        <v>0</v>
      </c>
      <c r="R152" s="28">
        <v>0</v>
      </c>
      <c r="S152" s="28">
        <v>12080</v>
      </c>
      <c r="T152" s="28">
        <v>3216</v>
      </c>
      <c r="U152" s="28"/>
      <c r="V152" s="47">
        <v>20130909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10580</v>
      </c>
      <c r="N153" s="28">
        <v>0</v>
      </c>
      <c r="O153" s="28">
        <v>0</v>
      </c>
      <c r="P153" s="28">
        <v>9810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>
        <v>20131007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>
        <v>20131007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6753</v>
      </c>
      <c r="U155" s="28"/>
      <c r="V155" s="47">
        <v>20130909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3816</v>
      </c>
      <c r="U156" s="28"/>
      <c r="V156" s="47">
        <v>20131007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17164</v>
      </c>
      <c r="U157" s="28"/>
      <c r="V157" s="47">
        <v>20130909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4820</v>
      </c>
      <c r="U158" s="28"/>
      <c r="V158" s="47">
        <v>20131007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21068</v>
      </c>
      <c r="T159" s="28">
        <v>896</v>
      </c>
      <c r="U159" s="28"/>
      <c r="V159" s="47">
        <v>20130909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15839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13328</v>
      </c>
      <c r="T160" s="28">
        <v>608</v>
      </c>
      <c r="U160" s="28"/>
      <c r="V160" s="47">
        <v>20130909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6847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7">
        <v>20130909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576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7">
        <v>20131007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7" t="s">
        <v>1731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1068</v>
      </c>
      <c r="U164" s="28"/>
      <c r="V164" s="48" t="s">
        <v>1731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1</v>
      </c>
      <c r="U165" s="28"/>
      <c r="V165" s="47" t="s">
        <v>1731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770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>
        <v>20131007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7">
        <v>20130909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34698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120</v>
      </c>
      <c r="U168" s="28"/>
      <c r="V168" s="47">
        <v>20130909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0</v>
      </c>
      <c r="G169" s="28">
        <v>0</v>
      </c>
      <c r="H169" s="28">
        <v>0</v>
      </c>
      <c r="I169" s="28">
        <v>0</v>
      </c>
      <c r="J169" s="28">
        <v>8677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>
        <v>20131007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>
        <v>20130909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3100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851</v>
      </c>
      <c r="N171" s="28">
        <v>0</v>
      </c>
      <c r="O171" s="28">
        <v>25262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47">
        <v>20130909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0</v>
      </c>
      <c r="G172" s="28">
        <v>0</v>
      </c>
      <c r="H172" s="28">
        <v>0</v>
      </c>
      <c r="I172" s="28">
        <v>0</v>
      </c>
      <c r="J172" s="28">
        <v>1720</v>
      </c>
      <c r="K172" s="28">
        <v>0</v>
      </c>
      <c r="L172" s="28">
        <v>0</v>
      </c>
      <c r="M172" s="28">
        <v>206510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848</v>
      </c>
      <c r="T172" s="28">
        <v>1705</v>
      </c>
      <c r="U172" s="28"/>
      <c r="V172" s="47">
        <v>20130909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7">
        <v>20131007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>
        <v>20130909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47">
        <v>20130909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>
        <v>20130909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47">
        <v>20130909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114128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17893</v>
      </c>
      <c r="T178" s="28">
        <v>936</v>
      </c>
      <c r="U178" s="28"/>
      <c r="V178" s="47">
        <v>20131007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1476</v>
      </c>
      <c r="U179" s="28"/>
      <c r="V179" s="47">
        <v>20131007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7">
        <v>20130909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1387</v>
      </c>
      <c r="U181" s="28"/>
      <c r="V181" s="47">
        <v>20130909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2254</v>
      </c>
      <c r="T182" s="28">
        <v>0</v>
      </c>
      <c r="U182" s="28"/>
      <c r="V182" s="47" t="s">
        <v>1731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8" t="s">
        <v>1731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>
        <v>20131007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8980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804</v>
      </c>
      <c r="U185" s="28"/>
      <c r="V185" s="47">
        <v>20130909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>
        <v>20130909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 t="s">
        <v>1731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>
        <v>20130909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>
        <v>20131007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61415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1890</v>
      </c>
      <c r="U190" s="28"/>
      <c r="V190" s="47">
        <v>20130909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192</v>
      </c>
      <c r="U191" s="28"/>
      <c r="V191" s="47">
        <v>20130909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200</v>
      </c>
      <c r="T192" s="28">
        <v>100</v>
      </c>
      <c r="U192" s="28"/>
      <c r="V192" s="47">
        <v>20131007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>
        <v>20130909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>
        <v>20130909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>
        <v>20131007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>
        <v>20130207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305202</v>
      </c>
      <c r="G197" s="28">
        <v>16000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72080</v>
      </c>
      <c r="N197" s="28">
        <v>0</v>
      </c>
      <c r="O197" s="28">
        <v>0</v>
      </c>
      <c r="P197" s="28">
        <v>0</v>
      </c>
      <c r="Q197" s="28">
        <v>0</v>
      </c>
      <c r="R197" s="28">
        <v>98770</v>
      </c>
      <c r="S197" s="28">
        <v>0</v>
      </c>
      <c r="T197" s="28">
        <v>0</v>
      </c>
      <c r="U197" s="28"/>
      <c r="V197" s="47">
        <v>20130909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1593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4768</v>
      </c>
      <c r="U198" s="28"/>
      <c r="V198" s="47">
        <v>20131007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1800</v>
      </c>
      <c r="G199" s="28">
        <v>0</v>
      </c>
      <c r="H199" s="28">
        <v>0</v>
      </c>
      <c r="I199" s="28">
        <v>768</v>
      </c>
      <c r="J199" s="28">
        <v>3525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8014</v>
      </c>
      <c r="U199" s="28"/>
      <c r="V199" s="47">
        <v>20130909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 t="s">
        <v>1731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2489</v>
      </c>
      <c r="U201" s="28"/>
      <c r="V201" s="47">
        <v>20130909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1021</v>
      </c>
      <c r="J202" s="28">
        <v>0</v>
      </c>
      <c r="K202" s="28">
        <v>0</v>
      </c>
      <c r="L202" s="28">
        <v>0</v>
      </c>
      <c r="M202" s="28">
        <v>342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7">
        <v>20130909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>
        <v>20130909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6014</v>
      </c>
      <c r="G204" s="28">
        <v>0</v>
      </c>
      <c r="H204" s="28">
        <v>0</v>
      </c>
      <c r="I204" s="28">
        <v>0</v>
      </c>
      <c r="J204" s="28">
        <v>960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6875</v>
      </c>
      <c r="U204" s="28"/>
      <c r="V204" s="47">
        <v>20130909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47">
        <v>20131007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24937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5000</v>
      </c>
      <c r="Q206" s="28">
        <v>0</v>
      </c>
      <c r="R206" s="28">
        <v>0</v>
      </c>
      <c r="S206" s="28">
        <v>0</v>
      </c>
      <c r="T206" s="28">
        <v>9562</v>
      </c>
      <c r="U206" s="28"/>
      <c r="V206" s="47">
        <v>20130909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5025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>
        <v>20130909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4058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952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3351</v>
      </c>
      <c r="U208" s="28"/>
      <c r="V208" s="47">
        <v>20130909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10118</v>
      </c>
      <c r="G209" s="28">
        <v>0</v>
      </c>
      <c r="H209" s="28">
        <v>0</v>
      </c>
      <c r="I209" s="28">
        <v>19054</v>
      </c>
      <c r="J209" s="28">
        <v>0</v>
      </c>
      <c r="K209" s="28">
        <v>0</v>
      </c>
      <c r="L209" s="28">
        <v>0</v>
      </c>
      <c r="M209" s="28">
        <v>19527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7">
        <v>20131007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11125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>
        <v>20130909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2760</v>
      </c>
      <c r="T211" s="28">
        <v>2928</v>
      </c>
      <c r="U211" s="28"/>
      <c r="V211" s="47">
        <v>20130909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>
        <v>20131007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>
        <v>20130909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>
        <v>20130909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3200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>
        <v>20130909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2520</v>
      </c>
      <c r="T216" s="28">
        <v>817</v>
      </c>
      <c r="U216" s="28"/>
      <c r="V216" s="47">
        <v>20131007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3295</v>
      </c>
      <c r="G217" s="28">
        <v>0</v>
      </c>
      <c r="H217" s="28">
        <v>0</v>
      </c>
      <c r="I217" s="28">
        <v>0</v>
      </c>
      <c r="J217" s="28">
        <v>0</v>
      </c>
      <c r="K217" s="28">
        <v>748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101774</v>
      </c>
      <c r="U217" s="28"/>
      <c r="V217" s="47">
        <v>20130909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780</v>
      </c>
      <c r="U218" s="28"/>
      <c r="V218" s="47">
        <v>20130909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2856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33200</v>
      </c>
      <c r="T219" s="28">
        <v>9941</v>
      </c>
      <c r="U219" s="28"/>
      <c r="V219" s="47">
        <v>20131007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1948</v>
      </c>
      <c r="U220" s="28"/>
      <c r="V220" s="47">
        <v>20131007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2010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47">
        <v>20131007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952</v>
      </c>
      <c r="U222" s="28"/>
      <c r="V222" s="47">
        <v>20130909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6746</v>
      </c>
      <c r="U223" s="28"/>
      <c r="V223" s="47">
        <v>20130909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>
        <v>20130909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840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7992</v>
      </c>
      <c r="U225" s="28"/>
      <c r="V225" s="47">
        <v>20130909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2880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10000</v>
      </c>
      <c r="Q226" s="28">
        <v>0</v>
      </c>
      <c r="R226" s="28">
        <v>0</v>
      </c>
      <c r="S226" s="28">
        <v>0</v>
      </c>
      <c r="T226" s="28">
        <v>1440</v>
      </c>
      <c r="U226" s="28"/>
      <c r="V226" s="47">
        <v>20131007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>
        <v>20130909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2112</v>
      </c>
      <c r="U228" s="28"/>
      <c r="V228" s="47">
        <v>20130909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2800</v>
      </c>
      <c r="P229" s="28">
        <v>33221</v>
      </c>
      <c r="Q229" s="28">
        <v>0</v>
      </c>
      <c r="R229" s="28">
        <v>0</v>
      </c>
      <c r="S229" s="28">
        <v>2232</v>
      </c>
      <c r="T229" s="28">
        <v>35965</v>
      </c>
      <c r="U229" s="28"/>
      <c r="V229" s="47">
        <v>20131007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200</v>
      </c>
      <c r="G230" s="28">
        <v>19562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20375</v>
      </c>
      <c r="Q230" s="28">
        <v>0</v>
      </c>
      <c r="R230" s="28">
        <v>0</v>
      </c>
      <c r="S230" s="28">
        <v>600</v>
      </c>
      <c r="T230" s="28">
        <v>12722</v>
      </c>
      <c r="U230" s="28"/>
      <c r="V230" s="47">
        <v>20130909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>
        <v>20130909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80474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>
        <v>20131007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>
        <v>20130909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7">
        <v>20131007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>
        <v>20130909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>
        <v>20130909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336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>
        <v>20130909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7">
        <v>20130909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>
        <v>20130909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0</v>
      </c>
      <c r="G240" s="28">
        <v>0</v>
      </c>
      <c r="H240" s="28">
        <v>0</v>
      </c>
      <c r="I240" s="28">
        <v>0</v>
      </c>
      <c r="J240" s="28">
        <v>3220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470</v>
      </c>
      <c r="S240" s="28">
        <v>0</v>
      </c>
      <c r="T240" s="28">
        <v>0</v>
      </c>
      <c r="U240" s="28"/>
      <c r="V240" s="47">
        <v>20131007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4738</v>
      </c>
      <c r="G241" s="28">
        <v>2244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64166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2054</v>
      </c>
      <c r="U241" s="28"/>
      <c r="V241" s="47">
        <v>20131007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30153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47">
        <v>20131007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1429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7">
        <v>20130909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26251</v>
      </c>
      <c r="G244" s="28">
        <v>0</v>
      </c>
      <c r="H244" s="28">
        <v>0</v>
      </c>
      <c r="I244" s="28">
        <v>0</v>
      </c>
      <c r="J244" s="28">
        <v>34040</v>
      </c>
      <c r="K244" s="28">
        <v>0</v>
      </c>
      <c r="L244" s="28">
        <v>0</v>
      </c>
      <c r="M244" s="28">
        <v>134337</v>
      </c>
      <c r="N244" s="28">
        <v>0</v>
      </c>
      <c r="O244" s="28">
        <v>0</v>
      </c>
      <c r="P244" s="28">
        <v>3200</v>
      </c>
      <c r="Q244" s="28">
        <v>0</v>
      </c>
      <c r="R244" s="28">
        <v>0</v>
      </c>
      <c r="S244" s="28">
        <v>18277</v>
      </c>
      <c r="T244" s="28">
        <v>0</v>
      </c>
      <c r="U244" s="28"/>
      <c r="V244" s="47">
        <v>20130909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12762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>
        <v>20131007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13696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201</v>
      </c>
      <c r="U246" s="28"/>
      <c r="V246" s="47">
        <v>20131007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20119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>
        <v>20131007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135944</v>
      </c>
      <c r="S248" s="28">
        <v>0</v>
      </c>
      <c r="T248" s="28">
        <v>0</v>
      </c>
      <c r="U248" s="28"/>
      <c r="V248" s="47">
        <v>20130909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>
        <v>20130909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600</v>
      </c>
      <c r="U250" s="28"/>
      <c r="V250" s="47">
        <v>20131007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360</v>
      </c>
      <c r="T251" s="28">
        <v>525</v>
      </c>
      <c r="U251" s="28"/>
      <c r="V251" s="47">
        <v>20130909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9065</v>
      </c>
      <c r="K252" s="28">
        <v>0</v>
      </c>
      <c r="L252" s="28">
        <v>0</v>
      </c>
      <c r="M252" s="28">
        <v>0</v>
      </c>
      <c r="N252" s="28">
        <v>0</v>
      </c>
      <c r="O252" s="28">
        <v>940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47">
        <v>20130909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47">
        <v>20130909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0</v>
      </c>
      <c r="J254" s="28">
        <v>18900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11000</v>
      </c>
      <c r="U254" s="28"/>
      <c r="V254" s="47">
        <v>20131007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40163</v>
      </c>
      <c r="P255" s="28">
        <v>929</v>
      </c>
      <c r="Q255" s="28">
        <v>0</v>
      </c>
      <c r="R255" s="28">
        <v>0</v>
      </c>
      <c r="S255" s="28">
        <v>0</v>
      </c>
      <c r="T255" s="28">
        <v>2880</v>
      </c>
      <c r="U255" s="28"/>
      <c r="V255" s="47">
        <v>20130909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3284</v>
      </c>
      <c r="T256" s="28">
        <v>3488</v>
      </c>
      <c r="U256" s="28"/>
      <c r="V256" s="47">
        <v>20130909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17556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4500</v>
      </c>
      <c r="U257" s="28"/>
      <c r="V257" s="47">
        <v>20131007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1152</v>
      </c>
      <c r="K258" s="28">
        <v>0</v>
      </c>
      <c r="L258" s="28">
        <v>0</v>
      </c>
      <c r="M258" s="28">
        <v>0</v>
      </c>
      <c r="N258" s="28">
        <v>22800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1384</v>
      </c>
      <c r="U258" s="28"/>
      <c r="V258" s="47">
        <v>20131007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840</v>
      </c>
      <c r="U259" s="28"/>
      <c r="V259" s="47">
        <v>20130909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</v>
      </c>
      <c r="T260" s="28">
        <v>1816</v>
      </c>
      <c r="U260" s="28"/>
      <c r="V260" s="47">
        <v>20131007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77</v>
      </c>
      <c r="G261" s="28">
        <v>0</v>
      </c>
      <c r="H261" s="28">
        <v>2599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74800</v>
      </c>
      <c r="T261" s="28">
        <v>0</v>
      </c>
      <c r="U261" s="28"/>
      <c r="V261" s="47">
        <v>20131007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430</v>
      </c>
      <c r="J262" s="28">
        <v>192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192</v>
      </c>
      <c r="T262" s="28">
        <v>0</v>
      </c>
      <c r="U262" s="28"/>
      <c r="V262" s="47">
        <v>20131007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5586</v>
      </c>
      <c r="G263" s="28">
        <v>0</v>
      </c>
      <c r="H263" s="28">
        <v>0</v>
      </c>
      <c r="I263" s="28">
        <v>444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8836</v>
      </c>
      <c r="U263" s="28"/>
      <c r="V263" s="47">
        <v>20130909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1166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7" t="s">
        <v>1731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7" t="s">
        <v>1731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>
        <v>20130909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650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>
        <v>20131007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3200</v>
      </c>
      <c r="T268" s="28">
        <v>7008</v>
      </c>
      <c r="U268" s="28"/>
      <c r="V268" s="47">
        <v>20130909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>
        <v>20130909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1880</v>
      </c>
      <c r="U270" s="28"/>
      <c r="V270" s="47">
        <v>20130909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>
        <v>20130909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3484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2016</v>
      </c>
      <c r="U272" s="28"/>
      <c r="V272" s="47">
        <v>20130909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47">
        <v>20130909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17842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7">
        <v>20130909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>
        <v>20131007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37509</v>
      </c>
      <c r="K276" s="28">
        <v>0</v>
      </c>
      <c r="L276" s="28">
        <v>0</v>
      </c>
      <c r="M276" s="28">
        <v>48362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2948</v>
      </c>
      <c r="U276" s="28"/>
      <c r="V276" s="47">
        <v>20130909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12405</v>
      </c>
      <c r="G277" s="28">
        <v>5179</v>
      </c>
      <c r="H277" s="28">
        <v>0</v>
      </c>
      <c r="I277" s="28">
        <v>0</v>
      </c>
      <c r="J277" s="28">
        <v>0</v>
      </c>
      <c r="K277" s="28">
        <v>31000</v>
      </c>
      <c r="L277" s="28">
        <v>0</v>
      </c>
      <c r="M277" s="28">
        <v>72747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>
        <v>20130909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89195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>
        <v>20130909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>
        <v>20130909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48497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>
        <v>20130909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136051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>
        <v>20130909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0</v>
      </c>
      <c r="G282" s="28">
        <v>6705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37957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167080</v>
      </c>
      <c r="T282" s="28">
        <v>0</v>
      </c>
      <c r="U282" s="28"/>
      <c r="V282" s="47">
        <v>20131007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0</v>
      </c>
      <c r="G283" s="28">
        <v>5583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3686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1665</v>
      </c>
      <c r="U283" s="28"/>
      <c r="V283" s="47">
        <v>20131007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>
        <v>20130909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34490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7">
        <v>20131007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180</v>
      </c>
      <c r="N286" s="28">
        <v>0</v>
      </c>
      <c r="O286" s="28">
        <v>0</v>
      </c>
      <c r="P286" s="28">
        <v>0</v>
      </c>
      <c r="Q286" s="28">
        <v>0</v>
      </c>
      <c r="R286" s="28">
        <v>8050</v>
      </c>
      <c r="S286" s="28">
        <v>0</v>
      </c>
      <c r="T286" s="28">
        <v>12241</v>
      </c>
      <c r="U286" s="28"/>
      <c r="V286" s="48" t="s">
        <v>1731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47">
        <v>20131007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9550</v>
      </c>
      <c r="K288" s="28">
        <v>0</v>
      </c>
      <c r="L288" s="28">
        <v>0</v>
      </c>
      <c r="M288" s="28">
        <v>142324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7">
        <v>20130909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5970</v>
      </c>
      <c r="U289" s="28"/>
      <c r="V289" s="47">
        <v>20130909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764</v>
      </c>
      <c r="U290" s="28"/>
      <c r="V290" s="47">
        <v>20131007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1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7">
        <v>20130909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7">
        <v>20130909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>
        <v>20130909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9500</v>
      </c>
      <c r="S294" s="28">
        <v>0</v>
      </c>
      <c r="T294" s="28">
        <v>1</v>
      </c>
      <c r="U294" s="28"/>
      <c r="V294" s="47">
        <v>20130909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4800</v>
      </c>
      <c r="T295" s="28">
        <v>2242</v>
      </c>
      <c r="U295" s="28"/>
      <c r="V295" s="47">
        <v>20131007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4892</v>
      </c>
      <c r="U296" s="28"/>
      <c r="V296" s="47">
        <v>20131007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3879</v>
      </c>
      <c r="G297" s="28">
        <v>21600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>
        <v>20131007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4296</v>
      </c>
      <c r="U298" s="28"/>
      <c r="V298" s="47">
        <v>20130909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47">
        <v>20130909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2</v>
      </c>
      <c r="U300" s="28"/>
      <c r="V300" s="47">
        <v>20130909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3</v>
      </c>
      <c r="U301" s="28"/>
      <c r="V301" s="47">
        <v>20130909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>
        <v>20130909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2684</v>
      </c>
      <c r="T303" s="28">
        <v>2179</v>
      </c>
      <c r="U303" s="28"/>
      <c r="V303" s="47">
        <v>20131007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6600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3660</v>
      </c>
      <c r="U304" s="28"/>
      <c r="V304" s="47">
        <v>20130807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7">
        <v>20130909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2</v>
      </c>
      <c r="U306" s="28"/>
      <c r="V306" s="47">
        <v>20130909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14432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19894</v>
      </c>
      <c r="U307" s="28"/>
      <c r="V307" s="47">
        <v>20130909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366</v>
      </c>
      <c r="U308" s="28"/>
      <c r="V308" s="47">
        <v>20130909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5875</v>
      </c>
      <c r="G309" s="28">
        <v>0</v>
      </c>
      <c r="H309" s="28">
        <v>0</v>
      </c>
      <c r="I309" s="28">
        <v>13977</v>
      </c>
      <c r="J309" s="28">
        <v>16485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17444</v>
      </c>
      <c r="U309" s="28"/>
      <c r="V309" s="47">
        <v>20131007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16717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34778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512</v>
      </c>
      <c r="T310" s="28">
        <v>12862</v>
      </c>
      <c r="U310" s="28"/>
      <c r="V310" s="47">
        <v>20130909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7">
        <v>20131007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2865</v>
      </c>
      <c r="U312" s="28"/>
      <c r="V312" s="47">
        <v>20130909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120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2662</v>
      </c>
      <c r="U313" s="28"/>
      <c r="V313" s="47">
        <v>20131007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192</v>
      </c>
      <c r="U314" s="28"/>
      <c r="V314" s="47">
        <v>20130909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1832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45162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2278</v>
      </c>
      <c r="T315" s="28">
        <v>576</v>
      </c>
      <c r="U315" s="28"/>
      <c r="V315" s="47">
        <v>20130909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8945</v>
      </c>
      <c r="G316" s="28">
        <v>0</v>
      </c>
      <c r="H316" s="28">
        <v>0</v>
      </c>
      <c r="I316" s="28">
        <v>0</v>
      </c>
      <c r="J316" s="28">
        <v>0</v>
      </c>
      <c r="K316" s="28">
        <v>14030</v>
      </c>
      <c r="L316" s="28">
        <v>0</v>
      </c>
      <c r="M316" s="28">
        <v>49301</v>
      </c>
      <c r="N316" s="28">
        <v>0</v>
      </c>
      <c r="O316" s="28">
        <v>57311</v>
      </c>
      <c r="P316" s="28">
        <v>0</v>
      </c>
      <c r="Q316" s="28">
        <v>0</v>
      </c>
      <c r="R316" s="28">
        <v>6480</v>
      </c>
      <c r="S316" s="28">
        <v>5690</v>
      </c>
      <c r="T316" s="28">
        <v>0</v>
      </c>
      <c r="U316" s="28"/>
      <c r="V316" s="47">
        <v>20130909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16800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59034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48724</v>
      </c>
      <c r="T317" s="28">
        <v>0</v>
      </c>
      <c r="U317" s="28"/>
      <c r="V317" s="47">
        <v>20131007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7">
        <v>20131007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1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47">
        <v>20131007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6755</v>
      </c>
      <c r="U320" s="28"/>
      <c r="V320" s="47">
        <v>20130909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5700</v>
      </c>
      <c r="U321" s="28"/>
      <c r="V321" s="47">
        <v>20130909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3364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680</v>
      </c>
      <c r="U322" s="28"/>
      <c r="V322" s="47">
        <v>20130909</v>
      </c>
    </row>
    <row r="323" spans="1:22" ht="15">
      <c r="A323" s="4">
        <v>293</v>
      </c>
      <c r="B323" s="7" t="s">
        <v>577</v>
      </c>
      <c r="C323" s="38" t="s">
        <v>578</v>
      </c>
      <c r="D323" s="7" t="s">
        <v>555</v>
      </c>
      <c r="E323" s="7" t="s">
        <v>579</v>
      </c>
      <c r="F323" s="28">
        <v>1717</v>
      </c>
      <c r="G323" s="28">
        <v>200</v>
      </c>
      <c r="H323" s="28">
        <v>0</v>
      </c>
      <c r="I323" s="28">
        <v>4400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48" t="s">
        <v>2105</v>
      </c>
    </row>
    <row r="324" spans="1:22" s="2" customFormat="1" ht="15">
      <c r="A324" s="4">
        <v>294</v>
      </c>
      <c r="B324" s="7" t="s">
        <v>580</v>
      </c>
      <c r="C324" s="38" t="s">
        <v>581</v>
      </c>
      <c r="D324" s="7" t="s">
        <v>555</v>
      </c>
      <c r="E324" s="7" t="s">
        <v>1730</v>
      </c>
      <c r="F324" s="28">
        <v>249716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/>
      <c r="V324" s="47">
        <v>20130909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22868</v>
      </c>
      <c r="G325" s="28">
        <v>0</v>
      </c>
      <c r="H325" s="28">
        <v>0</v>
      </c>
      <c r="I325" s="28">
        <v>0</v>
      </c>
      <c r="J325" s="28">
        <v>0</v>
      </c>
      <c r="K325" s="28">
        <v>9544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1558</v>
      </c>
      <c r="S325" s="28">
        <v>0</v>
      </c>
      <c r="T325" s="28">
        <v>0</v>
      </c>
      <c r="U325" s="28"/>
      <c r="V325" s="47">
        <v>20131007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364</v>
      </c>
      <c r="G326" s="28">
        <v>0</v>
      </c>
      <c r="H326" s="28">
        <v>0</v>
      </c>
      <c r="I326" s="28">
        <v>0</v>
      </c>
      <c r="J326" s="28">
        <v>50832</v>
      </c>
      <c r="K326" s="28">
        <v>0</v>
      </c>
      <c r="L326" s="28">
        <v>0</v>
      </c>
      <c r="M326" s="28">
        <v>5859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353004</v>
      </c>
      <c r="T326" s="28">
        <v>0</v>
      </c>
      <c r="U326" s="28"/>
      <c r="V326" s="47">
        <v>20131007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447514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608</v>
      </c>
      <c r="U327" s="28"/>
      <c r="V327" s="47">
        <v>20130909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19220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>
        <v>20130909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624</v>
      </c>
      <c r="U329" s="28"/>
      <c r="V329" s="47">
        <v>20130807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8" t="s">
        <v>1731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5580</v>
      </c>
      <c r="G331" s="28">
        <v>0</v>
      </c>
      <c r="H331" s="28">
        <v>33800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7">
        <v>20131007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0</v>
      </c>
      <c r="G332" s="28">
        <v>640</v>
      </c>
      <c r="H332" s="28">
        <v>0</v>
      </c>
      <c r="I332" s="28">
        <v>0</v>
      </c>
      <c r="J332" s="28">
        <v>1152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752</v>
      </c>
      <c r="U332" s="28"/>
      <c r="V332" s="47">
        <v>20130909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>
        <v>20130909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9717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/>
      <c r="V334" s="47">
        <v>20130807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753</v>
      </c>
      <c r="U335" s="28"/>
      <c r="V335" s="47">
        <v>20131007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6552</v>
      </c>
      <c r="H336" s="28">
        <v>0</v>
      </c>
      <c r="I336" s="28">
        <v>0</v>
      </c>
      <c r="J336" s="28">
        <v>0</v>
      </c>
      <c r="K336" s="28">
        <v>0</v>
      </c>
      <c r="L336" s="28">
        <v>2586</v>
      </c>
      <c r="M336" s="28">
        <v>7836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4032</v>
      </c>
      <c r="U336" s="28"/>
      <c r="V336" s="47">
        <v>20131007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1488</v>
      </c>
      <c r="U337" s="28"/>
      <c r="V337" s="47">
        <v>20130909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360</v>
      </c>
      <c r="U338" s="28"/>
      <c r="V338" s="47">
        <v>20131007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>
        <v>20130909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26368</v>
      </c>
      <c r="K340" s="28">
        <v>0</v>
      </c>
      <c r="L340" s="28">
        <v>0</v>
      </c>
      <c r="M340" s="28">
        <v>52826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2400</v>
      </c>
      <c r="T340" s="28">
        <v>7720</v>
      </c>
      <c r="U340" s="28"/>
      <c r="V340" s="47">
        <v>20131007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305668</v>
      </c>
      <c r="N341" s="28">
        <v>0</v>
      </c>
      <c r="O341" s="28">
        <v>18000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>
        <v>20130909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20333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11700</v>
      </c>
      <c r="U342" s="28"/>
      <c r="V342" s="47">
        <v>20130909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11025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100695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>
        <v>20130909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2815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1451</v>
      </c>
      <c r="M344" s="28">
        <v>7767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4947</v>
      </c>
      <c r="T344" s="28">
        <v>0</v>
      </c>
      <c r="U344" s="28"/>
      <c r="V344" s="47">
        <v>20130909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144330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7">
        <v>20130909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176</v>
      </c>
      <c r="U346" s="28"/>
      <c r="V346" s="47">
        <v>20130909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47">
        <v>20130909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920380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8105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7">
        <v>20130909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43458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6101</v>
      </c>
      <c r="U349" s="28"/>
      <c r="V349" s="47">
        <v>20130909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>
        <v>20131007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1000</v>
      </c>
      <c r="T351" s="28">
        <v>0</v>
      </c>
      <c r="U351" s="28"/>
      <c r="V351" s="47">
        <v>20130909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32678</v>
      </c>
      <c r="G352" s="28">
        <v>0</v>
      </c>
      <c r="H352" s="28">
        <v>0</v>
      </c>
      <c r="I352" s="28">
        <v>292</v>
      </c>
      <c r="J352" s="28">
        <v>0</v>
      </c>
      <c r="K352" s="28">
        <v>0</v>
      </c>
      <c r="L352" s="28">
        <v>0</v>
      </c>
      <c r="M352" s="28">
        <v>39100</v>
      </c>
      <c r="N352" s="28">
        <v>0</v>
      </c>
      <c r="O352" s="28">
        <v>0</v>
      </c>
      <c r="P352" s="28">
        <v>0</v>
      </c>
      <c r="Q352" s="28">
        <v>10712</v>
      </c>
      <c r="R352" s="28">
        <v>0</v>
      </c>
      <c r="S352" s="28">
        <v>6238</v>
      </c>
      <c r="T352" s="28">
        <v>1362</v>
      </c>
      <c r="U352" s="28"/>
      <c r="V352" s="47">
        <v>20130909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7">
        <v>20130909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>
        <v>20131007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>
        <v>20130909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/>
      <c r="V356" s="47">
        <v>20131007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784</v>
      </c>
      <c r="U357" s="28"/>
      <c r="V357" s="48" t="s">
        <v>1731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1160</v>
      </c>
      <c r="U358" s="28"/>
      <c r="V358" s="47">
        <v>20130909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240</v>
      </c>
      <c r="U359" s="28"/>
      <c r="V359" s="47">
        <v>20130909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6246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224</v>
      </c>
      <c r="U360" s="28"/>
      <c r="V360" s="47">
        <v>20130909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640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960</v>
      </c>
      <c r="T361" s="28">
        <v>1012</v>
      </c>
      <c r="U361" s="28"/>
      <c r="V361" s="47">
        <v>20131007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>
        <v>20131007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10795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2901</v>
      </c>
      <c r="T363" s="28">
        <v>0</v>
      </c>
      <c r="U363" s="28"/>
      <c r="V363" s="47">
        <v>20131007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47">
        <v>20131007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>
        <v>20130909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2520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620</v>
      </c>
      <c r="U366" s="28"/>
      <c r="V366" s="47">
        <v>20131007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1574</v>
      </c>
      <c r="U367" s="28"/>
      <c r="V367" s="47">
        <v>20130909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149539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109926</v>
      </c>
      <c r="T368" s="28">
        <v>6500</v>
      </c>
      <c r="U368" s="28"/>
      <c r="V368" s="48" t="s">
        <v>1731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1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>
        <v>20130909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>
        <v>20131007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0</v>
      </c>
      <c r="G371" s="28">
        <v>0</v>
      </c>
      <c r="H371" s="28">
        <v>0</v>
      </c>
      <c r="I371" s="28">
        <v>0</v>
      </c>
      <c r="J371" s="28">
        <v>31584</v>
      </c>
      <c r="K371" s="28">
        <v>0</v>
      </c>
      <c r="L371" s="28">
        <v>0</v>
      </c>
      <c r="M371" s="28">
        <v>210412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9750</v>
      </c>
      <c r="T371" s="28">
        <v>13173</v>
      </c>
      <c r="U371" s="28"/>
      <c r="V371" s="47">
        <v>20131007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>
        <v>20131007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11445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>
        <v>20131007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1210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4512</v>
      </c>
      <c r="U374" s="28"/>
      <c r="V374" s="47">
        <v>20130909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120</v>
      </c>
      <c r="U375" s="28"/>
      <c r="V375" s="47">
        <v>20131007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7">
        <v>20130909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1012</v>
      </c>
      <c r="G377" s="28">
        <v>0</v>
      </c>
      <c r="H377" s="28">
        <v>0</v>
      </c>
      <c r="I377" s="28">
        <v>0</v>
      </c>
      <c r="J377" s="28">
        <v>6790</v>
      </c>
      <c r="K377" s="28">
        <v>0</v>
      </c>
      <c r="L377" s="28">
        <v>0</v>
      </c>
      <c r="M377" s="28">
        <v>5178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5859</v>
      </c>
      <c r="U377" s="28"/>
      <c r="V377" s="47">
        <v>20130909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5041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9100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>
        <v>20130909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1326</v>
      </c>
      <c r="U379" s="28"/>
      <c r="V379" s="47">
        <v>20130909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3013</v>
      </c>
      <c r="G380" s="28">
        <v>2025</v>
      </c>
      <c r="H380" s="28">
        <v>0</v>
      </c>
      <c r="I380" s="28">
        <v>0</v>
      </c>
      <c r="J380" s="28">
        <v>1584</v>
      </c>
      <c r="K380" s="28">
        <v>35625</v>
      </c>
      <c r="L380" s="28">
        <v>0</v>
      </c>
      <c r="M380" s="28">
        <v>67094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6614</v>
      </c>
      <c r="U380" s="28"/>
      <c r="V380" s="47">
        <v>20130909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/>
      <c r="V381" s="47">
        <v>20131007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6823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14493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/>
      <c r="V382" s="47">
        <v>20130909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9226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>
        <v>20131007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3232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17684</v>
      </c>
      <c r="U384" s="28"/>
      <c r="V384" s="47">
        <v>20130909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/>
      <c r="V385" s="48" t="s">
        <v>1731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6118</v>
      </c>
      <c r="M386" s="28">
        <v>0</v>
      </c>
      <c r="N386" s="28">
        <v>65441</v>
      </c>
      <c r="O386" s="28">
        <v>0</v>
      </c>
      <c r="P386" s="28">
        <v>0</v>
      </c>
      <c r="Q386" s="28">
        <v>0</v>
      </c>
      <c r="R386" s="28">
        <v>0</v>
      </c>
      <c r="S386" s="28">
        <v>394708</v>
      </c>
      <c r="T386" s="28">
        <v>0</v>
      </c>
      <c r="U386" s="28"/>
      <c r="V386" s="47">
        <v>20131007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>
        <v>20130909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>
        <v>20131007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240</v>
      </c>
      <c r="U389" s="28"/>
      <c r="V389" s="47">
        <v>20131007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47">
        <v>20130909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>
        <v>20131007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1463</v>
      </c>
      <c r="G392" s="28">
        <v>0</v>
      </c>
      <c r="H392" s="28">
        <v>0</v>
      </c>
      <c r="I392" s="28">
        <v>70</v>
      </c>
      <c r="J392" s="28">
        <v>0</v>
      </c>
      <c r="K392" s="28">
        <v>0</v>
      </c>
      <c r="L392" s="28">
        <v>0</v>
      </c>
      <c r="M392" s="28">
        <v>80145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639</v>
      </c>
      <c r="U392" s="28"/>
      <c r="V392" s="47">
        <v>20131007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/>
      <c r="V393" s="47">
        <v>20130909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>
        <v>20130909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48" t="s">
        <v>1731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5</v>
      </c>
      <c r="U396" s="28"/>
      <c r="V396" s="47">
        <v>20131007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>
        <v>20131007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 t="s">
        <v>1731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400</v>
      </c>
      <c r="U399" s="28"/>
      <c r="V399" s="47">
        <v>20130909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848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591</v>
      </c>
      <c r="U400" s="28"/>
      <c r="V400" s="47">
        <v>20130909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810</v>
      </c>
      <c r="U401" s="28"/>
      <c r="V401" s="47">
        <v>20130909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47">
        <v>20130909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11983</v>
      </c>
      <c r="G403" s="28">
        <v>0</v>
      </c>
      <c r="H403" s="28">
        <v>0</v>
      </c>
      <c r="I403" s="28">
        <v>3698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16237</v>
      </c>
      <c r="U403" s="28"/>
      <c r="V403" s="47">
        <v>20130909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28000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5112</v>
      </c>
      <c r="U404" s="28"/>
      <c r="V404" s="47">
        <v>20130909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7">
        <v>20130909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45048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>
        <v>20130909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47">
        <v>20130909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994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>
        <v>20130909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7">
        <v>20130807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16404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529</v>
      </c>
      <c r="U410" s="28"/>
      <c r="V410" s="47">
        <v>20130909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7">
        <v>20131007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2300</v>
      </c>
      <c r="P412" s="28">
        <v>0</v>
      </c>
      <c r="Q412" s="28">
        <v>0</v>
      </c>
      <c r="R412" s="28">
        <v>0</v>
      </c>
      <c r="S412" s="28">
        <v>11443</v>
      </c>
      <c r="T412" s="28">
        <v>33076</v>
      </c>
      <c r="U412" s="28"/>
      <c r="V412" s="48" t="s">
        <v>1731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1334</v>
      </c>
      <c r="U413" s="28"/>
      <c r="V413" s="48" t="s">
        <v>1731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>
        <v>20130909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107268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86000</v>
      </c>
      <c r="T415" s="28">
        <v>0</v>
      </c>
      <c r="U415" s="28"/>
      <c r="V415" s="47">
        <v>20130909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2400</v>
      </c>
      <c r="G416" s="28">
        <v>0</v>
      </c>
      <c r="H416" s="28">
        <v>0</v>
      </c>
      <c r="I416" s="28">
        <v>2050</v>
      </c>
      <c r="J416" s="28">
        <v>0</v>
      </c>
      <c r="K416" s="28">
        <v>0</v>
      </c>
      <c r="L416" s="28">
        <v>0</v>
      </c>
      <c r="M416" s="28">
        <v>35280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35280</v>
      </c>
      <c r="T416" s="28">
        <v>0</v>
      </c>
      <c r="U416" s="28"/>
      <c r="V416" s="47">
        <v>20131007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5496</v>
      </c>
      <c r="G417" s="28">
        <v>4230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1936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7">
        <v>20131007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3406</v>
      </c>
      <c r="U418" s="28"/>
      <c r="V418" s="47">
        <v>20130909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556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1608</v>
      </c>
      <c r="U419" s="28"/>
      <c r="V419" s="47">
        <v>20131007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47">
        <v>20130909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9000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11276</v>
      </c>
      <c r="S421" s="28">
        <v>0</v>
      </c>
      <c r="T421" s="28">
        <v>0</v>
      </c>
      <c r="U421" s="28"/>
      <c r="V421" s="47">
        <v>20130909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2928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7">
        <v>20130909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180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926</v>
      </c>
      <c r="U423" s="28"/>
      <c r="V423" s="47">
        <v>20130909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1609</v>
      </c>
      <c r="U424" s="28"/>
      <c r="V424" s="47">
        <v>20130909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>
        <v>20131007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2200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3370</v>
      </c>
      <c r="U426" s="28"/>
      <c r="V426" s="47">
        <v>20130909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15139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120</v>
      </c>
      <c r="T427" s="28">
        <v>0</v>
      </c>
      <c r="U427" s="28"/>
      <c r="V427" s="47">
        <v>20130909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>
        <v>20131007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112783</v>
      </c>
      <c r="J429" s="28">
        <v>0</v>
      </c>
      <c r="K429" s="28">
        <v>0</v>
      </c>
      <c r="L429" s="28">
        <v>0</v>
      </c>
      <c r="M429" s="28">
        <v>5326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>
        <v>20130909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>
        <v>20131007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3120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47">
        <v>20130909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/>
      <c r="V432" s="47">
        <v>20130909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>
        <v>20131007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28232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4338</v>
      </c>
      <c r="T434" s="28">
        <v>2880</v>
      </c>
      <c r="U434" s="28"/>
      <c r="V434" s="47">
        <v>20130909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47">
        <v>20130909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588</v>
      </c>
      <c r="U436" s="28"/>
      <c r="V436" s="47">
        <v>20130909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17360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7222</v>
      </c>
      <c r="P437" s="28">
        <v>0</v>
      </c>
      <c r="Q437" s="28">
        <v>0</v>
      </c>
      <c r="R437" s="28">
        <v>0</v>
      </c>
      <c r="S437" s="28">
        <v>20485</v>
      </c>
      <c r="T437" s="28">
        <v>308</v>
      </c>
      <c r="U437" s="28"/>
      <c r="V437" s="47">
        <v>20130909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39612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>
        <v>20130909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22000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1754</v>
      </c>
      <c r="U439" s="28"/>
      <c r="V439" s="47">
        <v>20130909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14210</v>
      </c>
      <c r="G440" s="28">
        <v>0</v>
      </c>
      <c r="H440" s="28">
        <v>0</v>
      </c>
      <c r="I440" s="28">
        <v>192</v>
      </c>
      <c r="J440" s="28">
        <v>16892</v>
      </c>
      <c r="K440" s="28">
        <v>0</v>
      </c>
      <c r="L440" s="28">
        <v>0</v>
      </c>
      <c r="M440" s="28">
        <v>31113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1144</v>
      </c>
      <c r="U440" s="28"/>
      <c r="V440" s="47">
        <v>20130909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560</v>
      </c>
      <c r="U441" s="28"/>
      <c r="V441" s="47">
        <v>20130909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>
        <v>20130909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384</v>
      </c>
      <c r="U443" s="28"/>
      <c r="V443" s="47">
        <v>20131007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>
        <v>20130909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7">
        <v>20130909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>
        <v>20130909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2</v>
      </c>
      <c r="U447" s="28"/>
      <c r="V447" s="47">
        <v>20131007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1486</v>
      </c>
      <c r="U448" s="28"/>
      <c r="V448" s="47">
        <v>20130909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300</v>
      </c>
      <c r="U449" s="28"/>
      <c r="V449" s="47">
        <v>20130909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8770</v>
      </c>
      <c r="G450" s="28">
        <v>12655</v>
      </c>
      <c r="H450" s="28">
        <v>0</v>
      </c>
      <c r="I450" s="28">
        <v>8180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144</v>
      </c>
      <c r="U450" s="28"/>
      <c r="V450" s="47">
        <v>20131007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7439</v>
      </c>
      <c r="G451" s="28">
        <v>0</v>
      </c>
      <c r="H451" s="28">
        <v>0</v>
      </c>
      <c r="I451" s="28">
        <v>13938</v>
      </c>
      <c r="J451" s="28">
        <v>3267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3395</v>
      </c>
      <c r="Q451" s="28">
        <v>0</v>
      </c>
      <c r="R451" s="28">
        <v>0</v>
      </c>
      <c r="S451" s="28">
        <v>0</v>
      </c>
      <c r="T451" s="28">
        <v>484</v>
      </c>
      <c r="U451" s="28"/>
      <c r="V451" s="47">
        <v>20131007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/>
      <c r="V452" s="47">
        <v>20130909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47">
        <v>20130909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>
        <v>20130909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8160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1465</v>
      </c>
      <c r="U455" s="28"/>
      <c r="V455" s="47">
        <v>20130909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1530</v>
      </c>
      <c r="T456" s="28">
        <v>3382</v>
      </c>
      <c r="U456" s="28"/>
      <c r="V456" s="47">
        <v>20131007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47" t="s">
        <v>1731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12536</v>
      </c>
      <c r="G458" s="28">
        <v>0</v>
      </c>
      <c r="H458" s="28">
        <v>0</v>
      </c>
      <c r="I458" s="28">
        <v>0</v>
      </c>
      <c r="J458" s="28">
        <v>20790</v>
      </c>
      <c r="K458" s="28">
        <v>0</v>
      </c>
      <c r="L458" s="28">
        <v>0</v>
      </c>
      <c r="M458" s="28">
        <v>71207</v>
      </c>
      <c r="N458" s="28">
        <v>0</v>
      </c>
      <c r="O458" s="28">
        <v>18227</v>
      </c>
      <c r="P458" s="28">
        <v>0</v>
      </c>
      <c r="Q458" s="28">
        <v>0</v>
      </c>
      <c r="R458" s="28">
        <v>0</v>
      </c>
      <c r="S458" s="28">
        <v>6440</v>
      </c>
      <c r="T458" s="28">
        <v>10857</v>
      </c>
      <c r="U458" s="28"/>
      <c r="V458" s="47">
        <v>20130909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2</v>
      </c>
      <c r="U459" s="28"/>
      <c r="V459" s="47">
        <v>20131007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60420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>
        <v>20131007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2112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>
        <v>20130909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>
        <v>20130909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>
        <v>20131007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3606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163</v>
      </c>
      <c r="T464" s="28">
        <v>5704</v>
      </c>
      <c r="U464" s="28"/>
      <c r="V464" s="47">
        <v>20130909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47">
        <v>20130909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 t="s">
        <v>1731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680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10316</v>
      </c>
      <c r="U467" s="28"/>
      <c r="V467" s="47">
        <v>20131007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528</v>
      </c>
      <c r="U468" s="28"/>
      <c r="V468" s="47">
        <v>20131007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7">
        <v>20131007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>
        <v>20130909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>
        <v>20130909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2078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47">
        <v>20130909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496</v>
      </c>
      <c r="U473" s="28"/>
      <c r="V473" s="47">
        <v>20130909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8760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171267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2107</v>
      </c>
      <c r="U474" s="28"/>
      <c r="V474" s="47">
        <v>20131007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7">
        <v>20130909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2929</v>
      </c>
      <c r="U476" s="28"/>
      <c r="V476" s="47">
        <v>20130909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20181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2352</v>
      </c>
      <c r="U477" s="28"/>
      <c r="V477" s="47">
        <v>20130909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4554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11634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2611</v>
      </c>
      <c r="U478" s="28"/>
      <c r="V478" s="47">
        <v>20130909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235890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146371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1577</v>
      </c>
      <c r="U479" s="28"/>
      <c r="V479" s="47">
        <v>20130909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>
        <v>20130909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429</v>
      </c>
      <c r="U481" s="28"/>
      <c r="V481" s="47">
        <v>20130909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1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1200</v>
      </c>
      <c r="T482" s="28">
        <v>615</v>
      </c>
      <c r="U482" s="28"/>
      <c r="V482" s="47">
        <v>20130909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200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>
        <v>20130909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10534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>
        <v>20131007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148</v>
      </c>
      <c r="J485" s="28">
        <v>0</v>
      </c>
      <c r="K485" s="28">
        <v>0</v>
      </c>
      <c r="L485" s="28">
        <v>0</v>
      </c>
      <c r="M485" s="28">
        <v>12786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8" t="s">
        <v>1731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>
        <v>20130909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7">
        <v>20131007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2750</v>
      </c>
      <c r="G488" s="28">
        <v>0</v>
      </c>
      <c r="H488" s="28">
        <v>0</v>
      </c>
      <c r="I488" s="28">
        <v>0</v>
      </c>
      <c r="J488" s="28">
        <v>1250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920</v>
      </c>
      <c r="U488" s="28"/>
      <c r="V488" s="47">
        <v>20130909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7">
        <v>20130909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20141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242</v>
      </c>
      <c r="U490" s="28"/>
      <c r="V490" s="47">
        <v>20130909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69159</v>
      </c>
      <c r="G491" s="28">
        <v>0</v>
      </c>
      <c r="H491" s="28">
        <v>0</v>
      </c>
      <c r="I491" s="28">
        <v>0</v>
      </c>
      <c r="J491" s="28">
        <v>1286</v>
      </c>
      <c r="K491" s="28">
        <v>0</v>
      </c>
      <c r="L491" s="28">
        <v>0</v>
      </c>
      <c r="M491" s="28">
        <v>29844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47">
        <v>20130909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2135</v>
      </c>
      <c r="G492" s="28">
        <v>0</v>
      </c>
      <c r="H492" s="28">
        <v>0</v>
      </c>
      <c r="I492" s="28">
        <v>0</v>
      </c>
      <c r="J492" s="28">
        <v>1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2828</v>
      </c>
      <c r="U492" s="28"/>
      <c r="V492" s="47">
        <v>20131007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2938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47209</v>
      </c>
      <c r="N493" s="28">
        <v>0</v>
      </c>
      <c r="O493" s="28">
        <v>4400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>
        <v>20130909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6460</v>
      </c>
      <c r="U494" s="28"/>
      <c r="V494" s="47" t="s">
        <v>1731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1676</v>
      </c>
      <c r="U495" s="28"/>
      <c r="V495" s="47">
        <v>20130909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480</v>
      </c>
      <c r="U496" s="28"/>
      <c r="V496" s="47">
        <v>20130909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4800</v>
      </c>
      <c r="T497" s="28">
        <v>0</v>
      </c>
      <c r="U497" s="28"/>
      <c r="V497" s="47">
        <v>20130909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4459</v>
      </c>
      <c r="T498" s="28">
        <v>1802</v>
      </c>
      <c r="U498" s="28"/>
      <c r="V498" s="47">
        <v>20130909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6030</v>
      </c>
      <c r="U499" s="28"/>
      <c r="V499" s="47">
        <v>20130909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47" t="s">
        <v>1731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16800</v>
      </c>
      <c r="T501" s="28">
        <v>1516</v>
      </c>
      <c r="U501" s="28"/>
      <c r="V501" s="47">
        <v>20130909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2898</v>
      </c>
      <c r="U502" s="28"/>
      <c r="V502" s="47">
        <v>20131007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9216</v>
      </c>
      <c r="T503" s="28">
        <v>17936</v>
      </c>
      <c r="U503" s="28"/>
      <c r="V503" s="47">
        <v>20130909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24200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6400</v>
      </c>
      <c r="T504" s="28">
        <v>2160</v>
      </c>
      <c r="U504" s="28"/>
      <c r="V504" s="47">
        <v>20130909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486</v>
      </c>
      <c r="U505" s="28"/>
      <c r="V505" s="47">
        <v>20131007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868</v>
      </c>
      <c r="U506" s="28"/>
      <c r="V506" s="47">
        <v>20131007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8340</v>
      </c>
      <c r="U507" s="28"/>
      <c r="V507" s="47">
        <v>20130909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720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/>
      <c r="V508" s="47">
        <v>20131007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725</v>
      </c>
      <c r="G509" s="28">
        <v>0</v>
      </c>
      <c r="H509" s="28">
        <v>0</v>
      </c>
      <c r="I509" s="28">
        <v>0</v>
      </c>
      <c r="J509" s="28">
        <v>11626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7">
        <v>20130909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14000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3580</v>
      </c>
      <c r="U510" s="28"/>
      <c r="V510" s="47">
        <v>20130909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977</v>
      </c>
      <c r="U511" s="28"/>
      <c r="V511" s="47">
        <v>20131007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180</v>
      </c>
      <c r="S512" s="28">
        <v>0</v>
      </c>
      <c r="T512" s="28">
        <v>288</v>
      </c>
      <c r="U512" s="28"/>
      <c r="V512" s="47">
        <v>20131007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622</v>
      </c>
      <c r="T513" s="28">
        <v>12040</v>
      </c>
      <c r="U513" s="28"/>
      <c r="V513" s="47">
        <v>20130909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676</v>
      </c>
      <c r="U514" s="28"/>
      <c r="V514" s="47">
        <v>20131007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>
        <v>20131007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1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637130</v>
      </c>
      <c r="N516" s="28">
        <v>0</v>
      </c>
      <c r="O516" s="28">
        <v>13440</v>
      </c>
      <c r="P516" s="28">
        <v>0</v>
      </c>
      <c r="Q516" s="28">
        <v>0</v>
      </c>
      <c r="R516" s="28">
        <v>0</v>
      </c>
      <c r="S516" s="28">
        <v>0</v>
      </c>
      <c r="T516" s="28">
        <v>96</v>
      </c>
      <c r="U516" s="28"/>
      <c r="V516" s="47">
        <v>20130909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8000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>
        <v>20130909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4196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50431</v>
      </c>
      <c r="S518" s="28">
        <v>0</v>
      </c>
      <c r="T518" s="28">
        <v>1496</v>
      </c>
      <c r="U518" s="28"/>
      <c r="V518" s="47">
        <v>20130909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>
        <v>20130909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1201</v>
      </c>
      <c r="U520" s="28"/>
      <c r="V520" s="47">
        <v>20131007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16240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4984</v>
      </c>
      <c r="U521" s="28"/>
      <c r="V521" s="47">
        <v>20131007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8" t="s">
        <v>1731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9400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7">
        <v>20130909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6689</v>
      </c>
      <c r="K524" s="28">
        <v>0</v>
      </c>
      <c r="L524" s="28">
        <v>0</v>
      </c>
      <c r="M524" s="28">
        <v>190751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>
        <v>20131007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128</v>
      </c>
      <c r="U525" s="28"/>
      <c r="V525" s="47">
        <v>20130909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4415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465</v>
      </c>
      <c r="U526" s="28"/>
      <c r="V526" s="47">
        <v>20130909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/>
      <c r="V527" s="47">
        <v>20131007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3200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91444</v>
      </c>
      <c r="S528" s="28">
        <v>0</v>
      </c>
      <c r="T528" s="28">
        <v>6929</v>
      </c>
      <c r="U528" s="28"/>
      <c r="V528" s="47">
        <v>20130909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140</v>
      </c>
      <c r="U529" s="28"/>
      <c r="V529" s="47">
        <v>20131007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7">
        <v>20131007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243</v>
      </c>
      <c r="U531" s="28"/>
      <c r="V531" s="47">
        <v>20130909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>
        <v>20130909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7">
        <v>20131007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567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3293</v>
      </c>
      <c r="U534" s="28"/>
      <c r="V534" s="47">
        <v>20130909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500</v>
      </c>
      <c r="U535" s="28"/>
      <c r="V535" s="47">
        <v>20131007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3700</v>
      </c>
      <c r="T536" s="28">
        <v>1893</v>
      </c>
      <c r="U536" s="28"/>
      <c r="V536" s="47">
        <v>20130909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6123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47">
        <v>20131007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140</v>
      </c>
      <c r="U538" s="28"/>
      <c r="V538" s="47">
        <v>20131007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0</v>
      </c>
      <c r="G539" s="28">
        <v>12651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3852</v>
      </c>
      <c r="U539" s="28"/>
      <c r="V539" s="47">
        <v>20130909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2264</v>
      </c>
      <c r="U540" s="28"/>
      <c r="V540" s="47">
        <v>20131007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896</v>
      </c>
      <c r="U541" s="28"/>
      <c r="V541" s="47">
        <v>20131007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15150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3977</v>
      </c>
      <c r="U542" s="28"/>
      <c r="V542" s="47">
        <v>20130909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7200</v>
      </c>
      <c r="U543" s="28"/>
      <c r="V543" s="47">
        <v>20130909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312</v>
      </c>
      <c r="U544" s="28"/>
      <c r="V544" s="47">
        <v>20131007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1</v>
      </c>
      <c r="U545" s="28"/>
      <c r="V545" s="47">
        <v>20130909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7224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2712</v>
      </c>
      <c r="U546" s="28"/>
      <c r="V546" s="47">
        <v>20130909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0</v>
      </c>
      <c r="G547" s="28">
        <v>14045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719</v>
      </c>
      <c r="U547" s="28"/>
      <c r="V547" s="47">
        <v>20130909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>
        <v>20130909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12696</v>
      </c>
      <c r="U549" s="28"/>
      <c r="V549" s="47">
        <v>20130909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572</v>
      </c>
      <c r="U550" s="28"/>
      <c r="V550" s="47">
        <v>20131007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11665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2106</v>
      </c>
      <c r="U551" s="28"/>
      <c r="V551" s="47">
        <v>20131007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8" t="s">
        <v>1731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28000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15649</v>
      </c>
      <c r="U553" s="28"/>
      <c r="V553" s="47">
        <v>20130909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7">
        <v>20131007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47">
        <v>20130909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5248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2842</v>
      </c>
      <c r="U556" s="28"/>
      <c r="V556" s="47">
        <v>20131007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1436</v>
      </c>
      <c r="G557" s="28">
        <v>5583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35182</v>
      </c>
      <c r="N557" s="28">
        <v>0</v>
      </c>
      <c r="O557" s="28">
        <v>1502</v>
      </c>
      <c r="P557" s="28">
        <v>0</v>
      </c>
      <c r="Q557" s="28">
        <v>0</v>
      </c>
      <c r="R557" s="28">
        <v>0</v>
      </c>
      <c r="S557" s="28">
        <v>1</v>
      </c>
      <c r="T557" s="28">
        <v>0</v>
      </c>
      <c r="U557" s="28"/>
      <c r="V557" s="47">
        <v>20131007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505</v>
      </c>
      <c r="U558" s="28"/>
      <c r="V558" s="47">
        <v>20130909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280</v>
      </c>
      <c r="U559" s="28"/>
      <c r="V559" s="47">
        <v>20131007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33220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549</v>
      </c>
      <c r="U560" s="28"/>
      <c r="V560" s="47">
        <v>20131007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141515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>
        <v>20130909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560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1200</v>
      </c>
      <c r="U562" s="28"/>
      <c r="V562" s="47">
        <v>20130909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7">
        <v>20130909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47">
        <v>20130909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260</v>
      </c>
      <c r="U565" s="28"/>
      <c r="V565" s="47">
        <v>20131007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11114</v>
      </c>
      <c r="N566" s="28">
        <v>0</v>
      </c>
      <c r="O566" s="28">
        <v>25995</v>
      </c>
      <c r="P566" s="28">
        <v>0</v>
      </c>
      <c r="Q566" s="28">
        <v>0</v>
      </c>
      <c r="R566" s="28">
        <v>0</v>
      </c>
      <c r="S566" s="28">
        <v>0</v>
      </c>
      <c r="T566" s="28">
        <v>1</v>
      </c>
      <c r="U566" s="28"/>
      <c r="V566" s="47">
        <v>20131007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>
        <v>20130909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324</v>
      </c>
      <c r="U568" s="28"/>
      <c r="V568" s="47">
        <v>20131007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7">
        <v>20130909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4226</v>
      </c>
      <c r="G570" s="28">
        <v>13839</v>
      </c>
      <c r="H570" s="28">
        <v>0</v>
      </c>
      <c r="I570" s="28">
        <v>540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112</v>
      </c>
      <c r="U570" s="28"/>
      <c r="V570" s="47">
        <v>20130909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2204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1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2187</v>
      </c>
      <c r="U571" s="28"/>
      <c r="V571" s="47">
        <v>20130909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2302</v>
      </c>
      <c r="G572" s="28">
        <v>0</v>
      </c>
      <c r="H572" s="28">
        <v>0</v>
      </c>
      <c r="I572" s="28">
        <v>4686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30850</v>
      </c>
      <c r="P572" s="28">
        <v>0</v>
      </c>
      <c r="Q572" s="28">
        <v>0</v>
      </c>
      <c r="R572" s="28">
        <v>0</v>
      </c>
      <c r="S572" s="28">
        <v>0</v>
      </c>
      <c r="T572" s="28">
        <v>523</v>
      </c>
      <c r="U572" s="28"/>
      <c r="V572" s="47">
        <v>20130909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1201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246</v>
      </c>
      <c r="U573" s="28"/>
      <c r="V573" s="47">
        <v>20131007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7">
        <v>20131007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288</v>
      </c>
      <c r="U575" s="28"/>
      <c r="V575" s="47">
        <v>20130909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47">
        <v>20131007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 t="s">
        <v>1731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12480</v>
      </c>
      <c r="T578" s="28">
        <v>161</v>
      </c>
      <c r="U578" s="28"/>
      <c r="V578" s="47">
        <v>20130909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7">
        <v>20130909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6976</v>
      </c>
      <c r="U580" s="28"/>
      <c r="V580" s="47">
        <v>20130909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899</v>
      </c>
      <c r="U581" s="28"/>
      <c r="V581" s="47">
        <v>20131007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0</v>
      </c>
      <c r="G582" s="28">
        <v>0</v>
      </c>
      <c r="H582" s="28">
        <v>47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465</v>
      </c>
      <c r="U582" s="28"/>
      <c r="V582" s="47">
        <v>20131007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47">
        <v>20130909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201600</v>
      </c>
      <c r="T584" s="28">
        <v>6</v>
      </c>
      <c r="U584" s="28"/>
      <c r="V584" s="47">
        <v>20130909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3360</v>
      </c>
      <c r="T585" s="28">
        <v>3860</v>
      </c>
      <c r="U585" s="28"/>
      <c r="V585" s="47">
        <v>20130909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2208</v>
      </c>
      <c r="U586" s="28"/>
      <c r="V586" s="47">
        <v>20130909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3200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864</v>
      </c>
      <c r="T587" s="28">
        <v>121</v>
      </c>
      <c r="U587" s="28"/>
      <c r="V587" s="47">
        <v>20130909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3062</v>
      </c>
      <c r="U588" s="28"/>
      <c r="V588" s="47">
        <v>20130909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/>
      <c r="V589" s="47">
        <v>20131007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>
        <v>20130909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532</v>
      </c>
      <c r="U591" s="28"/>
      <c r="V591" s="47">
        <v>20130909</v>
      </c>
    </row>
    <row r="592" spans="1:22" ht="15">
      <c r="A592" s="4">
        <v>562</v>
      </c>
      <c r="B592" s="9">
        <v>41090</v>
      </c>
      <c r="C592" s="38" t="s">
        <v>2047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8" t="s">
        <v>2132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255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5590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>
        <v>20131007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96</v>
      </c>
      <c r="G594" s="28">
        <v>0</v>
      </c>
      <c r="H594" s="28">
        <v>0</v>
      </c>
      <c r="I594" s="28">
        <v>4745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2592</v>
      </c>
      <c r="U594" s="28"/>
      <c r="V594" s="48" t="s">
        <v>1731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1050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2556</v>
      </c>
      <c r="U595" s="28"/>
      <c r="V595" s="47">
        <v>20130909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3095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3114</v>
      </c>
      <c r="U596" s="28"/>
      <c r="V596" s="47">
        <v>20131007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7075</v>
      </c>
      <c r="Q597" s="28">
        <v>0</v>
      </c>
      <c r="R597" s="28">
        <v>0</v>
      </c>
      <c r="S597" s="28">
        <v>0</v>
      </c>
      <c r="T597" s="28">
        <v>2506</v>
      </c>
      <c r="U597" s="28"/>
      <c r="V597" s="47">
        <v>20131007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67782</v>
      </c>
      <c r="G598" s="28">
        <v>0</v>
      </c>
      <c r="H598" s="28">
        <v>0</v>
      </c>
      <c r="I598" s="28">
        <v>0</v>
      </c>
      <c r="J598" s="28">
        <v>35358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120</v>
      </c>
      <c r="Q598" s="28">
        <v>0</v>
      </c>
      <c r="R598" s="28">
        <v>0</v>
      </c>
      <c r="S598" s="28">
        <v>0</v>
      </c>
      <c r="T598" s="28">
        <v>37562</v>
      </c>
      <c r="U598" s="28"/>
      <c r="V598" s="47">
        <v>20131007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C31:C598" numberStoredAsText="1"/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1"/>
  <sheetViews>
    <sheetView zoomScalePageLayoutView="0" workbookViewId="0" topLeftCell="A1">
      <selection activeCell="A5" sqref="A5:Q401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2048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2128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2129</v>
      </c>
      <c r="B4" s="41" t="s">
        <v>1733</v>
      </c>
      <c r="C4" s="42" t="s">
        <v>1946</v>
      </c>
      <c r="D4" s="42" t="s">
        <v>1947</v>
      </c>
      <c r="E4" s="42" t="s">
        <v>1734</v>
      </c>
      <c r="F4" s="42" t="s">
        <v>1948</v>
      </c>
      <c r="G4" s="42" t="s">
        <v>1949</v>
      </c>
      <c r="H4" s="42" t="s">
        <v>1950</v>
      </c>
      <c r="I4" s="42" t="s">
        <v>1951</v>
      </c>
      <c r="J4" s="42" t="s">
        <v>1952</v>
      </c>
      <c r="K4" s="42" t="s">
        <v>1953</v>
      </c>
      <c r="L4" s="42" t="s">
        <v>1173</v>
      </c>
      <c r="M4" s="42" t="s">
        <v>1954</v>
      </c>
      <c r="N4" s="42" t="s">
        <v>1955</v>
      </c>
      <c r="O4" s="42" t="s">
        <v>1176</v>
      </c>
      <c r="P4" s="42" t="s">
        <v>1177</v>
      </c>
      <c r="Q4" s="42" t="s">
        <v>1956</v>
      </c>
      <c r="R4" s="42" t="s">
        <v>1957</v>
      </c>
    </row>
    <row r="5" spans="1:17" ht="15.75" thickTop="1">
      <c r="A5" s="43" t="s">
        <v>1425</v>
      </c>
      <c r="B5" s="43" t="s">
        <v>2049</v>
      </c>
      <c r="C5" s="39"/>
      <c r="D5" s="44">
        <v>2200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4">
        <v>5600</v>
      </c>
      <c r="Q5" s="39"/>
    </row>
    <row r="6" spans="1:17" ht="15">
      <c r="A6" s="43" t="s">
        <v>1428</v>
      </c>
      <c r="B6" s="43" t="s">
        <v>2000</v>
      </c>
      <c r="C6" s="44">
        <v>1097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">
      <c r="A7" s="43" t="s">
        <v>1434</v>
      </c>
      <c r="B7" s="43" t="s">
        <v>1735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4">
        <v>10960</v>
      </c>
      <c r="N7" s="39"/>
      <c r="O7" s="39"/>
      <c r="P7" s="44">
        <v>4644</v>
      </c>
      <c r="Q7" s="44">
        <v>2215</v>
      </c>
    </row>
    <row r="8" spans="1:17" ht="15">
      <c r="A8" s="43" t="s">
        <v>1437</v>
      </c>
      <c r="B8" s="43" t="s">
        <v>1736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4">
        <v>2496</v>
      </c>
      <c r="Q8" s="44">
        <v>521</v>
      </c>
    </row>
    <row r="9" spans="1:17" ht="15">
      <c r="A9" s="43" t="s">
        <v>1440</v>
      </c>
      <c r="B9" s="43" t="s">
        <v>1737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4">
        <v>1056</v>
      </c>
    </row>
    <row r="10" spans="1:17" ht="15">
      <c r="A10" s="43" t="s">
        <v>1443</v>
      </c>
      <c r="B10" s="43" t="s">
        <v>1738</v>
      </c>
      <c r="C10" s="44">
        <v>27089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62385</v>
      </c>
      <c r="P10" s="39"/>
      <c r="Q10" s="39"/>
    </row>
    <row r="11" spans="1:17" ht="15">
      <c r="A11" s="43" t="s">
        <v>1446</v>
      </c>
      <c r="B11" s="43" t="s">
        <v>1739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4">
        <v>2706</v>
      </c>
      <c r="Q11" s="44">
        <v>720</v>
      </c>
    </row>
    <row r="12" spans="1:17" ht="15">
      <c r="A12" s="43" t="s">
        <v>1452</v>
      </c>
      <c r="B12" s="43" t="s">
        <v>2050</v>
      </c>
      <c r="C12" s="44">
        <v>4503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">
      <c r="A13" s="43" t="s">
        <v>1455</v>
      </c>
      <c r="B13" s="43" t="s">
        <v>1740</v>
      </c>
      <c r="C13" s="39"/>
      <c r="D13" s="44">
        <v>26000</v>
      </c>
      <c r="E13" s="39"/>
      <c r="F13" s="44">
        <v>12705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4">
        <v>8761</v>
      </c>
    </row>
    <row r="14" spans="1:17" ht="15">
      <c r="A14" s="43" t="s">
        <v>1458</v>
      </c>
      <c r="B14" s="43" t="s">
        <v>1958</v>
      </c>
      <c r="C14" s="39"/>
      <c r="D14" s="39"/>
      <c r="E14" s="39"/>
      <c r="F14" s="44">
        <v>252</v>
      </c>
      <c r="G14" s="39"/>
      <c r="H14" s="39"/>
      <c r="I14" s="39"/>
      <c r="J14" s="39"/>
      <c r="K14" s="39"/>
      <c r="L14" s="39"/>
      <c r="M14" s="44">
        <v>20000</v>
      </c>
      <c r="N14" s="39"/>
      <c r="O14" s="39"/>
      <c r="P14" s="39"/>
      <c r="Q14" s="44">
        <v>16424</v>
      </c>
    </row>
    <row r="15" spans="1:17" ht="15">
      <c r="A15" s="43" t="s">
        <v>1465</v>
      </c>
      <c r="B15" s="43" t="s">
        <v>1741</v>
      </c>
      <c r="C15" s="39"/>
      <c r="D15" s="39"/>
      <c r="E15" s="39"/>
      <c r="F15" s="39"/>
      <c r="G15" s="39"/>
      <c r="H15" s="39"/>
      <c r="I15" s="39"/>
      <c r="J15" s="44">
        <v>1962</v>
      </c>
      <c r="K15" s="39"/>
      <c r="L15" s="39"/>
      <c r="M15" s="39"/>
      <c r="N15" s="39"/>
      <c r="O15" s="39"/>
      <c r="P15" s="39"/>
      <c r="Q15" s="39"/>
    </row>
    <row r="16" spans="1:17" ht="15">
      <c r="A16" s="43" t="s">
        <v>1468</v>
      </c>
      <c r="B16" s="43" t="s">
        <v>1742</v>
      </c>
      <c r="C16" s="39"/>
      <c r="D16" s="39"/>
      <c r="E16" s="39"/>
      <c r="F16" s="39"/>
      <c r="G16" s="44">
        <v>4324</v>
      </c>
      <c r="H16" s="39"/>
      <c r="I16" s="39"/>
      <c r="J16" s="39"/>
      <c r="K16" s="39"/>
      <c r="L16" s="39"/>
      <c r="M16" s="39"/>
      <c r="N16" s="39"/>
      <c r="O16" s="39"/>
      <c r="P16" s="44">
        <v>2304</v>
      </c>
      <c r="Q16" s="44">
        <v>7696</v>
      </c>
    </row>
    <row r="17" spans="1:17" ht="15">
      <c r="A17" s="43" t="s">
        <v>1470</v>
      </c>
      <c r="B17" s="43" t="s">
        <v>2106</v>
      </c>
      <c r="C17" s="39"/>
      <c r="D17" s="39"/>
      <c r="E17" s="39"/>
      <c r="F17" s="39"/>
      <c r="G17" s="44">
        <v>1557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5">
      <c r="A18" s="43" t="s">
        <v>1473</v>
      </c>
      <c r="B18" s="43" t="s">
        <v>1743</v>
      </c>
      <c r="C18" s="44">
        <v>3704</v>
      </c>
      <c r="D18" s="44">
        <v>23289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">
      <c r="A19" s="43" t="s">
        <v>1479</v>
      </c>
      <c r="B19" s="43" t="s">
        <v>1744</v>
      </c>
      <c r="C19" s="39"/>
      <c r="D19" s="44">
        <v>5025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4">
        <v>1222</v>
      </c>
      <c r="Q19" s="44">
        <v>7790</v>
      </c>
    </row>
    <row r="20" spans="1:17" ht="15">
      <c r="A20" s="43" t="s">
        <v>1485</v>
      </c>
      <c r="B20" s="43" t="s">
        <v>1745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4">
        <v>2088</v>
      </c>
      <c r="Q20" s="44">
        <v>908</v>
      </c>
    </row>
    <row r="21" spans="1:17" ht="15">
      <c r="A21" s="43" t="s">
        <v>1495</v>
      </c>
      <c r="B21" s="43" t="s">
        <v>2051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4">
        <v>360</v>
      </c>
    </row>
    <row r="22" spans="1:17" ht="15">
      <c r="A22" s="43" t="s">
        <v>1504</v>
      </c>
      <c r="B22" s="43" t="s">
        <v>2133</v>
      </c>
      <c r="C22" s="39"/>
      <c r="D22" s="39"/>
      <c r="E22" s="39"/>
      <c r="F22" s="39"/>
      <c r="G22" s="39"/>
      <c r="H22" s="39"/>
      <c r="I22" s="39"/>
      <c r="J22" s="44">
        <v>9689</v>
      </c>
      <c r="K22" s="39"/>
      <c r="L22" s="39"/>
      <c r="M22" s="39"/>
      <c r="N22" s="39"/>
      <c r="O22" s="39"/>
      <c r="P22" s="39"/>
      <c r="Q22" s="39"/>
    </row>
    <row r="23" spans="1:17" ht="15">
      <c r="A23" s="43" t="s">
        <v>1507</v>
      </c>
      <c r="B23" s="43" t="s">
        <v>2052</v>
      </c>
      <c r="C23" s="44">
        <v>5000</v>
      </c>
      <c r="D23" s="39"/>
      <c r="E23" s="39"/>
      <c r="F23" s="39"/>
      <c r="G23" s="39"/>
      <c r="H23" s="39"/>
      <c r="I23" s="39"/>
      <c r="J23" s="44">
        <v>3374</v>
      </c>
      <c r="K23" s="39"/>
      <c r="L23" s="39"/>
      <c r="M23" s="39"/>
      <c r="N23" s="39"/>
      <c r="O23" s="39"/>
      <c r="P23" s="39"/>
      <c r="Q23" s="44">
        <v>275</v>
      </c>
    </row>
    <row r="24" spans="1:17" ht="15">
      <c r="A24" s="43" t="s">
        <v>1513</v>
      </c>
      <c r="B24" s="43" t="s">
        <v>1746</v>
      </c>
      <c r="C24" s="39"/>
      <c r="D24" s="39"/>
      <c r="E24" s="39"/>
      <c r="F24" s="39"/>
      <c r="G24" s="44">
        <v>1288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5">
      <c r="A25" s="43" t="s">
        <v>1519</v>
      </c>
      <c r="B25" s="43" t="s">
        <v>1747</v>
      </c>
      <c r="C25" s="39"/>
      <c r="D25" s="39"/>
      <c r="E25" s="39"/>
      <c r="F25" s="39"/>
      <c r="G25" s="39"/>
      <c r="H25" s="39"/>
      <c r="I25" s="39"/>
      <c r="J25" s="44">
        <v>120000</v>
      </c>
      <c r="K25" s="39"/>
      <c r="L25" s="39"/>
      <c r="M25" s="39"/>
      <c r="N25" s="39"/>
      <c r="O25" s="39"/>
      <c r="P25" s="39"/>
      <c r="Q25" s="39"/>
    </row>
    <row r="26" spans="1:17" ht="15">
      <c r="A26" s="43" t="s">
        <v>1525</v>
      </c>
      <c r="B26" s="43" t="s">
        <v>1748</v>
      </c>
      <c r="C26" s="44">
        <v>37492</v>
      </c>
      <c r="D26" s="44">
        <v>13364</v>
      </c>
      <c r="E26" s="39"/>
      <c r="F26" s="39"/>
      <c r="G26" s="39"/>
      <c r="H26" s="39"/>
      <c r="I26" s="39"/>
      <c r="J26" s="44">
        <v>13660</v>
      </c>
      <c r="K26" s="39"/>
      <c r="L26" s="44">
        <v>81612</v>
      </c>
      <c r="M26" s="39"/>
      <c r="N26" s="39"/>
      <c r="O26" s="39"/>
      <c r="P26" s="39"/>
      <c r="Q26" s="39"/>
    </row>
    <row r="27" spans="1:17" ht="15">
      <c r="A27" s="43" t="s">
        <v>1531</v>
      </c>
      <c r="B27" s="43" t="s">
        <v>1959</v>
      </c>
      <c r="C27" s="39"/>
      <c r="D27" s="44">
        <v>1800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4">
        <v>2000</v>
      </c>
    </row>
    <row r="28" spans="1:17" ht="15">
      <c r="A28" s="43" t="s">
        <v>1534</v>
      </c>
      <c r="B28" s="43" t="s">
        <v>2107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4">
        <v>224</v>
      </c>
    </row>
    <row r="29" spans="1:17" ht="15">
      <c r="A29" s="43" t="s">
        <v>1537</v>
      </c>
      <c r="B29" s="43" t="s">
        <v>1749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4">
        <v>2040</v>
      </c>
      <c r="Q29" s="44">
        <v>4500</v>
      </c>
    </row>
    <row r="30" spans="1:17" ht="15">
      <c r="A30" s="43" t="s">
        <v>1540</v>
      </c>
      <c r="B30" s="43" t="s">
        <v>2001</v>
      </c>
      <c r="C30" s="44">
        <v>9923</v>
      </c>
      <c r="D30" s="39"/>
      <c r="E30" s="39"/>
      <c r="F30" s="39"/>
      <c r="G30" s="39"/>
      <c r="H30" s="39"/>
      <c r="I30" s="39"/>
      <c r="J30" s="44">
        <v>58562</v>
      </c>
      <c r="K30" s="39"/>
      <c r="L30" s="39"/>
      <c r="M30" s="39"/>
      <c r="N30" s="39"/>
      <c r="O30" s="39"/>
      <c r="P30" s="39"/>
      <c r="Q30" s="39"/>
    </row>
    <row r="31" spans="1:17" ht="15">
      <c r="A31" s="43" t="s">
        <v>1543</v>
      </c>
      <c r="B31" s="43" t="s">
        <v>1750</v>
      </c>
      <c r="C31" s="39"/>
      <c r="D31" s="39"/>
      <c r="E31" s="44">
        <v>112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5">
      <c r="A32" s="43" t="s">
        <v>1546</v>
      </c>
      <c r="B32" s="43" t="s">
        <v>1751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4">
        <v>530</v>
      </c>
      <c r="Q32" s="44">
        <v>660</v>
      </c>
    </row>
    <row r="33" spans="1:17" ht="15">
      <c r="A33" s="43" t="s">
        <v>1549</v>
      </c>
      <c r="B33" s="43" t="s">
        <v>1752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4">
        <v>20359</v>
      </c>
      <c r="N33" s="39"/>
      <c r="O33" s="39"/>
      <c r="P33" s="39"/>
      <c r="Q33" s="44">
        <v>2136</v>
      </c>
    </row>
    <row r="34" spans="1:17" ht="15">
      <c r="A34" s="43" t="s">
        <v>1552</v>
      </c>
      <c r="B34" s="43" t="s">
        <v>1960</v>
      </c>
      <c r="C34" s="39"/>
      <c r="D34" s="39"/>
      <c r="E34" s="39"/>
      <c r="F34" s="39"/>
      <c r="G34" s="39"/>
      <c r="H34" s="39"/>
      <c r="I34" s="39"/>
      <c r="J34" s="44">
        <v>8630</v>
      </c>
      <c r="K34" s="39"/>
      <c r="L34" s="39"/>
      <c r="M34" s="39"/>
      <c r="N34" s="39"/>
      <c r="O34" s="39"/>
      <c r="P34" s="39"/>
      <c r="Q34" s="39"/>
    </row>
    <row r="35" spans="1:17" ht="15">
      <c r="A35" s="43" t="s">
        <v>1555</v>
      </c>
      <c r="B35" s="43" t="s">
        <v>2002</v>
      </c>
      <c r="C35" s="44">
        <v>74082</v>
      </c>
      <c r="D35" s="39"/>
      <c r="E35" s="39"/>
      <c r="F35" s="39"/>
      <c r="G35" s="39"/>
      <c r="H35" s="39"/>
      <c r="I35" s="39"/>
      <c r="J35" s="44">
        <v>14260</v>
      </c>
      <c r="K35" s="39"/>
      <c r="L35" s="44">
        <v>60</v>
      </c>
      <c r="M35" s="39"/>
      <c r="N35" s="39"/>
      <c r="O35" s="39"/>
      <c r="P35" s="44">
        <v>2200</v>
      </c>
      <c r="Q35" s="44">
        <v>1750</v>
      </c>
    </row>
    <row r="36" spans="1:17" ht="15">
      <c r="A36" s="43" t="s">
        <v>1564</v>
      </c>
      <c r="B36" s="43" t="s">
        <v>2053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4">
        <v>2</v>
      </c>
    </row>
    <row r="37" spans="1:17" ht="15">
      <c r="A37" s="43" t="s">
        <v>1573</v>
      </c>
      <c r="B37" s="43" t="s">
        <v>2054</v>
      </c>
      <c r="C37" s="39"/>
      <c r="D37" s="39"/>
      <c r="E37" s="39"/>
      <c r="F37" s="39"/>
      <c r="G37" s="39"/>
      <c r="H37" s="39"/>
      <c r="I37" s="44">
        <v>2100</v>
      </c>
      <c r="J37" s="39"/>
      <c r="K37" s="39"/>
      <c r="L37" s="39"/>
      <c r="M37" s="39"/>
      <c r="N37" s="39"/>
      <c r="O37" s="39"/>
      <c r="P37" s="39"/>
      <c r="Q37" s="39"/>
    </row>
    <row r="38" spans="1:17" ht="15">
      <c r="A38" s="43" t="s">
        <v>1576</v>
      </c>
      <c r="B38" s="43" t="s">
        <v>2108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4">
        <v>289</v>
      </c>
    </row>
    <row r="39" spans="1:17" ht="15">
      <c r="A39" s="43" t="s">
        <v>1579</v>
      </c>
      <c r="B39" s="43" t="s">
        <v>1753</v>
      </c>
      <c r="C39" s="44">
        <v>9112</v>
      </c>
      <c r="D39" s="44">
        <v>15115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4">
        <v>680</v>
      </c>
    </row>
    <row r="40" spans="1:17" ht="15">
      <c r="A40" s="43" t="s">
        <v>1582</v>
      </c>
      <c r="B40" s="43" t="s">
        <v>2055</v>
      </c>
      <c r="C40" s="44">
        <v>3263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">
      <c r="A41" s="43" t="s">
        <v>1588</v>
      </c>
      <c r="B41" s="43" t="s">
        <v>1754</v>
      </c>
      <c r="C41" s="39"/>
      <c r="D41" s="44">
        <v>16000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4">
        <v>5</v>
      </c>
    </row>
    <row r="42" spans="1:17" ht="15">
      <c r="A42" s="43" t="s">
        <v>1591</v>
      </c>
      <c r="B42" s="43" t="s">
        <v>1961</v>
      </c>
      <c r="C42" s="44">
        <v>68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>
        <v>132</v>
      </c>
    </row>
    <row r="43" spans="1:17" ht="15">
      <c r="A43" s="43" t="s">
        <v>1594</v>
      </c>
      <c r="B43" s="43" t="s">
        <v>1755</v>
      </c>
      <c r="C43" s="44">
        <v>2646</v>
      </c>
      <c r="D43" s="39"/>
      <c r="E43" s="39"/>
      <c r="F43" s="39"/>
      <c r="G43" s="44">
        <v>17000</v>
      </c>
      <c r="H43" s="39"/>
      <c r="I43" s="39"/>
      <c r="J43" s="44">
        <v>8121</v>
      </c>
      <c r="K43" s="39"/>
      <c r="L43" s="39"/>
      <c r="M43" s="39"/>
      <c r="N43" s="39"/>
      <c r="O43" s="39"/>
      <c r="P43" s="39"/>
      <c r="Q43" s="44">
        <v>1616</v>
      </c>
    </row>
    <row r="44" spans="1:17" ht="15">
      <c r="A44" s="43" t="s">
        <v>1603</v>
      </c>
      <c r="B44" s="43" t="s">
        <v>2056</v>
      </c>
      <c r="C44" s="44">
        <v>5956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5">
      <c r="A45" s="43" t="s">
        <v>1606</v>
      </c>
      <c r="B45" s="43" t="s">
        <v>1756</v>
      </c>
      <c r="C45" s="44">
        <v>908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4">
        <v>1664</v>
      </c>
      <c r="Q45" s="39"/>
    </row>
    <row r="46" spans="1:17" ht="15">
      <c r="A46" s="43" t="s">
        <v>1609</v>
      </c>
      <c r="B46" s="43" t="s">
        <v>2003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4">
        <v>1022</v>
      </c>
    </row>
    <row r="47" spans="1:17" ht="15">
      <c r="A47" s="43" t="s">
        <v>1612</v>
      </c>
      <c r="B47" s="43" t="s">
        <v>1757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4">
        <v>10800</v>
      </c>
      <c r="Q47" s="39"/>
    </row>
    <row r="48" spans="1:17" ht="15">
      <c r="A48" s="43" t="s">
        <v>1616</v>
      </c>
      <c r="B48" s="43" t="s">
        <v>2083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4">
        <v>1295</v>
      </c>
    </row>
    <row r="49" spans="1:17" ht="15">
      <c r="A49" s="43" t="s">
        <v>1619</v>
      </c>
      <c r="B49" s="43" t="s">
        <v>1758</v>
      </c>
      <c r="C49" s="44">
        <v>1551</v>
      </c>
      <c r="D49" s="39"/>
      <c r="E49" s="39"/>
      <c r="F49" s="39"/>
      <c r="G49" s="39"/>
      <c r="H49" s="39"/>
      <c r="I49" s="44">
        <v>3356</v>
      </c>
      <c r="J49" s="39"/>
      <c r="K49" s="39"/>
      <c r="L49" s="44">
        <v>2438</v>
      </c>
      <c r="M49" s="39"/>
      <c r="N49" s="39"/>
      <c r="O49" s="39"/>
      <c r="P49" s="39"/>
      <c r="Q49" s="39"/>
    </row>
    <row r="50" spans="1:17" ht="15">
      <c r="A50" s="43" t="s">
        <v>1622</v>
      </c>
      <c r="B50" s="43" t="s">
        <v>1759</v>
      </c>
      <c r="C50" s="39"/>
      <c r="D50" s="39"/>
      <c r="E50" s="39"/>
      <c r="F50" s="39"/>
      <c r="G50" s="39"/>
      <c r="H50" s="39"/>
      <c r="I50" s="39"/>
      <c r="J50" s="44">
        <v>13252</v>
      </c>
      <c r="K50" s="39"/>
      <c r="L50" s="39"/>
      <c r="M50" s="39"/>
      <c r="N50" s="39"/>
      <c r="O50" s="39"/>
      <c r="P50" s="39"/>
      <c r="Q50" s="39"/>
    </row>
    <row r="51" spans="1:17" ht="15">
      <c r="A51" s="43" t="s">
        <v>1625</v>
      </c>
      <c r="B51" s="43" t="s">
        <v>2084</v>
      </c>
      <c r="C51" s="39"/>
      <c r="D51" s="44">
        <v>6995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43" t="s">
        <v>1631</v>
      </c>
      <c r="B52" s="43" t="s">
        <v>2057</v>
      </c>
      <c r="C52" s="44">
        <v>1200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4">
        <v>484</v>
      </c>
    </row>
    <row r="53" spans="1:17" ht="15">
      <c r="A53" s="43" t="s">
        <v>1637</v>
      </c>
      <c r="B53" s="43" t="s">
        <v>1760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4">
        <v>308</v>
      </c>
    </row>
    <row r="54" spans="1:17" ht="15">
      <c r="A54" s="43" t="s">
        <v>1640</v>
      </c>
      <c r="B54" s="43" t="s">
        <v>2109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4">
        <v>484</v>
      </c>
    </row>
    <row r="55" spans="1:17" ht="15">
      <c r="A55" s="43" t="s">
        <v>1646</v>
      </c>
      <c r="B55" s="43" t="s">
        <v>1962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4">
        <v>544</v>
      </c>
    </row>
    <row r="56" spans="1:17" ht="15">
      <c r="A56" s="43" t="s">
        <v>1649</v>
      </c>
      <c r="B56" s="43" t="s">
        <v>2058</v>
      </c>
      <c r="C56" s="44">
        <v>853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4">
        <v>2</v>
      </c>
    </row>
    <row r="57" spans="1:17" ht="15">
      <c r="A57" s="43" t="s">
        <v>1655</v>
      </c>
      <c r="B57" s="43" t="s">
        <v>2059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4">
        <v>1318</v>
      </c>
    </row>
    <row r="58" spans="1:17" ht="15">
      <c r="A58" s="43" t="s">
        <v>1661</v>
      </c>
      <c r="B58" s="43" t="s">
        <v>2134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4">
        <v>600</v>
      </c>
    </row>
    <row r="59" spans="1:17" ht="15">
      <c r="A59" s="43" t="s">
        <v>1664</v>
      </c>
      <c r="B59" s="43" t="s">
        <v>2110</v>
      </c>
      <c r="C59" s="44">
        <v>5400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5">
      <c r="A60" s="43" t="s">
        <v>1666</v>
      </c>
      <c r="B60" s="43" t="s">
        <v>1963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4">
        <v>54074</v>
      </c>
      <c r="P60" s="39"/>
      <c r="Q60" s="39"/>
    </row>
    <row r="61" spans="1:17" ht="15">
      <c r="A61" s="43" t="s">
        <v>1669</v>
      </c>
      <c r="B61" s="43" t="s">
        <v>1761</v>
      </c>
      <c r="C61" s="44">
        <v>8000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4">
        <v>143</v>
      </c>
    </row>
    <row r="62" spans="1:17" ht="15">
      <c r="A62" s="43" t="s">
        <v>1672</v>
      </c>
      <c r="B62" s="43" t="s">
        <v>1762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4">
        <v>51000</v>
      </c>
      <c r="P62" s="39"/>
      <c r="Q62" s="39"/>
    </row>
    <row r="63" spans="1:17" ht="15">
      <c r="A63" s="43" t="s">
        <v>1678</v>
      </c>
      <c r="B63" s="43" t="s">
        <v>1763</v>
      </c>
      <c r="C63" s="39"/>
      <c r="D63" s="39"/>
      <c r="E63" s="39"/>
      <c r="F63" s="39"/>
      <c r="G63" s="39"/>
      <c r="H63" s="39"/>
      <c r="I63" s="39"/>
      <c r="J63" s="39"/>
      <c r="K63" s="39"/>
      <c r="L63" s="44">
        <v>1310</v>
      </c>
      <c r="M63" s="39"/>
      <c r="N63" s="39"/>
      <c r="O63" s="39"/>
      <c r="P63" s="39"/>
      <c r="Q63" s="39"/>
    </row>
    <row r="64" spans="1:17" ht="15">
      <c r="A64" s="43" t="s">
        <v>1681</v>
      </c>
      <c r="B64" s="43" t="s">
        <v>1964</v>
      </c>
      <c r="C64" s="39"/>
      <c r="D64" s="39"/>
      <c r="E64" s="39"/>
      <c r="F64" s="39"/>
      <c r="G64" s="39"/>
      <c r="H64" s="39"/>
      <c r="I64" s="39"/>
      <c r="J64" s="44">
        <v>3948</v>
      </c>
      <c r="K64" s="39"/>
      <c r="L64" s="39"/>
      <c r="M64" s="39"/>
      <c r="N64" s="39"/>
      <c r="O64" s="39"/>
      <c r="P64" s="39"/>
      <c r="Q64" s="39"/>
    </row>
    <row r="65" spans="1:17" ht="15">
      <c r="A65" s="43" t="s">
        <v>1687</v>
      </c>
      <c r="B65" s="43" t="s">
        <v>2004</v>
      </c>
      <c r="C65" s="39"/>
      <c r="D65" s="44">
        <v>14838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4">
        <v>240</v>
      </c>
    </row>
    <row r="66" spans="1:17" ht="15">
      <c r="A66" s="43" t="s">
        <v>1693</v>
      </c>
      <c r="B66" s="43" t="s">
        <v>2060</v>
      </c>
      <c r="C66" s="39"/>
      <c r="D66" s="39"/>
      <c r="E66" s="39"/>
      <c r="F66" s="39"/>
      <c r="G66" s="39"/>
      <c r="H66" s="39"/>
      <c r="I66" s="39"/>
      <c r="J66" s="44">
        <v>240000</v>
      </c>
      <c r="K66" s="39"/>
      <c r="L66" s="39"/>
      <c r="M66" s="39"/>
      <c r="N66" s="39"/>
      <c r="O66" s="39"/>
      <c r="P66" s="39"/>
      <c r="Q66" s="39"/>
    </row>
    <row r="67" spans="1:17" ht="15">
      <c r="A67" s="43" t="s">
        <v>1696</v>
      </c>
      <c r="B67" s="43" t="s">
        <v>2005</v>
      </c>
      <c r="C67" s="44">
        <v>201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4">
        <v>625</v>
      </c>
    </row>
    <row r="68" spans="1:17" ht="15">
      <c r="A68" s="43" t="s">
        <v>1703</v>
      </c>
      <c r="B68" s="43" t="s">
        <v>2135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44">
        <v>160</v>
      </c>
    </row>
    <row r="69" spans="1:17" ht="15">
      <c r="A69" s="43" t="s">
        <v>1706</v>
      </c>
      <c r="B69" s="43" t="s">
        <v>1965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4">
        <v>289</v>
      </c>
    </row>
    <row r="70" spans="1:17" ht="15">
      <c r="A70" s="43" t="s">
        <v>1709</v>
      </c>
      <c r="B70" s="43" t="s">
        <v>1764</v>
      </c>
      <c r="C70" s="44">
        <v>3103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4">
        <v>18000</v>
      </c>
      <c r="Q70" s="44">
        <v>960</v>
      </c>
    </row>
    <row r="71" spans="1:17" ht="15">
      <c r="A71" s="43" t="s">
        <v>1715</v>
      </c>
      <c r="B71" s="43" t="s">
        <v>1765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4">
        <v>18128</v>
      </c>
      <c r="Q71" s="44">
        <v>648</v>
      </c>
    </row>
    <row r="72" spans="1:17" ht="15">
      <c r="A72" s="43" t="s">
        <v>1718</v>
      </c>
      <c r="B72" s="43" t="s">
        <v>2006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4">
        <v>14000</v>
      </c>
      <c r="Q72" s="44">
        <v>2046</v>
      </c>
    </row>
    <row r="73" spans="1:17" ht="15">
      <c r="A73" s="43" t="s">
        <v>1</v>
      </c>
      <c r="B73" s="43" t="s">
        <v>1766</v>
      </c>
      <c r="C73" s="39"/>
      <c r="D73" s="39"/>
      <c r="E73" s="39"/>
      <c r="F73" s="39"/>
      <c r="G73" s="39"/>
      <c r="H73" s="39"/>
      <c r="I73" s="39"/>
      <c r="J73" s="44">
        <v>36330</v>
      </c>
      <c r="K73" s="39"/>
      <c r="L73" s="39"/>
      <c r="M73" s="39"/>
      <c r="N73" s="39"/>
      <c r="O73" s="39"/>
      <c r="P73" s="39"/>
      <c r="Q73" s="44">
        <v>6397</v>
      </c>
    </row>
    <row r="74" spans="1:17" ht="15">
      <c r="A74" s="43" t="s">
        <v>4</v>
      </c>
      <c r="B74" s="43" t="s">
        <v>1767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44">
        <v>625</v>
      </c>
    </row>
    <row r="75" spans="1:17" ht="15">
      <c r="A75" s="43" t="s">
        <v>7</v>
      </c>
      <c r="B75" s="43" t="s">
        <v>1768</v>
      </c>
      <c r="C75" s="44">
        <v>1840</v>
      </c>
      <c r="D75" s="39"/>
      <c r="E75" s="39"/>
      <c r="F75" s="39"/>
      <c r="G75" s="44">
        <v>11981</v>
      </c>
      <c r="H75" s="39"/>
      <c r="I75" s="39"/>
      <c r="J75" s="39"/>
      <c r="K75" s="39"/>
      <c r="L75" s="39"/>
      <c r="M75" s="39"/>
      <c r="N75" s="39"/>
      <c r="O75" s="39"/>
      <c r="P75" s="39"/>
      <c r="Q75" s="44">
        <v>2820</v>
      </c>
    </row>
    <row r="76" spans="1:17" ht="15">
      <c r="A76" s="43" t="s">
        <v>10</v>
      </c>
      <c r="B76" s="43" t="s">
        <v>1769</v>
      </c>
      <c r="C76" s="44">
        <v>1588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44">
        <v>1400</v>
      </c>
      <c r="Q76" s="44">
        <v>1133</v>
      </c>
    </row>
    <row r="77" spans="1:17" ht="15">
      <c r="A77" s="43" t="s">
        <v>13</v>
      </c>
      <c r="B77" s="43" t="s">
        <v>1770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4">
        <v>9840</v>
      </c>
      <c r="N77" s="39"/>
      <c r="O77" s="39"/>
      <c r="P77" s="39"/>
      <c r="Q77" s="39"/>
    </row>
    <row r="78" spans="1:17" ht="15">
      <c r="A78" s="43" t="s">
        <v>16</v>
      </c>
      <c r="B78" s="43" t="s">
        <v>1771</v>
      </c>
      <c r="C78" s="44">
        <v>7096</v>
      </c>
      <c r="D78" s="44">
        <v>17514</v>
      </c>
      <c r="E78" s="39"/>
      <c r="F78" s="39"/>
      <c r="G78" s="39"/>
      <c r="H78" s="39"/>
      <c r="I78" s="39"/>
      <c r="J78" s="44">
        <v>89717</v>
      </c>
      <c r="K78" s="39"/>
      <c r="L78" s="39"/>
      <c r="M78" s="39"/>
      <c r="N78" s="39"/>
      <c r="O78" s="39"/>
      <c r="P78" s="39"/>
      <c r="Q78" s="44">
        <v>5095</v>
      </c>
    </row>
    <row r="79" spans="1:17" ht="15">
      <c r="A79" s="43" t="s">
        <v>22</v>
      </c>
      <c r="B79" s="43" t="s">
        <v>2007</v>
      </c>
      <c r="C79" s="39"/>
      <c r="D79" s="39"/>
      <c r="E79" s="39"/>
      <c r="F79" s="39"/>
      <c r="G79" s="39"/>
      <c r="H79" s="39"/>
      <c r="I79" s="39"/>
      <c r="J79" s="44">
        <v>4900</v>
      </c>
      <c r="K79" s="39"/>
      <c r="L79" s="39"/>
      <c r="M79" s="39"/>
      <c r="N79" s="39"/>
      <c r="O79" s="44">
        <v>63</v>
      </c>
      <c r="P79" s="39"/>
      <c r="Q79" s="44">
        <v>624</v>
      </c>
    </row>
    <row r="80" spans="1:17" ht="15">
      <c r="A80" s="43" t="s">
        <v>25</v>
      </c>
      <c r="B80" s="43" t="s">
        <v>1772</v>
      </c>
      <c r="C80" s="44">
        <v>19700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4">
        <v>2009</v>
      </c>
    </row>
    <row r="81" spans="1:17" ht="15">
      <c r="A81" s="43" t="s">
        <v>28</v>
      </c>
      <c r="B81" s="43" t="s">
        <v>1966</v>
      </c>
      <c r="C81" s="44">
        <v>11940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>
        <v>1840</v>
      </c>
    </row>
    <row r="82" spans="1:17" ht="15">
      <c r="A82" s="43" t="s">
        <v>31</v>
      </c>
      <c r="B82" s="43" t="s">
        <v>1967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4">
        <v>2100</v>
      </c>
      <c r="Q82" s="44">
        <v>7200</v>
      </c>
    </row>
    <row r="83" spans="1:17" ht="15">
      <c r="A83" s="43" t="s">
        <v>36</v>
      </c>
      <c r="B83" s="43" t="s">
        <v>1968</v>
      </c>
      <c r="C83" s="39"/>
      <c r="D83" s="39"/>
      <c r="E83" s="39"/>
      <c r="F83" s="39"/>
      <c r="G83" s="39"/>
      <c r="H83" s="39"/>
      <c r="I83" s="39"/>
      <c r="J83" s="44">
        <v>338</v>
      </c>
      <c r="K83" s="39"/>
      <c r="L83" s="39"/>
      <c r="M83" s="39"/>
      <c r="N83" s="39"/>
      <c r="O83" s="39"/>
      <c r="P83" s="39"/>
      <c r="Q83" s="44">
        <v>5092</v>
      </c>
    </row>
    <row r="84" spans="1:17" ht="15">
      <c r="A84" s="43" t="s">
        <v>42</v>
      </c>
      <c r="B84" s="43" t="s">
        <v>1773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4">
        <v>2757</v>
      </c>
    </row>
    <row r="85" spans="1:17" ht="15">
      <c r="A85" s="43" t="s">
        <v>48</v>
      </c>
      <c r="B85" s="43" t="s">
        <v>1774</v>
      </c>
      <c r="C85" s="44">
        <v>9000</v>
      </c>
      <c r="D85" s="44">
        <v>2115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4">
        <v>144</v>
      </c>
    </row>
    <row r="86" spans="1:17" ht="15">
      <c r="A86" s="43" t="s">
        <v>51</v>
      </c>
      <c r="B86" s="43" t="s">
        <v>1775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4">
        <v>241</v>
      </c>
    </row>
    <row r="87" spans="1:17" ht="15">
      <c r="A87" s="43" t="s">
        <v>54</v>
      </c>
      <c r="B87" s="43" t="s">
        <v>1776</v>
      </c>
      <c r="C87" s="44">
        <v>288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4">
        <v>880</v>
      </c>
    </row>
    <row r="88" spans="1:17" ht="15">
      <c r="A88" s="43" t="s">
        <v>60</v>
      </c>
      <c r="B88" s="43" t="s">
        <v>2136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4">
        <v>276</v>
      </c>
    </row>
    <row r="89" spans="1:17" ht="15">
      <c r="A89" s="43" t="s">
        <v>63</v>
      </c>
      <c r="B89" s="43" t="s">
        <v>1777</v>
      </c>
      <c r="C89" s="44">
        <v>595</v>
      </c>
      <c r="D89" s="39"/>
      <c r="E89" s="39"/>
      <c r="F89" s="39"/>
      <c r="G89" s="39"/>
      <c r="H89" s="39"/>
      <c r="I89" s="39"/>
      <c r="J89" s="39"/>
      <c r="K89" s="39"/>
      <c r="L89" s="39"/>
      <c r="M89" s="44">
        <v>400</v>
      </c>
      <c r="N89" s="39"/>
      <c r="O89" s="39"/>
      <c r="P89" s="44">
        <v>12080</v>
      </c>
      <c r="Q89" s="44">
        <v>3216</v>
      </c>
    </row>
    <row r="90" spans="1:17" ht="15">
      <c r="A90" s="43" t="s">
        <v>66</v>
      </c>
      <c r="B90" s="43" t="s">
        <v>1778</v>
      </c>
      <c r="C90" s="39"/>
      <c r="D90" s="39"/>
      <c r="E90" s="39"/>
      <c r="F90" s="39"/>
      <c r="G90" s="39"/>
      <c r="H90" s="39"/>
      <c r="I90" s="39"/>
      <c r="J90" s="44">
        <v>10580</v>
      </c>
      <c r="K90" s="39"/>
      <c r="L90" s="39"/>
      <c r="M90" s="44">
        <v>9810</v>
      </c>
      <c r="N90" s="39"/>
      <c r="O90" s="39"/>
      <c r="P90" s="39"/>
      <c r="Q90" s="39"/>
    </row>
    <row r="91" spans="1:17" ht="15">
      <c r="A91" s="43" t="s">
        <v>72</v>
      </c>
      <c r="B91" s="43" t="s">
        <v>1779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4">
        <v>6753</v>
      </c>
    </row>
    <row r="92" spans="1:17" ht="15">
      <c r="A92" s="43" t="s">
        <v>75</v>
      </c>
      <c r="B92" s="43" t="s">
        <v>1780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4">
        <v>3816</v>
      </c>
    </row>
    <row r="93" spans="1:17" ht="15">
      <c r="A93" s="43" t="s">
        <v>78</v>
      </c>
      <c r="B93" s="43" t="s">
        <v>1781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4">
        <v>17164</v>
      </c>
    </row>
    <row r="94" spans="1:17" ht="15">
      <c r="A94" s="43" t="s">
        <v>81</v>
      </c>
      <c r="B94" s="43" t="s">
        <v>1782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4">
        <v>4820</v>
      </c>
    </row>
    <row r="95" spans="1:17" ht="15">
      <c r="A95" s="43" t="s">
        <v>84</v>
      </c>
      <c r="B95" s="43" t="s">
        <v>1820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4">
        <v>21068</v>
      </c>
      <c r="Q95" s="44">
        <v>896</v>
      </c>
    </row>
    <row r="96" spans="1:17" ht="15">
      <c r="A96" s="43" t="s">
        <v>86</v>
      </c>
      <c r="B96" s="43" t="s">
        <v>1783</v>
      </c>
      <c r="C96" s="39"/>
      <c r="D96" s="39"/>
      <c r="E96" s="39"/>
      <c r="F96" s="39"/>
      <c r="G96" s="44">
        <v>15839</v>
      </c>
      <c r="H96" s="39"/>
      <c r="I96" s="39"/>
      <c r="J96" s="39"/>
      <c r="K96" s="39"/>
      <c r="L96" s="39"/>
      <c r="M96" s="39"/>
      <c r="N96" s="39"/>
      <c r="O96" s="39"/>
      <c r="P96" s="44">
        <v>13328</v>
      </c>
      <c r="Q96" s="44">
        <v>608</v>
      </c>
    </row>
    <row r="97" spans="1:17" ht="15">
      <c r="A97" s="43" t="s">
        <v>89</v>
      </c>
      <c r="B97" s="43" t="s">
        <v>2111</v>
      </c>
      <c r="C97" s="39"/>
      <c r="D97" s="39"/>
      <c r="E97" s="39"/>
      <c r="F97" s="44">
        <v>6847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15">
      <c r="A98" s="43" t="s">
        <v>92</v>
      </c>
      <c r="B98" s="43" t="s">
        <v>2112</v>
      </c>
      <c r="C98" s="39"/>
      <c r="D98" s="39"/>
      <c r="E98" s="39"/>
      <c r="F98" s="39"/>
      <c r="G98" s="39"/>
      <c r="H98" s="39"/>
      <c r="I98" s="39"/>
      <c r="J98" s="39"/>
      <c r="K98" s="44">
        <v>576</v>
      </c>
      <c r="L98" s="39"/>
      <c r="M98" s="39"/>
      <c r="N98" s="39"/>
      <c r="O98" s="39"/>
      <c r="P98" s="39"/>
      <c r="Q98" s="39"/>
    </row>
    <row r="99" spans="1:17" ht="15">
      <c r="A99" s="43" t="s">
        <v>99</v>
      </c>
      <c r="B99" s="43" t="s">
        <v>1969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4">
        <v>1068</v>
      </c>
    </row>
    <row r="100" spans="1:17" ht="15">
      <c r="A100" s="43" t="s">
        <v>102</v>
      </c>
      <c r="B100" s="43" t="s">
        <v>2113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44">
        <v>1</v>
      </c>
    </row>
    <row r="101" spans="1:17" ht="15">
      <c r="A101" s="43" t="s">
        <v>105</v>
      </c>
      <c r="B101" s="43" t="s">
        <v>1784</v>
      </c>
      <c r="C101" s="39"/>
      <c r="D101" s="39"/>
      <c r="E101" s="39"/>
      <c r="F101" s="39"/>
      <c r="G101" s="44">
        <v>770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15">
      <c r="A102" s="43" t="s">
        <v>111</v>
      </c>
      <c r="B102" s="43" t="s">
        <v>1785</v>
      </c>
      <c r="C102" s="39"/>
      <c r="D102" s="39"/>
      <c r="E102" s="39"/>
      <c r="F102" s="44">
        <v>34698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44">
        <v>120</v>
      </c>
    </row>
    <row r="103" spans="1:17" ht="15">
      <c r="A103" s="43" t="s">
        <v>114</v>
      </c>
      <c r="B103" s="43" t="s">
        <v>2008</v>
      </c>
      <c r="C103" s="39"/>
      <c r="D103" s="39"/>
      <c r="E103" s="39"/>
      <c r="F103" s="39"/>
      <c r="G103" s="44">
        <v>8677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ht="15">
      <c r="A104" s="43" t="s">
        <v>120</v>
      </c>
      <c r="B104" s="43" t="s">
        <v>1786</v>
      </c>
      <c r="C104" s="44">
        <v>3100</v>
      </c>
      <c r="D104" s="39"/>
      <c r="E104" s="39"/>
      <c r="F104" s="39"/>
      <c r="G104" s="39"/>
      <c r="H104" s="39"/>
      <c r="I104" s="39"/>
      <c r="J104" s="44">
        <v>851</v>
      </c>
      <c r="K104" s="39"/>
      <c r="L104" s="44">
        <v>25262</v>
      </c>
      <c r="M104" s="39"/>
      <c r="N104" s="39"/>
      <c r="O104" s="39"/>
      <c r="P104" s="39"/>
      <c r="Q104" s="39"/>
    </row>
    <row r="105" spans="1:17" ht="15">
      <c r="A105" s="43" t="s">
        <v>123</v>
      </c>
      <c r="B105" s="43" t="s">
        <v>1787</v>
      </c>
      <c r="C105" s="39"/>
      <c r="D105" s="39"/>
      <c r="E105" s="39"/>
      <c r="F105" s="39"/>
      <c r="G105" s="44">
        <v>1720</v>
      </c>
      <c r="H105" s="39"/>
      <c r="I105" s="39"/>
      <c r="J105" s="44">
        <v>206510</v>
      </c>
      <c r="K105" s="39"/>
      <c r="L105" s="39"/>
      <c r="M105" s="39"/>
      <c r="N105" s="39"/>
      <c r="O105" s="39"/>
      <c r="P105" s="44">
        <v>848</v>
      </c>
      <c r="Q105" s="44">
        <v>1705</v>
      </c>
    </row>
    <row r="106" spans="1:17" ht="15">
      <c r="A106" s="43" t="s">
        <v>141</v>
      </c>
      <c r="B106" s="43" t="s">
        <v>1788</v>
      </c>
      <c r="C106" s="44">
        <v>114128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44">
        <v>17893</v>
      </c>
      <c r="Q106" s="44">
        <v>936</v>
      </c>
    </row>
    <row r="107" spans="1:17" ht="15">
      <c r="A107" s="43" t="s">
        <v>144</v>
      </c>
      <c r="B107" s="43" t="s">
        <v>2009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4">
        <v>1476</v>
      </c>
    </row>
    <row r="108" spans="1:17" ht="15">
      <c r="A108" s="43" t="s">
        <v>150</v>
      </c>
      <c r="B108" s="43" t="s">
        <v>1789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4">
        <v>1387</v>
      </c>
    </row>
    <row r="109" spans="1:17" ht="15">
      <c r="A109" s="43" t="s">
        <v>153</v>
      </c>
      <c r="B109" s="43" t="s">
        <v>2085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4">
        <v>2254</v>
      </c>
      <c r="Q109" s="39"/>
    </row>
    <row r="110" spans="1:17" ht="15">
      <c r="A110" s="43" t="s">
        <v>162</v>
      </c>
      <c r="B110" s="43" t="s">
        <v>1790</v>
      </c>
      <c r="C110" s="44">
        <v>8980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4">
        <v>804</v>
      </c>
    </row>
    <row r="111" spans="1:17" ht="15">
      <c r="A111" s="43" t="s">
        <v>177</v>
      </c>
      <c r="B111" s="43" t="s">
        <v>1791</v>
      </c>
      <c r="C111" s="39"/>
      <c r="D111" s="39"/>
      <c r="E111" s="39"/>
      <c r="F111" s="39"/>
      <c r="G111" s="39"/>
      <c r="H111" s="39"/>
      <c r="I111" s="39"/>
      <c r="J111" s="44">
        <v>61415</v>
      </c>
      <c r="K111" s="39"/>
      <c r="L111" s="39"/>
      <c r="M111" s="39"/>
      <c r="N111" s="39"/>
      <c r="O111" s="39"/>
      <c r="P111" s="39"/>
      <c r="Q111" s="44">
        <v>1890</v>
      </c>
    </row>
    <row r="112" spans="1:17" ht="15">
      <c r="A112" s="43" t="s">
        <v>180</v>
      </c>
      <c r="B112" s="43" t="s">
        <v>2086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4">
        <v>192</v>
      </c>
    </row>
    <row r="113" spans="1:17" ht="15">
      <c r="A113" s="43" t="s">
        <v>183</v>
      </c>
      <c r="B113" s="43" t="s">
        <v>1792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4">
        <v>200</v>
      </c>
      <c r="Q113" s="44">
        <v>100</v>
      </c>
    </row>
    <row r="114" spans="1:17" ht="15">
      <c r="A114" s="43" t="s">
        <v>198</v>
      </c>
      <c r="B114" s="43" t="s">
        <v>1970</v>
      </c>
      <c r="C114" s="44">
        <v>305202</v>
      </c>
      <c r="D114" s="44">
        <v>16000</v>
      </c>
      <c r="E114" s="39"/>
      <c r="F114" s="39"/>
      <c r="G114" s="39"/>
      <c r="H114" s="39"/>
      <c r="I114" s="39"/>
      <c r="J114" s="44">
        <v>72080</v>
      </c>
      <c r="K114" s="39"/>
      <c r="L114" s="39"/>
      <c r="M114" s="39"/>
      <c r="N114" s="39"/>
      <c r="O114" s="44">
        <v>98770</v>
      </c>
      <c r="P114" s="39"/>
      <c r="Q114" s="39"/>
    </row>
    <row r="115" spans="1:17" ht="15">
      <c r="A115" s="43" t="s">
        <v>201</v>
      </c>
      <c r="B115" s="43" t="s">
        <v>1793</v>
      </c>
      <c r="C115" s="39"/>
      <c r="D115" s="39"/>
      <c r="E115" s="39"/>
      <c r="F115" s="39"/>
      <c r="G115" s="39"/>
      <c r="H115" s="44">
        <v>1593</v>
      </c>
      <c r="I115" s="39"/>
      <c r="J115" s="39"/>
      <c r="K115" s="39"/>
      <c r="L115" s="39"/>
      <c r="M115" s="39"/>
      <c r="N115" s="39"/>
      <c r="O115" s="39"/>
      <c r="P115" s="39"/>
      <c r="Q115" s="44">
        <v>4768</v>
      </c>
    </row>
    <row r="116" spans="1:17" ht="15">
      <c r="A116" s="43" t="s">
        <v>204</v>
      </c>
      <c r="B116" s="43" t="s">
        <v>1794</v>
      </c>
      <c r="C116" s="44">
        <v>1800</v>
      </c>
      <c r="D116" s="39"/>
      <c r="E116" s="39"/>
      <c r="F116" s="44">
        <v>768</v>
      </c>
      <c r="G116" s="44">
        <v>3525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44">
        <v>8014</v>
      </c>
    </row>
    <row r="117" spans="1:17" ht="15">
      <c r="A117" s="43" t="s">
        <v>211</v>
      </c>
      <c r="B117" s="43" t="s">
        <v>2010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4">
        <v>2489</v>
      </c>
    </row>
    <row r="118" spans="1:17" ht="15">
      <c r="A118" s="43" t="s">
        <v>214</v>
      </c>
      <c r="B118" s="43" t="s">
        <v>1971</v>
      </c>
      <c r="C118" s="39"/>
      <c r="D118" s="39"/>
      <c r="E118" s="39"/>
      <c r="F118" s="44">
        <v>1021</v>
      </c>
      <c r="G118" s="39"/>
      <c r="H118" s="39"/>
      <c r="I118" s="39"/>
      <c r="J118" s="44">
        <v>342</v>
      </c>
      <c r="K118" s="39"/>
      <c r="L118" s="39"/>
      <c r="M118" s="39"/>
      <c r="N118" s="39"/>
      <c r="O118" s="39"/>
      <c r="P118" s="39"/>
      <c r="Q118" s="39"/>
    </row>
    <row r="119" spans="1:17" ht="15">
      <c r="A119" s="43" t="s">
        <v>220</v>
      </c>
      <c r="B119" s="43" t="s">
        <v>1795</v>
      </c>
      <c r="C119" s="44">
        <v>6014</v>
      </c>
      <c r="D119" s="39"/>
      <c r="E119" s="39"/>
      <c r="F119" s="39"/>
      <c r="G119" s="44">
        <v>960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44">
        <v>6875</v>
      </c>
    </row>
    <row r="120" spans="1:17" ht="15">
      <c r="A120" s="43" t="s">
        <v>226</v>
      </c>
      <c r="B120" s="43" t="s">
        <v>1796</v>
      </c>
      <c r="C120" s="44">
        <v>24937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44">
        <v>5000</v>
      </c>
      <c r="N120" s="39"/>
      <c r="O120" s="39"/>
      <c r="P120" s="39"/>
      <c r="Q120" s="44">
        <v>9562</v>
      </c>
    </row>
    <row r="121" spans="1:17" ht="15">
      <c r="A121" s="43" t="s">
        <v>229</v>
      </c>
      <c r="B121" s="43" t="s">
        <v>2087</v>
      </c>
      <c r="C121" s="39"/>
      <c r="D121" s="44">
        <v>5025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1:17" ht="15">
      <c r="A122" s="43" t="s">
        <v>232</v>
      </c>
      <c r="B122" s="43" t="s">
        <v>1797</v>
      </c>
      <c r="C122" s="44">
        <v>4058</v>
      </c>
      <c r="D122" s="39"/>
      <c r="E122" s="39"/>
      <c r="F122" s="39"/>
      <c r="G122" s="39"/>
      <c r="H122" s="39"/>
      <c r="I122" s="39"/>
      <c r="J122" s="44">
        <v>952</v>
      </c>
      <c r="K122" s="39"/>
      <c r="L122" s="39"/>
      <c r="M122" s="39"/>
      <c r="N122" s="39"/>
      <c r="O122" s="39"/>
      <c r="P122" s="39"/>
      <c r="Q122" s="44">
        <v>3351</v>
      </c>
    </row>
    <row r="123" spans="1:17" ht="15">
      <c r="A123" s="43" t="s">
        <v>235</v>
      </c>
      <c r="B123" s="43" t="s">
        <v>1798</v>
      </c>
      <c r="C123" s="44">
        <v>10118</v>
      </c>
      <c r="D123" s="39"/>
      <c r="E123" s="39"/>
      <c r="F123" s="44">
        <v>19054</v>
      </c>
      <c r="G123" s="39"/>
      <c r="H123" s="39"/>
      <c r="I123" s="39"/>
      <c r="J123" s="44">
        <v>19527</v>
      </c>
      <c r="K123" s="39"/>
      <c r="L123" s="39"/>
      <c r="M123" s="39"/>
      <c r="N123" s="39"/>
      <c r="O123" s="39"/>
      <c r="P123" s="39"/>
      <c r="Q123" s="39"/>
    </row>
    <row r="124" spans="1:17" ht="15">
      <c r="A124" s="43" t="s">
        <v>238</v>
      </c>
      <c r="B124" s="43" t="s">
        <v>2088</v>
      </c>
      <c r="C124" s="39"/>
      <c r="D124" s="39"/>
      <c r="E124" s="39"/>
      <c r="F124" s="39"/>
      <c r="G124" s="39"/>
      <c r="H124" s="39"/>
      <c r="I124" s="39"/>
      <c r="J124" s="39"/>
      <c r="K124" s="44">
        <v>11125</v>
      </c>
      <c r="L124" s="39"/>
      <c r="M124" s="39"/>
      <c r="N124" s="39"/>
      <c r="O124" s="39"/>
      <c r="P124" s="39"/>
      <c r="Q124" s="39"/>
    </row>
    <row r="125" spans="1:17" ht="15">
      <c r="A125" s="43" t="s">
        <v>241</v>
      </c>
      <c r="B125" s="43" t="s">
        <v>1799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44">
        <v>2760</v>
      </c>
      <c r="Q125" s="44">
        <v>2928</v>
      </c>
    </row>
    <row r="126" spans="1:17" ht="15">
      <c r="A126" s="43" t="s">
        <v>253</v>
      </c>
      <c r="B126" s="43" t="s">
        <v>2114</v>
      </c>
      <c r="C126" s="44">
        <v>3200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1:17" ht="15">
      <c r="A127" s="43" t="s">
        <v>256</v>
      </c>
      <c r="B127" s="43" t="s">
        <v>1972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44">
        <v>2520</v>
      </c>
      <c r="Q127" s="44">
        <v>817</v>
      </c>
    </row>
    <row r="128" spans="1:17" ht="15">
      <c r="A128" s="43" t="s">
        <v>260</v>
      </c>
      <c r="B128" s="43" t="s">
        <v>1800</v>
      </c>
      <c r="C128" s="44">
        <v>3295</v>
      </c>
      <c r="D128" s="39"/>
      <c r="E128" s="39"/>
      <c r="F128" s="39"/>
      <c r="G128" s="39"/>
      <c r="H128" s="44">
        <v>748</v>
      </c>
      <c r="I128" s="39"/>
      <c r="J128" s="39"/>
      <c r="K128" s="39"/>
      <c r="L128" s="39"/>
      <c r="M128" s="39"/>
      <c r="N128" s="39"/>
      <c r="O128" s="39"/>
      <c r="P128" s="39"/>
      <c r="Q128" s="44">
        <v>101774</v>
      </c>
    </row>
    <row r="129" spans="1:17" ht="15">
      <c r="A129" s="43" t="s">
        <v>263</v>
      </c>
      <c r="B129" s="43" t="s">
        <v>1801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4">
        <v>780</v>
      </c>
    </row>
    <row r="130" spans="1:17" ht="15">
      <c r="A130" s="43" t="s">
        <v>266</v>
      </c>
      <c r="B130" s="43" t="s">
        <v>1802</v>
      </c>
      <c r="C130" s="39"/>
      <c r="D130" s="39"/>
      <c r="E130" s="39"/>
      <c r="F130" s="39"/>
      <c r="G130" s="44">
        <v>2856</v>
      </c>
      <c r="H130" s="39"/>
      <c r="I130" s="39"/>
      <c r="J130" s="39"/>
      <c r="K130" s="39"/>
      <c r="L130" s="39"/>
      <c r="M130" s="39"/>
      <c r="N130" s="39"/>
      <c r="O130" s="39"/>
      <c r="P130" s="44">
        <v>33200</v>
      </c>
      <c r="Q130" s="44">
        <v>9941</v>
      </c>
    </row>
    <row r="131" spans="1:17" ht="15">
      <c r="A131" s="43" t="s">
        <v>269</v>
      </c>
      <c r="B131" s="43" t="s">
        <v>1803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>
        <v>1948</v>
      </c>
    </row>
    <row r="132" spans="1:17" ht="15">
      <c r="A132" s="43" t="s">
        <v>272</v>
      </c>
      <c r="B132" s="43" t="s">
        <v>2011</v>
      </c>
      <c r="C132" s="39"/>
      <c r="D132" s="39"/>
      <c r="E132" s="39"/>
      <c r="F132" s="39"/>
      <c r="G132" s="39"/>
      <c r="H132" s="44">
        <v>2010</v>
      </c>
      <c r="I132" s="39"/>
      <c r="J132" s="39"/>
      <c r="K132" s="39"/>
      <c r="L132" s="39"/>
      <c r="M132" s="39"/>
      <c r="N132" s="39"/>
      <c r="O132" s="39"/>
      <c r="P132" s="39"/>
      <c r="Q132" s="39"/>
    </row>
    <row r="133" spans="1:17" ht="15">
      <c r="A133" s="43" t="s">
        <v>275</v>
      </c>
      <c r="B133" s="43" t="s">
        <v>1804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44">
        <v>952</v>
      </c>
    </row>
    <row r="134" spans="1:17" ht="15">
      <c r="A134" s="43" t="s">
        <v>278</v>
      </c>
      <c r="B134" s="43" t="s">
        <v>1805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>
        <v>6746</v>
      </c>
    </row>
    <row r="135" spans="1:17" ht="15">
      <c r="A135" s="43" t="s">
        <v>284</v>
      </c>
      <c r="B135" s="43" t="s">
        <v>1806</v>
      </c>
      <c r="C135" s="39"/>
      <c r="D135" s="39"/>
      <c r="E135" s="39"/>
      <c r="F135" s="39"/>
      <c r="G135" s="44">
        <v>840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44">
        <v>7992</v>
      </c>
    </row>
    <row r="136" spans="1:17" ht="15">
      <c r="A136" s="43" t="s">
        <v>287</v>
      </c>
      <c r="B136" s="43" t="s">
        <v>2012</v>
      </c>
      <c r="C136" s="44">
        <v>2880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44">
        <v>10000</v>
      </c>
      <c r="N136" s="39"/>
      <c r="O136" s="39"/>
      <c r="P136" s="39"/>
      <c r="Q136" s="44">
        <v>1440</v>
      </c>
    </row>
    <row r="137" spans="1:17" ht="15">
      <c r="A137" s="43" t="s">
        <v>293</v>
      </c>
      <c r="B137" s="43" t="s">
        <v>2061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44">
        <v>2112</v>
      </c>
    </row>
    <row r="138" spans="1:17" ht="15">
      <c r="A138" s="43" t="s">
        <v>296</v>
      </c>
      <c r="B138" s="43" t="s">
        <v>2089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44">
        <v>2800</v>
      </c>
      <c r="M138" s="44">
        <v>33221</v>
      </c>
      <c r="N138" s="39"/>
      <c r="O138" s="39"/>
      <c r="P138" s="44">
        <v>2232</v>
      </c>
      <c r="Q138" s="44">
        <v>35965</v>
      </c>
    </row>
    <row r="139" spans="1:17" ht="15">
      <c r="A139" s="43" t="s">
        <v>306</v>
      </c>
      <c r="B139" s="43" t="s">
        <v>1807</v>
      </c>
      <c r="C139" s="44">
        <v>200</v>
      </c>
      <c r="D139" s="44">
        <v>19562</v>
      </c>
      <c r="E139" s="39"/>
      <c r="F139" s="39"/>
      <c r="G139" s="39"/>
      <c r="H139" s="39"/>
      <c r="I139" s="39"/>
      <c r="J139" s="39"/>
      <c r="K139" s="39"/>
      <c r="L139" s="39"/>
      <c r="M139" s="44">
        <v>20375</v>
      </c>
      <c r="N139" s="39"/>
      <c r="O139" s="39"/>
      <c r="P139" s="44">
        <v>600</v>
      </c>
      <c r="Q139" s="44">
        <v>12722</v>
      </c>
    </row>
    <row r="140" spans="1:17" ht="15">
      <c r="A140" s="43" t="s">
        <v>312</v>
      </c>
      <c r="B140" s="43" t="s">
        <v>1973</v>
      </c>
      <c r="C140" s="39"/>
      <c r="D140" s="39"/>
      <c r="E140" s="39"/>
      <c r="F140" s="39"/>
      <c r="G140" s="39"/>
      <c r="H140" s="39"/>
      <c r="I140" s="39"/>
      <c r="J140" s="44">
        <v>80474</v>
      </c>
      <c r="K140" s="39"/>
      <c r="L140" s="39"/>
      <c r="M140" s="39"/>
      <c r="N140" s="39"/>
      <c r="O140" s="39"/>
      <c r="P140" s="39"/>
      <c r="Q140" s="39"/>
    </row>
    <row r="141" spans="1:17" ht="15">
      <c r="A141" s="43" t="s">
        <v>325</v>
      </c>
      <c r="B141" s="43" t="s">
        <v>2115</v>
      </c>
      <c r="C141" s="44">
        <v>336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1:17" ht="15">
      <c r="A142" s="43" t="s">
        <v>333</v>
      </c>
      <c r="B142" s="43" t="s">
        <v>2013</v>
      </c>
      <c r="C142" s="39"/>
      <c r="D142" s="39"/>
      <c r="E142" s="39"/>
      <c r="F142" s="39"/>
      <c r="G142" s="44">
        <v>3220</v>
      </c>
      <c r="H142" s="39"/>
      <c r="I142" s="39"/>
      <c r="J142" s="39"/>
      <c r="K142" s="39"/>
      <c r="L142" s="39"/>
      <c r="M142" s="39"/>
      <c r="N142" s="39"/>
      <c r="O142" s="44">
        <v>470</v>
      </c>
      <c r="P142" s="39"/>
      <c r="Q142" s="39"/>
    </row>
    <row r="143" spans="1:17" ht="15">
      <c r="A143" s="43" t="s">
        <v>336</v>
      </c>
      <c r="B143" s="43" t="s">
        <v>1808</v>
      </c>
      <c r="C143" s="44">
        <v>4738</v>
      </c>
      <c r="D143" s="44">
        <v>2244</v>
      </c>
      <c r="E143" s="39"/>
      <c r="F143" s="39"/>
      <c r="G143" s="39"/>
      <c r="H143" s="39"/>
      <c r="I143" s="39"/>
      <c r="J143" s="44">
        <v>64166</v>
      </c>
      <c r="K143" s="39"/>
      <c r="L143" s="39"/>
      <c r="M143" s="39"/>
      <c r="N143" s="39"/>
      <c r="O143" s="39"/>
      <c r="P143" s="39"/>
      <c r="Q143" s="44">
        <v>2054</v>
      </c>
    </row>
    <row r="144" spans="1:17" ht="15">
      <c r="A144" s="43" t="s">
        <v>339</v>
      </c>
      <c r="B144" s="43" t="s">
        <v>2062</v>
      </c>
      <c r="C144" s="44">
        <v>30153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1:17" ht="15">
      <c r="A145" s="43" t="s">
        <v>342</v>
      </c>
      <c r="B145" s="43" t="s">
        <v>2014</v>
      </c>
      <c r="C145" s="44">
        <v>1</v>
      </c>
      <c r="D145" s="39"/>
      <c r="E145" s="39"/>
      <c r="F145" s="39"/>
      <c r="G145" s="39"/>
      <c r="H145" s="39"/>
      <c r="I145" s="39"/>
      <c r="J145" s="44">
        <v>1429</v>
      </c>
      <c r="K145" s="39"/>
      <c r="L145" s="39"/>
      <c r="M145" s="39"/>
      <c r="N145" s="39"/>
      <c r="O145" s="39"/>
      <c r="P145" s="39"/>
      <c r="Q145" s="39"/>
    </row>
    <row r="146" spans="1:17" ht="15">
      <c r="A146" s="43" t="s">
        <v>345</v>
      </c>
      <c r="B146" s="43" t="s">
        <v>1809</v>
      </c>
      <c r="C146" s="44">
        <v>26251</v>
      </c>
      <c r="D146" s="39"/>
      <c r="E146" s="39"/>
      <c r="F146" s="39"/>
      <c r="G146" s="44">
        <v>34040</v>
      </c>
      <c r="H146" s="39"/>
      <c r="I146" s="39"/>
      <c r="J146" s="44">
        <v>134337</v>
      </c>
      <c r="K146" s="39"/>
      <c r="L146" s="39"/>
      <c r="M146" s="44">
        <v>3200</v>
      </c>
      <c r="N146" s="39"/>
      <c r="O146" s="39"/>
      <c r="P146" s="44">
        <v>18277</v>
      </c>
      <c r="Q146" s="39"/>
    </row>
    <row r="147" spans="1:17" ht="15">
      <c r="A147" s="43" t="s">
        <v>348</v>
      </c>
      <c r="B147" s="43" t="s">
        <v>1810</v>
      </c>
      <c r="C147" s="39"/>
      <c r="D147" s="39"/>
      <c r="E147" s="39"/>
      <c r="F147" s="39"/>
      <c r="G147" s="39"/>
      <c r="H147" s="39"/>
      <c r="I147" s="39"/>
      <c r="J147" s="44">
        <v>12762</v>
      </c>
      <c r="K147" s="39"/>
      <c r="L147" s="39"/>
      <c r="M147" s="39"/>
      <c r="N147" s="39"/>
      <c r="O147" s="39"/>
      <c r="P147" s="39"/>
      <c r="Q147" s="39"/>
    </row>
    <row r="148" spans="1:17" ht="15">
      <c r="A148" s="43" t="s">
        <v>351</v>
      </c>
      <c r="B148" s="43" t="s">
        <v>2063</v>
      </c>
      <c r="C148" s="44">
        <v>13696</v>
      </c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44">
        <v>201</v>
      </c>
    </row>
    <row r="149" spans="1:17" ht="15">
      <c r="A149" s="43" t="s">
        <v>353</v>
      </c>
      <c r="B149" s="43" t="s">
        <v>2064</v>
      </c>
      <c r="C149" s="39"/>
      <c r="D149" s="39"/>
      <c r="E149" s="39"/>
      <c r="F149" s="39"/>
      <c r="G149" s="39"/>
      <c r="H149" s="39"/>
      <c r="I149" s="39"/>
      <c r="J149" s="44">
        <v>20119</v>
      </c>
      <c r="K149" s="39"/>
      <c r="L149" s="39"/>
      <c r="M149" s="39"/>
      <c r="N149" s="39"/>
      <c r="O149" s="39"/>
      <c r="P149" s="39"/>
      <c r="Q149" s="39"/>
    </row>
    <row r="150" spans="1:17" ht="15">
      <c r="A150" s="43" t="s">
        <v>356</v>
      </c>
      <c r="B150" s="43" t="s">
        <v>1811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44">
        <v>135944</v>
      </c>
      <c r="P150" s="39"/>
      <c r="Q150" s="39"/>
    </row>
    <row r="151" spans="1:17" ht="15">
      <c r="A151" s="43" t="s">
        <v>362</v>
      </c>
      <c r="B151" s="43" t="s">
        <v>1974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44">
        <v>600</v>
      </c>
    </row>
    <row r="152" spans="1:17" ht="15">
      <c r="A152" s="43" t="s">
        <v>365</v>
      </c>
      <c r="B152" s="43" t="s">
        <v>1812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44">
        <v>360</v>
      </c>
      <c r="Q152" s="44">
        <v>525</v>
      </c>
    </row>
    <row r="153" spans="1:17" ht="15">
      <c r="A153" s="43" t="s">
        <v>368</v>
      </c>
      <c r="B153" s="43" t="s">
        <v>2015</v>
      </c>
      <c r="C153" s="39"/>
      <c r="D153" s="39"/>
      <c r="E153" s="39"/>
      <c r="F153" s="39"/>
      <c r="G153" s="44">
        <v>9065</v>
      </c>
      <c r="H153" s="39"/>
      <c r="I153" s="39"/>
      <c r="J153" s="39"/>
      <c r="K153" s="39"/>
      <c r="L153" s="44">
        <v>940</v>
      </c>
      <c r="M153" s="39"/>
      <c r="N153" s="39"/>
      <c r="O153" s="39"/>
      <c r="P153" s="39"/>
      <c r="Q153" s="39"/>
    </row>
    <row r="154" spans="1:17" ht="15">
      <c r="A154" s="43" t="s">
        <v>375</v>
      </c>
      <c r="B154" s="43" t="s">
        <v>2090</v>
      </c>
      <c r="C154" s="39"/>
      <c r="D154" s="39"/>
      <c r="E154" s="39"/>
      <c r="F154" s="39"/>
      <c r="G154" s="44">
        <v>18900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44">
        <v>11000</v>
      </c>
    </row>
    <row r="155" spans="1:17" ht="15">
      <c r="A155" s="43" t="s">
        <v>378</v>
      </c>
      <c r="B155" s="43" t="s">
        <v>1813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44">
        <v>40163</v>
      </c>
      <c r="M155" s="44">
        <v>929</v>
      </c>
      <c r="N155" s="39"/>
      <c r="O155" s="39"/>
      <c r="P155" s="39"/>
      <c r="Q155" s="44">
        <v>2880</v>
      </c>
    </row>
    <row r="156" spans="1:17" ht="15">
      <c r="A156" s="43" t="s">
        <v>381</v>
      </c>
      <c r="B156" s="43" t="s">
        <v>1814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44">
        <v>3284</v>
      </c>
      <c r="Q156" s="44">
        <v>3488</v>
      </c>
    </row>
    <row r="157" spans="1:17" ht="15">
      <c r="A157" s="43" t="s">
        <v>384</v>
      </c>
      <c r="B157" s="43" t="s">
        <v>1833</v>
      </c>
      <c r="C157" s="44">
        <v>17556</v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44">
        <v>4500</v>
      </c>
    </row>
    <row r="158" spans="1:17" ht="15">
      <c r="A158" s="43" t="s">
        <v>387</v>
      </c>
      <c r="B158" s="43" t="s">
        <v>2016</v>
      </c>
      <c r="C158" s="39"/>
      <c r="D158" s="39"/>
      <c r="E158" s="39"/>
      <c r="F158" s="39"/>
      <c r="G158" s="44">
        <v>1152</v>
      </c>
      <c r="H158" s="39"/>
      <c r="I158" s="39"/>
      <c r="J158" s="39"/>
      <c r="K158" s="44">
        <v>22800</v>
      </c>
      <c r="L158" s="39"/>
      <c r="M158" s="39"/>
      <c r="N158" s="39"/>
      <c r="O158" s="39"/>
      <c r="P158" s="39"/>
      <c r="Q158" s="44">
        <v>1384</v>
      </c>
    </row>
    <row r="159" spans="1:17" ht="15">
      <c r="A159" s="43" t="s">
        <v>390</v>
      </c>
      <c r="B159" s="43" t="s">
        <v>1804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4">
        <v>840</v>
      </c>
    </row>
    <row r="160" spans="1:17" ht="15">
      <c r="A160" s="43" t="s">
        <v>392</v>
      </c>
      <c r="B160" s="43" t="s">
        <v>1815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44">
        <v>1</v>
      </c>
      <c r="Q160" s="44">
        <v>1816</v>
      </c>
    </row>
    <row r="161" spans="1:17" ht="15">
      <c r="A161" s="43" t="s">
        <v>395</v>
      </c>
      <c r="B161" s="43" t="s">
        <v>1816</v>
      </c>
      <c r="C161" s="44">
        <v>77</v>
      </c>
      <c r="D161" s="39"/>
      <c r="E161" s="44">
        <v>2599</v>
      </c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44">
        <v>74800</v>
      </c>
      <c r="Q161" s="39"/>
    </row>
    <row r="162" spans="1:17" ht="15">
      <c r="A162" s="43" t="s">
        <v>398</v>
      </c>
      <c r="B162" s="43" t="s">
        <v>1817</v>
      </c>
      <c r="C162" s="39"/>
      <c r="D162" s="39"/>
      <c r="E162" s="39"/>
      <c r="F162" s="44">
        <v>430</v>
      </c>
      <c r="G162" s="44">
        <v>192</v>
      </c>
      <c r="H162" s="39"/>
      <c r="I162" s="39"/>
      <c r="J162" s="39"/>
      <c r="K162" s="39"/>
      <c r="L162" s="39"/>
      <c r="M162" s="39"/>
      <c r="N162" s="39"/>
      <c r="O162" s="39"/>
      <c r="P162" s="44">
        <v>192</v>
      </c>
      <c r="Q162" s="39"/>
    </row>
    <row r="163" spans="1:17" ht="15">
      <c r="A163" s="43" t="s">
        <v>401</v>
      </c>
      <c r="B163" s="43" t="s">
        <v>1818</v>
      </c>
      <c r="C163" s="44">
        <v>5586</v>
      </c>
      <c r="D163" s="39"/>
      <c r="E163" s="39"/>
      <c r="F163" s="44">
        <v>444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44">
        <v>8836</v>
      </c>
    </row>
    <row r="164" spans="1:17" ht="15">
      <c r="A164" s="43" t="s">
        <v>404</v>
      </c>
      <c r="B164" s="43" t="s">
        <v>2017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44">
        <v>1166</v>
      </c>
      <c r="N164" s="39"/>
      <c r="O164" s="39"/>
      <c r="P164" s="39"/>
      <c r="Q164" s="44">
        <v>336</v>
      </c>
    </row>
    <row r="165" spans="1:17" ht="15">
      <c r="A165" s="43" t="s">
        <v>413</v>
      </c>
      <c r="B165" s="43" t="s">
        <v>2018</v>
      </c>
      <c r="C165" s="39"/>
      <c r="D165" s="39"/>
      <c r="E165" s="39"/>
      <c r="F165" s="39"/>
      <c r="G165" s="44">
        <v>650</v>
      </c>
      <c r="H165" s="39"/>
      <c r="I165" s="39"/>
      <c r="J165" s="39"/>
      <c r="K165" s="39"/>
      <c r="L165" s="39"/>
      <c r="M165" s="39"/>
      <c r="N165" s="39"/>
      <c r="O165" s="39"/>
      <c r="P165" s="39"/>
      <c r="Q165" s="39"/>
    </row>
    <row r="166" spans="1:17" ht="15">
      <c r="A166" s="43" t="s">
        <v>416</v>
      </c>
      <c r="B166" s="43" t="s">
        <v>1819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44">
        <v>3200</v>
      </c>
      <c r="Q166" s="44">
        <v>7008</v>
      </c>
    </row>
    <row r="167" spans="1:17" ht="15">
      <c r="A167" s="43" t="s">
        <v>421</v>
      </c>
      <c r="B167" s="43" t="s">
        <v>1820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44">
        <v>1880</v>
      </c>
    </row>
    <row r="168" spans="1:17" ht="15">
      <c r="A168" s="43" t="s">
        <v>426</v>
      </c>
      <c r="B168" s="43" t="s">
        <v>1975</v>
      </c>
      <c r="C168" s="44">
        <v>3484</v>
      </c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44">
        <v>2016</v>
      </c>
    </row>
    <row r="169" spans="1:17" ht="15">
      <c r="A169" s="43" t="s">
        <v>432</v>
      </c>
      <c r="B169" s="43" t="s">
        <v>2116</v>
      </c>
      <c r="C169" s="39"/>
      <c r="D169" s="44">
        <v>17842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</row>
    <row r="170" spans="1:17" ht="15">
      <c r="A170" s="43" t="s">
        <v>438</v>
      </c>
      <c r="B170" s="43" t="s">
        <v>1821</v>
      </c>
      <c r="C170" s="39"/>
      <c r="D170" s="39"/>
      <c r="E170" s="39"/>
      <c r="F170" s="39"/>
      <c r="G170" s="44">
        <v>37509</v>
      </c>
      <c r="H170" s="39"/>
      <c r="I170" s="39"/>
      <c r="J170" s="44">
        <v>48362</v>
      </c>
      <c r="K170" s="39"/>
      <c r="L170" s="39"/>
      <c r="M170" s="39"/>
      <c r="N170" s="39"/>
      <c r="O170" s="39"/>
      <c r="P170" s="39"/>
      <c r="Q170" s="44">
        <v>2948</v>
      </c>
    </row>
    <row r="171" spans="1:17" ht="15">
      <c r="A171" s="43" t="s">
        <v>442</v>
      </c>
      <c r="B171" s="43" t="s">
        <v>1976</v>
      </c>
      <c r="C171" s="44">
        <v>12405</v>
      </c>
      <c r="D171" s="44">
        <v>5179</v>
      </c>
      <c r="E171" s="39"/>
      <c r="F171" s="39"/>
      <c r="G171" s="39"/>
      <c r="H171" s="44">
        <v>31000</v>
      </c>
      <c r="I171" s="39"/>
      <c r="J171" s="44">
        <v>72747</v>
      </c>
      <c r="K171" s="39"/>
      <c r="L171" s="39"/>
      <c r="M171" s="39"/>
      <c r="N171" s="39"/>
      <c r="O171" s="39"/>
      <c r="P171" s="39"/>
      <c r="Q171" s="39"/>
    </row>
    <row r="172" spans="1:17" ht="15">
      <c r="A172" s="43" t="s">
        <v>445</v>
      </c>
      <c r="B172" s="43" t="s">
        <v>2091</v>
      </c>
      <c r="C172" s="39"/>
      <c r="D172" s="39"/>
      <c r="E172" s="39"/>
      <c r="F172" s="39"/>
      <c r="G172" s="39"/>
      <c r="H172" s="39"/>
      <c r="I172" s="39"/>
      <c r="J172" s="44">
        <v>89195</v>
      </c>
      <c r="K172" s="39"/>
      <c r="L172" s="39"/>
      <c r="M172" s="39"/>
      <c r="N172" s="39"/>
      <c r="O172" s="39"/>
      <c r="P172" s="39"/>
      <c r="Q172" s="39"/>
    </row>
    <row r="173" spans="1:17" ht="15">
      <c r="A173" s="43" t="s">
        <v>451</v>
      </c>
      <c r="B173" s="43" t="s">
        <v>2117</v>
      </c>
      <c r="C173" s="44">
        <v>48497</v>
      </c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</row>
    <row r="174" spans="1:17" ht="15">
      <c r="A174" s="43" t="s">
        <v>454</v>
      </c>
      <c r="B174" s="43" t="s">
        <v>1822</v>
      </c>
      <c r="C174" s="39"/>
      <c r="D174" s="39"/>
      <c r="E174" s="39"/>
      <c r="F174" s="39"/>
      <c r="G174" s="39"/>
      <c r="H174" s="39"/>
      <c r="I174" s="39"/>
      <c r="J174" s="44">
        <v>136051</v>
      </c>
      <c r="K174" s="39"/>
      <c r="L174" s="39"/>
      <c r="M174" s="39"/>
      <c r="N174" s="39"/>
      <c r="O174" s="39"/>
      <c r="P174" s="39"/>
      <c r="Q174" s="39"/>
    </row>
    <row r="175" spans="1:17" ht="15">
      <c r="A175" s="43" t="s">
        <v>457</v>
      </c>
      <c r="B175" s="43" t="s">
        <v>1823</v>
      </c>
      <c r="C175" s="39"/>
      <c r="D175" s="44">
        <v>6705</v>
      </c>
      <c r="E175" s="39"/>
      <c r="F175" s="39"/>
      <c r="G175" s="39"/>
      <c r="H175" s="39"/>
      <c r="I175" s="39"/>
      <c r="J175" s="44">
        <v>37957</v>
      </c>
      <c r="K175" s="39"/>
      <c r="L175" s="39"/>
      <c r="M175" s="39"/>
      <c r="N175" s="39"/>
      <c r="O175" s="39"/>
      <c r="P175" s="44">
        <v>167080</v>
      </c>
      <c r="Q175" s="39"/>
    </row>
    <row r="176" spans="1:17" ht="15">
      <c r="A176" s="43" t="s">
        <v>460</v>
      </c>
      <c r="B176" s="43" t="s">
        <v>1824</v>
      </c>
      <c r="C176" s="39"/>
      <c r="D176" s="44">
        <v>5583</v>
      </c>
      <c r="E176" s="39"/>
      <c r="F176" s="39"/>
      <c r="G176" s="39"/>
      <c r="H176" s="39"/>
      <c r="I176" s="39"/>
      <c r="J176" s="44">
        <v>3686</v>
      </c>
      <c r="K176" s="39"/>
      <c r="L176" s="39"/>
      <c r="M176" s="39"/>
      <c r="N176" s="39"/>
      <c r="O176" s="39"/>
      <c r="P176" s="39"/>
      <c r="Q176" s="44">
        <v>1665</v>
      </c>
    </row>
    <row r="177" spans="1:17" ht="15">
      <c r="A177" s="43" t="s">
        <v>466</v>
      </c>
      <c r="B177" s="43" t="s">
        <v>1825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44">
        <v>34490</v>
      </c>
      <c r="N177" s="39"/>
      <c r="O177" s="39"/>
      <c r="P177" s="39"/>
      <c r="Q177" s="39"/>
    </row>
    <row r="178" spans="1:17" ht="15">
      <c r="A178" s="43" t="s">
        <v>469</v>
      </c>
      <c r="B178" s="43" t="s">
        <v>1826</v>
      </c>
      <c r="C178" s="39"/>
      <c r="D178" s="39"/>
      <c r="E178" s="39"/>
      <c r="F178" s="39"/>
      <c r="G178" s="39"/>
      <c r="H178" s="39"/>
      <c r="I178" s="39"/>
      <c r="J178" s="44">
        <v>180</v>
      </c>
      <c r="K178" s="39"/>
      <c r="L178" s="39"/>
      <c r="M178" s="39"/>
      <c r="N178" s="39"/>
      <c r="O178" s="44">
        <v>8050</v>
      </c>
      <c r="P178" s="39"/>
      <c r="Q178" s="44">
        <v>12241</v>
      </c>
    </row>
    <row r="179" spans="1:17" ht="15">
      <c r="A179" s="43" t="s">
        <v>475</v>
      </c>
      <c r="B179" s="43" t="s">
        <v>1827</v>
      </c>
      <c r="C179" s="39"/>
      <c r="D179" s="39"/>
      <c r="E179" s="39"/>
      <c r="F179" s="39"/>
      <c r="G179" s="44">
        <v>9550</v>
      </c>
      <c r="H179" s="39"/>
      <c r="I179" s="39"/>
      <c r="J179" s="44">
        <v>142324</v>
      </c>
      <c r="K179" s="39"/>
      <c r="L179" s="39"/>
      <c r="M179" s="39"/>
      <c r="N179" s="39"/>
      <c r="O179" s="39"/>
      <c r="P179" s="39"/>
      <c r="Q179" s="39"/>
    </row>
    <row r="180" spans="1:17" ht="15">
      <c r="A180" s="43" t="s">
        <v>479</v>
      </c>
      <c r="B180" s="43" t="s">
        <v>1828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44">
        <v>5970</v>
      </c>
    </row>
    <row r="181" spans="1:17" ht="15">
      <c r="A181" s="43" t="s">
        <v>482</v>
      </c>
      <c r="B181" s="43" t="s">
        <v>1829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44">
        <v>764</v>
      </c>
    </row>
    <row r="182" spans="1:17" ht="15">
      <c r="A182" s="43" t="s">
        <v>485</v>
      </c>
      <c r="B182" s="43" t="s">
        <v>1977</v>
      </c>
      <c r="C182" s="44">
        <v>1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44">
        <v>1</v>
      </c>
    </row>
    <row r="183" spans="1:17" ht="15">
      <c r="A183" s="43" t="s">
        <v>494</v>
      </c>
      <c r="B183" s="43" t="s">
        <v>1830</v>
      </c>
      <c r="C183" s="44">
        <v>1</v>
      </c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44">
        <v>9500</v>
      </c>
      <c r="P183" s="39"/>
      <c r="Q183" s="44">
        <v>1</v>
      </c>
    </row>
    <row r="184" spans="1:17" ht="15">
      <c r="A184" s="43" t="s">
        <v>497</v>
      </c>
      <c r="B184" s="43" t="s">
        <v>1978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44">
        <v>4800</v>
      </c>
      <c r="Q184" s="44">
        <v>2242</v>
      </c>
    </row>
    <row r="185" spans="1:17" ht="15">
      <c r="A185" s="43" t="s">
        <v>500</v>
      </c>
      <c r="B185" s="43" t="s">
        <v>1831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44">
        <v>4892</v>
      </c>
    </row>
    <row r="186" spans="1:17" ht="15">
      <c r="A186" s="43" t="s">
        <v>503</v>
      </c>
      <c r="B186" s="43" t="s">
        <v>1832</v>
      </c>
      <c r="C186" s="44">
        <v>3879</v>
      </c>
      <c r="D186" s="44">
        <v>21600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</row>
    <row r="187" spans="1:17" ht="15">
      <c r="A187" s="43" t="s">
        <v>506</v>
      </c>
      <c r="B187" s="43" t="s">
        <v>1833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44">
        <v>4296</v>
      </c>
    </row>
    <row r="188" spans="1:17" ht="15">
      <c r="A188" s="43" t="s">
        <v>511</v>
      </c>
      <c r="B188" s="43" t="s">
        <v>1979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44">
        <v>2</v>
      </c>
    </row>
    <row r="189" spans="1:17" ht="15">
      <c r="A189" s="43" t="s">
        <v>514</v>
      </c>
      <c r="B189" s="43" t="s">
        <v>2065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44">
        <v>3</v>
      </c>
    </row>
    <row r="190" spans="1:17" ht="15">
      <c r="A190" s="43" t="s">
        <v>520</v>
      </c>
      <c r="B190" s="43" t="s">
        <v>1834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44">
        <v>2684</v>
      </c>
      <c r="Q190" s="44">
        <v>2179</v>
      </c>
    </row>
    <row r="191" spans="1:17" ht="15">
      <c r="A191" s="43" t="s">
        <v>523</v>
      </c>
      <c r="B191" s="43" t="s">
        <v>1835</v>
      </c>
      <c r="C191" s="44">
        <v>6600</v>
      </c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4">
        <v>3660</v>
      </c>
    </row>
    <row r="192" spans="1:17" ht="15">
      <c r="A192" s="43" t="s">
        <v>529</v>
      </c>
      <c r="B192" s="43" t="s">
        <v>2066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44">
        <v>2</v>
      </c>
    </row>
    <row r="193" spans="1:17" ht="15">
      <c r="A193" s="43" t="s">
        <v>532</v>
      </c>
      <c r="B193" s="43" t="s">
        <v>1836</v>
      </c>
      <c r="C193" s="44">
        <v>14432</v>
      </c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4">
        <v>19894</v>
      </c>
    </row>
    <row r="194" spans="1:17" ht="15">
      <c r="A194" s="43" t="s">
        <v>535</v>
      </c>
      <c r="B194" s="43" t="s">
        <v>1980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4">
        <v>366</v>
      </c>
    </row>
    <row r="195" spans="1:17" ht="15">
      <c r="A195" s="43" t="s">
        <v>538</v>
      </c>
      <c r="B195" s="43" t="s">
        <v>1837</v>
      </c>
      <c r="C195" s="44">
        <v>5875</v>
      </c>
      <c r="D195" s="39"/>
      <c r="E195" s="39"/>
      <c r="F195" s="44">
        <v>13977</v>
      </c>
      <c r="G195" s="44">
        <v>16485</v>
      </c>
      <c r="H195" s="39"/>
      <c r="I195" s="39"/>
      <c r="J195" s="39"/>
      <c r="K195" s="39"/>
      <c r="L195" s="39"/>
      <c r="M195" s="39"/>
      <c r="N195" s="39"/>
      <c r="O195" s="39"/>
      <c r="P195" s="39"/>
      <c r="Q195" s="44">
        <v>17444</v>
      </c>
    </row>
    <row r="196" spans="1:17" ht="15">
      <c r="A196" s="43" t="s">
        <v>541</v>
      </c>
      <c r="B196" s="43" t="s">
        <v>1838</v>
      </c>
      <c r="C196" s="44">
        <v>16717</v>
      </c>
      <c r="D196" s="39"/>
      <c r="E196" s="39"/>
      <c r="F196" s="39"/>
      <c r="G196" s="39"/>
      <c r="H196" s="39"/>
      <c r="I196" s="39"/>
      <c r="J196" s="44">
        <v>34778</v>
      </c>
      <c r="K196" s="39"/>
      <c r="L196" s="39"/>
      <c r="M196" s="39"/>
      <c r="N196" s="39"/>
      <c r="O196" s="39"/>
      <c r="P196" s="44">
        <v>512</v>
      </c>
      <c r="Q196" s="44">
        <v>12862</v>
      </c>
    </row>
    <row r="197" spans="1:17" ht="15">
      <c r="A197" s="43" t="s">
        <v>547</v>
      </c>
      <c r="B197" s="43" t="s">
        <v>1839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44">
        <v>2865</v>
      </c>
    </row>
    <row r="198" spans="1:17" ht="15">
      <c r="A198" s="43" t="s">
        <v>550</v>
      </c>
      <c r="B198" s="43" t="s">
        <v>1840</v>
      </c>
      <c r="C198" s="44">
        <v>120</v>
      </c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44">
        <v>2662</v>
      </c>
    </row>
    <row r="199" spans="1:17" ht="15">
      <c r="A199" s="43" t="s">
        <v>553</v>
      </c>
      <c r="B199" s="43" t="s">
        <v>1981</v>
      </c>
      <c r="C199" s="44">
        <v>1</v>
      </c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44">
        <v>192</v>
      </c>
    </row>
    <row r="200" spans="1:17" ht="15">
      <c r="A200" s="43" t="s">
        <v>557</v>
      </c>
      <c r="B200" s="43" t="s">
        <v>1841</v>
      </c>
      <c r="C200" s="44">
        <v>1832</v>
      </c>
      <c r="D200" s="39"/>
      <c r="E200" s="39"/>
      <c r="F200" s="39"/>
      <c r="G200" s="39"/>
      <c r="H200" s="39"/>
      <c r="I200" s="39"/>
      <c r="J200" s="44">
        <v>45162</v>
      </c>
      <c r="K200" s="39"/>
      <c r="L200" s="39"/>
      <c r="M200" s="39"/>
      <c r="N200" s="39"/>
      <c r="O200" s="39"/>
      <c r="P200" s="44">
        <v>2278</v>
      </c>
      <c r="Q200" s="44">
        <v>576</v>
      </c>
    </row>
    <row r="201" spans="1:17" ht="15">
      <c r="A201" s="43" t="s">
        <v>560</v>
      </c>
      <c r="B201" s="43" t="s">
        <v>1842</v>
      </c>
      <c r="C201" s="44">
        <v>8945</v>
      </c>
      <c r="D201" s="39"/>
      <c r="E201" s="39"/>
      <c r="F201" s="39"/>
      <c r="G201" s="39"/>
      <c r="H201" s="44">
        <v>14030</v>
      </c>
      <c r="I201" s="39"/>
      <c r="J201" s="44">
        <v>49301</v>
      </c>
      <c r="K201" s="39"/>
      <c r="L201" s="44">
        <v>57311</v>
      </c>
      <c r="M201" s="39"/>
      <c r="N201" s="39"/>
      <c r="O201" s="44">
        <v>6480</v>
      </c>
      <c r="P201" s="44">
        <v>5690</v>
      </c>
      <c r="Q201" s="39"/>
    </row>
    <row r="202" spans="1:17" ht="15">
      <c r="A202" s="43" t="s">
        <v>563</v>
      </c>
      <c r="B202" s="43" t="s">
        <v>1740</v>
      </c>
      <c r="C202" s="44">
        <v>16800</v>
      </c>
      <c r="D202" s="39"/>
      <c r="E202" s="39"/>
      <c r="F202" s="39"/>
      <c r="G202" s="39"/>
      <c r="H202" s="39"/>
      <c r="I202" s="39"/>
      <c r="J202" s="44">
        <v>59034</v>
      </c>
      <c r="K202" s="39"/>
      <c r="L202" s="39"/>
      <c r="M202" s="39"/>
      <c r="N202" s="39"/>
      <c r="O202" s="39"/>
      <c r="P202" s="44">
        <v>48724</v>
      </c>
      <c r="Q202" s="39"/>
    </row>
    <row r="203" spans="1:17" ht="15">
      <c r="A203" s="43" t="s">
        <v>568</v>
      </c>
      <c r="B203" s="43" t="s">
        <v>2118</v>
      </c>
      <c r="C203" s="39"/>
      <c r="D203" s="39"/>
      <c r="E203" s="39"/>
      <c r="F203" s="44">
        <v>1</v>
      </c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</row>
    <row r="204" spans="1:17" ht="15">
      <c r="A204" s="43" t="s">
        <v>571</v>
      </c>
      <c r="B204" s="43" t="s">
        <v>1805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44">
        <v>6755</v>
      </c>
    </row>
    <row r="205" spans="1:17" ht="15">
      <c r="A205" s="43" t="s">
        <v>573</v>
      </c>
      <c r="B205" s="43" t="s">
        <v>1843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44">
        <v>5700</v>
      </c>
    </row>
    <row r="206" spans="1:17" ht="15">
      <c r="A206" s="43" t="s">
        <v>575</v>
      </c>
      <c r="B206" s="43" t="s">
        <v>2067</v>
      </c>
      <c r="C206" s="44">
        <v>3364</v>
      </c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44">
        <v>680</v>
      </c>
    </row>
    <row r="207" spans="1:17" ht="15">
      <c r="A207" s="43" t="s">
        <v>578</v>
      </c>
      <c r="B207" s="43" t="s">
        <v>1844</v>
      </c>
      <c r="C207" s="44">
        <v>1717</v>
      </c>
      <c r="D207" s="44">
        <v>200</v>
      </c>
      <c r="E207" s="39"/>
      <c r="F207" s="44">
        <v>4400</v>
      </c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</row>
    <row r="208" spans="1:17" ht="15">
      <c r="A208" s="43" t="s">
        <v>581</v>
      </c>
      <c r="B208" s="43" t="s">
        <v>1845</v>
      </c>
      <c r="C208" s="44">
        <v>249716</v>
      </c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</row>
    <row r="209" spans="1:17" ht="15">
      <c r="A209" s="43" t="s">
        <v>583</v>
      </c>
      <c r="B209" s="43" t="s">
        <v>1846</v>
      </c>
      <c r="C209" s="44">
        <v>22868</v>
      </c>
      <c r="D209" s="39"/>
      <c r="E209" s="39"/>
      <c r="F209" s="39"/>
      <c r="G209" s="39"/>
      <c r="H209" s="44">
        <v>9544</v>
      </c>
      <c r="I209" s="39"/>
      <c r="J209" s="39"/>
      <c r="K209" s="39"/>
      <c r="L209" s="39"/>
      <c r="M209" s="39"/>
      <c r="N209" s="39"/>
      <c r="O209" s="44">
        <v>1558</v>
      </c>
      <c r="P209" s="39"/>
      <c r="Q209" s="39"/>
    </row>
    <row r="210" spans="1:17" ht="15">
      <c r="A210" s="43" t="s">
        <v>586</v>
      </c>
      <c r="B210" s="43" t="s">
        <v>1982</v>
      </c>
      <c r="C210" s="44">
        <v>364</v>
      </c>
      <c r="D210" s="39"/>
      <c r="E210" s="39"/>
      <c r="F210" s="39"/>
      <c r="G210" s="44">
        <v>50832</v>
      </c>
      <c r="H210" s="39"/>
      <c r="I210" s="39"/>
      <c r="J210" s="44">
        <v>5859</v>
      </c>
      <c r="K210" s="39"/>
      <c r="L210" s="39"/>
      <c r="M210" s="39"/>
      <c r="N210" s="39"/>
      <c r="O210" s="39"/>
      <c r="P210" s="44">
        <v>353004</v>
      </c>
      <c r="Q210" s="39"/>
    </row>
    <row r="211" spans="1:17" ht="15">
      <c r="A211" s="43" t="s">
        <v>588</v>
      </c>
      <c r="B211" s="43" t="s">
        <v>2019</v>
      </c>
      <c r="C211" s="39"/>
      <c r="D211" s="39"/>
      <c r="E211" s="39"/>
      <c r="F211" s="39"/>
      <c r="G211" s="39"/>
      <c r="H211" s="39"/>
      <c r="I211" s="39"/>
      <c r="J211" s="44">
        <v>447514</v>
      </c>
      <c r="K211" s="39"/>
      <c r="L211" s="39"/>
      <c r="M211" s="39"/>
      <c r="N211" s="39"/>
      <c r="O211" s="39"/>
      <c r="P211" s="39"/>
      <c r="Q211" s="44">
        <v>608</v>
      </c>
    </row>
    <row r="212" spans="1:17" ht="15">
      <c r="A212" s="43" t="s">
        <v>592</v>
      </c>
      <c r="B212" s="43" t="s">
        <v>1847</v>
      </c>
      <c r="C212" s="44">
        <v>19220</v>
      </c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</row>
    <row r="213" spans="1:17" ht="15">
      <c r="A213" s="43" t="s">
        <v>595</v>
      </c>
      <c r="B213" s="43" t="s">
        <v>2092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4">
        <v>624</v>
      </c>
    </row>
    <row r="214" spans="1:17" ht="15">
      <c r="A214" s="43" t="s">
        <v>601</v>
      </c>
      <c r="B214" s="43" t="s">
        <v>1983</v>
      </c>
      <c r="C214" s="44">
        <v>5580</v>
      </c>
      <c r="D214" s="39"/>
      <c r="E214" s="44">
        <v>33800</v>
      </c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</row>
    <row r="215" spans="1:17" ht="15">
      <c r="A215" s="43" t="s">
        <v>604</v>
      </c>
      <c r="B215" s="43" t="s">
        <v>2068</v>
      </c>
      <c r="C215" s="39"/>
      <c r="D215" s="44">
        <v>640</v>
      </c>
      <c r="E215" s="39"/>
      <c r="F215" s="39"/>
      <c r="G215" s="44">
        <v>1152</v>
      </c>
      <c r="H215" s="39"/>
      <c r="I215" s="39"/>
      <c r="J215" s="39"/>
      <c r="K215" s="39"/>
      <c r="L215" s="39"/>
      <c r="M215" s="39"/>
      <c r="N215" s="39"/>
      <c r="O215" s="39"/>
      <c r="P215" s="39"/>
      <c r="Q215" s="44">
        <v>752</v>
      </c>
    </row>
    <row r="216" spans="1:17" ht="15">
      <c r="A216" s="43" t="s">
        <v>610</v>
      </c>
      <c r="B216" s="43" t="s">
        <v>2093</v>
      </c>
      <c r="C216" s="44">
        <v>9717</v>
      </c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</row>
    <row r="217" spans="1:17" ht="15">
      <c r="A217" s="43" t="s">
        <v>613</v>
      </c>
      <c r="B217" s="43" t="s">
        <v>2020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44">
        <v>753</v>
      </c>
    </row>
    <row r="218" spans="1:17" ht="15">
      <c r="A218" s="43" t="s">
        <v>616</v>
      </c>
      <c r="B218" s="43" t="s">
        <v>1848</v>
      </c>
      <c r="C218" s="39"/>
      <c r="D218" s="44">
        <v>6552</v>
      </c>
      <c r="E218" s="39"/>
      <c r="F218" s="39"/>
      <c r="G218" s="39"/>
      <c r="H218" s="39"/>
      <c r="I218" s="44">
        <v>2586</v>
      </c>
      <c r="J218" s="44">
        <v>7836</v>
      </c>
      <c r="K218" s="39"/>
      <c r="L218" s="39"/>
      <c r="M218" s="39"/>
      <c r="N218" s="39"/>
      <c r="O218" s="39"/>
      <c r="P218" s="39"/>
      <c r="Q218" s="44">
        <v>4032</v>
      </c>
    </row>
    <row r="219" spans="1:17" ht="15">
      <c r="A219" s="43" t="s">
        <v>619</v>
      </c>
      <c r="B219" s="43" t="s">
        <v>1849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44">
        <v>1488</v>
      </c>
    </row>
    <row r="220" spans="1:17" ht="15">
      <c r="A220" s="43" t="s">
        <v>622</v>
      </c>
      <c r="B220" s="43" t="s">
        <v>2094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44">
        <v>360</v>
      </c>
    </row>
    <row r="221" spans="1:17" ht="15">
      <c r="A221" s="43" t="s">
        <v>628</v>
      </c>
      <c r="B221" s="43" t="s">
        <v>1818</v>
      </c>
      <c r="C221" s="39"/>
      <c r="D221" s="39"/>
      <c r="E221" s="39"/>
      <c r="F221" s="39"/>
      <c r="G221" s="44">
        <v>26368</v>
      </c>
      <c r="H221" s="39"/>
      <c r="I221" s="39"/>
      <c r="J221" s="44">
        <v>52826</v>
      </c>
      <c r="K221" s="39"/>
      <c r="L221" s="39"/>
      <c r="M221" s="39"/>
      <c r="N221" s="39"/>
      <c r="O221" s="39"/>
      <c r="P221" s="44">
        <v>2400</v>
      </c>
      <c r="Q221" s="44">
        <v>7720</v>
      </c>
    </row>
    <row r="222" spans="1:17" ht="15">
      <c r="A222" s="43" t="s">
        <v>630</v>
      </c>
      <c r="B222" s="43" t="s">
        <v>1850</v>
      </c>
      <c r="C222" s="39"/>
      <c r="D222" s="39"/>
      <c r="E222" s="39"/>
      <c r="F222" s="39"/>
      <c r="G222" s="39"/>
      <c r="H222" s="39"/>
      <c r="I222" s="39"/>
      <c r="J222" s="44">
        <v>305668</v>
      </c>
      <c r="K222" s="39"/>
      <c r="L222" s="44">
        <v>18000</v>
      </c>
      <c r="M222" s="39"/>
      <c r="N222" s="39"/>
      <c r="O222" s="39"/>
      <c r="P222" s="39"/>
      <c r="Q222" s="39"/>
    </row>
    <row r="223" spans="1:17" ht="15">
      <c r="A223" s="43" t="s">
        <v>632</v>
      </c>
      <c r="B223" s="43" t="s">
        <v>1984</v>
      </c>
      <c r="C223" s="44">
        <v>20333</v>
      </c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4">
        <v>11700</v>
      </c>
    </row>
    <row r="224" spans="1:17" ht="15">
      <c r="A224" s="43" t="s">
        <v>635</v>
      </c>
      <c r="B224" s="43" t="s">
        <v>1985</v>
      </c>
      <c r="C224" s="44">
        <v>11025</v>
      </c>
      <c r="D224" s="39"/>
      <c r="E224" s="39"/>
      <c r="F224" s="39"/>
      <c r="G224" s="39"/>
      <c r="H224" s="39"/>
      <c r="I224" s="39"/>
      <c r="J224" s="44">
        <v>100695</v>
      </c>
      <c r="K224" s="39"/>
      <c r="L224" s="39"/>
      <c r="M224" s="39"/>
      <c r="N224" s="39"/>
      <c r="O224" s="39"/>
      <c r="P224" s="39"/>
      <c r="Q224" s="39"/>
    </row>
    <row r="225" spans="1:17" ht="15">
      <c r="A225" s="43" t="s">
        <v>638</v>
      </c>
      <c r="B225" s="43" t="s">
        <v>2021</v>
      </c>
      <c r="C225" s="44">
        <v>2815</v>
      </c>
      <c r="D225" s="39"/>
      <c r="E225" s="39"/>
      <c r="F225" s="39"/>
      <c r="G225" s="39"/>
      <c r="H225" s="39"/>
      <c r="I225" s="44">
        <v>1451</v>
      </c>
      <c r="J225" s="44">
        <v>7767</v>
      </c>
      <c r="K225" s="39"/>
      <c r="L225" s="39"/>
      <c r="M225" s="39"/>
      <c r="N225" s="39"/>
      <c r="O225" s="39"/>
      <c r="P225" s="44">
        <v>4947</v>
      </c>
      <c r="Q225" s="39"/>
    </row>
    <row r="226" spans="1:17" ht="15">
      <c r="A226" s="43" t="s">
        <v>641</v>
      </c>
      <c r="B226" s="43" t="s">
        <v>1851</v>
      </c>
      <c r="C226" s="44">
        <v>144330</v>
      </c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</row>
    <row r="227" spans="1:17" ht="15">
      <c r="A227" s="43" t="s">
        <v>644</v>
      </c>
      <c r="B227" s="43" t="s">
        <v>2119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4">
        <v>176</v>
      </c>
    </row>
    <row r="228" spans="1:17" ht="15">
      <c r="A228" s="43" t="s">
        <v>650</v>
      </c>
      <c r="B228" s="43" t="s">
        <v>1852</v>
      </c>
      <c r="C228" s="44">
        <v>920380</v>
      </c>
      <c r="D228" s="39"/>
      <c r="E228" s="39"/>
      <c r="F228" s="39"/>
      <c r="G228" s="39"/>
      <c r="H228" s="39"/>
      <c r="I228" s="39"/>
      <c r="J228" s="44">
        <v>8105</v>
      </c>
      <c r="K228" s="39"/>
      <c r="L228" s="39"/>
      <c r="M228" s="39"/>
      <c r="N228" s="39"/>
      <c r="O228" s="39"/>
      <c r="P228" s="39"/>
      <c r="Q228" s="39"/>
    </row>
    <row r="229" spans="1:17" ht="15">
      <c r="A229" s="43" t="s">
        <v>653</v>
      </c>
      <c r="B229" s="43" t="s">
        <v>1853</v>
      </c>
      <c r="C229" s="44">
        <v>43458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4">
        <v>6101</v>
      </c>
    </row>
    <row r="230" spans="1:17" ht="15">
      <c r="A230" s="43" t="s">
        <v>659</v>
      </c>
      <c r="B230" s="43" t="s">
        <v>1854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44">
        <v>1000</v>
      </c>
      <c r="Q230" s="39"/>
    </row>
    <row r="231" spans="1:17" ht="15">
      <c r="A231" s="43" t="s">
        <v>662</v>
      </c>
      <c r="B231" s="43" t="s">
        <v>1855</v>
      </c>
      <c r="C231" s="44">
        <v>32678</v>
      </c>
      <c r="D231" s="39"/>
      <c r="E231" s="39"/>
      <c r="F231" s="44">
        <v>292</v>
      </c>
      <c r="G231" s="39"/>
      <c r="H231" s="39"/>
      <c r="I231" s="39"/>
      <c r="J231" s="44">
        <v>39100</v>
      </c>
      <c r="K231" s="39"/>
      <c r="L231" s="39"/>
      <c r="M231" s="39"/>
      <c r="N231" s="44">
        <v>10712</v>
      </c>
      <c r="O231" s="39"/>
      <c r="P231" s="44">
        <v>6238</v>
      </c>
      <c r="Q231" s="44">
        <v>1362</v>
      </c>
    </row>
    <row r="232" spans="1:17" ht="15">
      <c r="A232" s="43" t="s">
        <v>678</v>
      </c>
      <c r="B232" s="43" t="s">
        <v>2022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44">
        <v>784</v>
      </c>
    </row>
    <row r="233" spans="1:17" ht="15">
      <c r="A233" s="43" t="s">
        <v>681</v>
      </c>
      <c r="B233" s="43" t="s">
        <v>1856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44">
        <v>1160</v>
      </c>
    </row>
    <row r="234" spans="1:17" ht="15">
      <c r="A234" s="43" t="s">
        <v>684</v>
      </c>
      <c r="B234" s="43" t="s">
        <v>2069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44">
        <v>240</v>
      </c>
    </row>
    <row r="235" spans="1:17" ht="15">
      <c r="A235" s="43" t="s">
        <v>687</v>
      </c>
      <c r="B235" s="43" t="s">
        <v>2095</v>
      </c>
      <c r="C235" s="39"/>
      <c r="D235" s="39"/>
      <c r="E235" s="39"/>
      <c r="F235" s="44">
        <v>6246</v>
      </c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44">
        <v>224</v>
      </c>
    </row>
    <row r="236" spans="1:17" ht="15">
      <c r="A236" s="43" t="s">
        <v>690</v>
      </c>
      <c r="B236" s="43" t="s">
        <v>1986</v>
      </c>
      <c r="C236" s="44">
        <v>640</v>
      </c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44">
        <v>960</v>
      </c>
      <c r="Q236" s="44">
        <v>1012</v>
      </c>
    </row>
    <row r="237" spans="1:17" ht="15">
      <c r="A237" s="43" t="s">
        <v>696</v>
      </c>
      <c r="B237" s="43" t="s">
        <v>2023</v>
      </c>
      <c r="C237" s="39"/>
      <c r="D237" s="39"/>
      <c r="E237" s="39"/>
      <c r="F237" s="39"/>
      <c r="G237" s="44">
        <v>10795</v>
      </c>
      <c r="H237" s="39"/>
      <c r="I237" s="39"/>
      <c r="J237" s="39"/>
      <c r="K237" s="39"/>
      <c r="L237" s="39"/>
      <c r="M237" s="39"/>
      <c r="N237" s="39"/>
      <c r="O237" s="39"/>
      <c r="P237" s="44">
        <v>2901</v>
      </c>
      <c r="Q237" s="39"/>
    </row>
    <row r="238" spans="1:17" ht="15">
      <c r="A238" s="43" t="s">
        <v>705</v>
      </c>
      <c r="B238" s="43" t="s">
        <v>1857</v>
      </c>
      <c r="C238" s="44">
        <v>2520</v>
      </c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44">
        <v>620</v>
      </c>
    </row>
    <row r="239" spans="1:17" ht="15">
      <c r="A239" s="43" t="s">
        <v>708</v>
      </c>
      <c r="B239" s="43" t="s">
        <v>2096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44">
        <v>1574</v>
      </c>
    </row>
    <row r="240" spans="1:17" ht="15">
      <c r="A240" s="43" t="s">
        <v>711</v>
      </c>
      <c r="B240" s="43" t="s">
        <v>1858</v>
      </c>
      <c r="C240" s="44">
        <v>149539</v>
      </c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44">
        <v>109926</v>
      </c>
      <c r="Q240" s="44">
        <v>6500</v>
      </c>
    </row>
    <row r="241" spans="1:17" ht="15">
      <c r="A241" s="43" t="s">
        <v>714</v>
      </c>
      <c r="B241" s="43" t="s">
        <v>2120</v>
      </c>
      <c r="C241" s="44">
        <v>1</v>
      </c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</row>
    <row r="242" spans="1:17" ht="15">
      <c r="A242" s="43" t="s">
        <v>720</v>
      </c>
      <c r="B242" s="43" t="s">
        <v>1859</v>
      </c>
      <c r="C242" s="39"/>
      <c r="D242" s="39"/>
      <c r="E242" s="39"/>
      <c r="F242" s="39"/>
      <c r="G242" s="44">
        <v>31584</v>
      </c>
      <c r="H242" s="39"/>
      <c r="I242" s="39"/>
      <c r="J242" s="44">
        <v>210412</v>
      </c>
      <c r="K242" s="39"/>
      <c r="L242" s="39"/>
      <c r="M242" s="39"/>
      <c r="N242" s="39"/>
      <c r="O242" s="39"/>
      <c r="P242" s="44">
        <v>9750</v>
      </c>
      <c r="Q242" s="44">
        <v>13173</v>
      </c>
    </row>
    <row r="243" spans="1:17" ht="15">
      <c r="A243" s="43" t="s">
        <v>726</v>
      </c>
      <c r="B243" s="43" t="s">
        <v>1860</v>
      </c>
      <c r="C243" s="39"/>
      <c r="D243" s="39"/>
      <c r="E243" s="39"/>
      <c r="F243" s="39"/>
      <c r="G243" s="39"/>
      <c r="H243" s="39"/>
      <c r="I243" s="39"/>
      <c r="J243" s="44">
        <v>11445</v>
      </c>
      <c r="K243" s="39"/>
      <c r="L243" s="39"/>
      <c r="M243" s="39"/>
      <c r="N243" s="39"/>
      <c r="O243" s="39"/>
      <c r="P243" s="39"/>
      <c r="Q243" s="39"/>
    </row>
    <row r="244" spans="1:17" ht="15">
      <c r="A244" s="43" t="s">
        <v>729</v>
      </c>
      <c r="B244" s="43" t="s">
        <v>2024</v>
      </c>
      <c r="C244" s="39"/>
      <c r="D244" s="44">
        <v>1210</v>
      </c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44">
        <v>4512</v>
      </c>
    </row>
    <row r="245" spans="1:17" ht="15">
      <c r="A245" s="43" t="s">
        <v>732</v>
      </c>
      <c r="B245" s="43" t="s">
        <v>2025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44">
        <v>120</v>
      </c>
    </row>
    <row r="246" spans="1:17" ht="15">
      <c r="A246" s="43" t="s">
        <v>738</v>
      </c>
      <c r="B246" s="43" t="s">
        <v>2026</v>
      </c>
      <c r="C246" s="44">
        <v>1012</v>
      </c>
      <c r="D246" s="39"/>
      <c r="E246" s="39"/>
      <c r="F246" s="39"/>
      <c r="G246" s="44">
        <v>6790</v>
      </c>
      <c r="H246" s="39"/>
      <c r="I246" s="39"/>
      <c r="J246" s="44">
        <v>5178</v>
      </c>
      <c r="K246" s="39"/>
      <c r="L246" s="39"/>
      <c r="M246" s="39"/>
      <c r="N246" s="39"/>
      <c r="O246" s="39"/>
      <c r="P246" s="39"/>
      <c r="Q246" s="44">
        <v>5859</v>
      </c>
    </row>
    <row r="247" spans="1:17" ht="15">
      <c r="A247" s="43" t="s">
        <v>741</v>
      </c>
      <c r="B247" s="43" t="s">
        <v>1861</v>
      </c>
      <c r="C247" s="44">
        <v>5041</v>
      </c>
      <c r="D247" s="39"/>
      <c r="E247" s="39"/>
      <c r="F247" s="39"/>
      <c r="G247" s="39"/>
      <c r="H247" s="39"/>
      <c r="I247" s="39"/>
      <c r="J247" s="44">
        <v>9100</v>
      </c>
      <c r="K247" s="39"/>
      <c r="L247" s="39"/>
      <c r="M247" s="39"/>
      <c r="N247" s="39"/>
      <c r="O247" s="39"/>
      <c r="P247" s="39"/>
      <c r="Q247" s="39"/>
    </row>
    <row r="248" spans="1:17" ht="15">
      <c r="A248" s="43" t="s">
        <v>744</v>
      </c>
      <c r="B248" s="43" t="s">
        <v>2097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44">
        <v>1326</v>
      </c>
    </row>
    <row r="249" spans="1:17" ht="15">
      <c r="A249" s="43" t="s">
        <v>747</v>
      </c>
      <c r="B249" s="43" t="s">
        <v>1862</v>
      </c>
      <c r="C249" s="44">
        <v>3013</v>
      </c>
      <c r="D249" s="44">
        <v>2025</v>
      </c>
      <c r="E249" s="39"/>
      <c r="F249" s="39"/>
      <c r="G249" s="44">
        <v>1584</v>
      </c>
      <c r="H249" s="44">
        <v>35625</v>
      </c>
      <c r="I249" s="39"/>
      <c r="J249" s="44">
        <v>67094</v>
      </c>
      <c r="K249" s="39"/>
      <c r="L249" s="39"/>
      <c r="M249" s="39"/>
      <c r="N249" s="39"/>
      <c r="O249" s="39"/>
      <c r="P249" s="39"/>
      <c r="Q249" s="44">
        <v>6614</v>
      </c>
    </row>
    <row r="250" spans="1:17" ht="15">
      <c r="A250" s="43" t="s">
        <v>753</v>
      </c>
      <c r="B250" s="43" t="s">
        <v>2027</v>
      </c>
      <c r="C250" s="44">
        <v>6823</v>
      </c>
      <c r="D250" s="39"/>
      <c r="E250" s="39"/>
      <c r="F250" s="39"/>
      <c r="G250" s="39"/>
      <c r="H250" s="39"/>
      <c r="I250" s="39"/>
      <c r="J250" s="44">
        <v>14493</v>
      </c>
      <c r="K250" s="39"/>
      <c r="L250" s="39"/>
      <c r="M250" s="39"/>
      <c r="N250" s="39"/>
      <c r="O250" s="39"/>
      <c r="P250" s="39"/>
      <c r="Q250" s="39"/>
    </row>
    <row r="251" spans="1:17" ht="15">
      <c r="A251" s="43" t="s">
        <v>756</v>
      </c>
      <c r="B251" s="43" t="s">
        <v>1863</v>
      </c>
      <c r="C251" s="44">
        <v>9226</v>
      </c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</row>
    <row r="252" spans="1:17" ht="15">
      <c r="A252" s="43" t="s">
        <v>759</v>
      </c>
      <c r="B252" s="43" t="s">
        <v>1864</v>
      </c>
      <c r="C252" s="44">
        <v>3232</v>
      </c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44">
        <v>17684</v>
      </c>
    </row>
    <row r="253" spans="1:17" ht="15">
      <c r="A253" s="43" t="s">
        <v>765</v>
      </c>
      <c r="B253" s="43" t="s">
        <v>1865</v>
      </c>
      <c r="C253" s="39"/>
      <c r="D253" s="39"/>
      <c r="E253" s="39"/>
      <c r="F253" s="39"/>
      <c r="G253" s="39"/>
      <c r="H253" s="39"/>
      <c r="I253" s="44">
        <v>6118</v>
      </c>
      <c r="J253" s="39"/>
      <c r="K253" s="44">
        <v>65441</v>
      </c>
      <c r="L253" s="39"/>
      <c r="M253" s="39"/>
      <c r="N253" s="39"/>
      <c r="O253" s="39"/>
      <c r="P253" s="44">
        <v>394708</v>
      </c>
      <c r="Q253" s="39"/>
    </row>
    <row r="254" spans="1:17" ht="15">
      <c r="A254" s="43" t="s">
        <v>774</v>
      </c>
      <c r="B254" s="43" t="s">
        <v>1890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44">
        <v>240</v>
      </c>
    </row>
    <row r="255" spans="1:17" ht="15">
      <c r="A255" s="43" t="s">
        <v>783</v>
      </c>
      <c r="B255" s="43" t="s">
        <v>1866</v>
      </c>
      <c r="C255" s="44">
        <v>1463</v>
      </c>
      <c r="D255" s="39"/>
      <c r="E255" s="39"/>
      <c r="F255" s="44">
        <v>70</v>
      </c>
      <c r="G255" s="39"/>
      <c r="H255" s="39"/>
      <c r="I255" s="39"/>
      <c r="J255" s="44">
        <v>80145</v>
      </c>
      <c r="K255" s="39"/>
      <c r="L255" s="39"/>
      <c r="M255" s="39"/>
      <c r="N255" s="39"/>
      <c r="O255" s="39"/>
      <c r="P255" s="39"/>
      <c r="Q255" s="44">
        <v>639</v>
      </c>
    </row>
    <row r="256" spans="1:17" ht="15">
      <c r="A256" s="43" t="s">
        <v>797</v>
      </c>
      <c r="B256" s="43" t="s">
        <v>1987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44">
        <v>5</v>
      </c>
    </row>
    <row r="257" spans="1:17" ht="15">
      <c r="A257" s="43" t="s">
        <v>806</v>
      </c>
      <c r="B257" s="43" t="s">
        <v>2070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44">
        <v>400</v>
      </c>
    </row>
    <row r="258" spans="1:17" ht="15">
      <c r="A258" s="43" t="s">
        <v>808</v>
      </c>
      <c r="B258" s="43" t="s">
        <v>1867</v>
      </c>
      <c r="C258" s="44">
        <v>848</v>
      </c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4">
        <v>591</v>
      </c>
    </row>
    <row r="259" spans="1:17" ht="15">
      <c r="A259" s="43" t="s">
        <v>811</v>
      </c>
      <c r="B259" s="43" t="s">
        <v>2028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4">
        <v>810</v>
      </c>
    </row>
    <row r="260" spans="1:17" ht="15">
      <c r="A260" s="43" t="s">
        <v>816</v>
      </c>
      <c r="B260" s="43" t="s">
        <v>1868</v>
      </c>
      <c r="C260" s="44">
        <v>11983</v>
      </c>
      <c r="D260" s="39"/>
      <c r="E260" s="39"/>
      <c r="F260" s="44">
        <v>3698</v>
      </c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44">
        <v>16237</v>
      </c>
    </row>
    <row r="261" spans="1:17" ht="15">
      <c r="A261" s="43" t="s">
        <v>819</v>
      </c>
      <c r="B261" s="43" t="s">
        <v>1988</v>
      </c>
      <c r="C261" s="44">
        <v>28000</v>
      </c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44">
        <v>5112</v>
      </c>
    </row>
    <row r="262" spans="1:17" ht="15">
      <c r="A262" s="43" t="s">
        <v>826</v>
      </c>
      <c r="B262" s="43" t="s">
        <v>1989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44">
        <v>45048</v>
      </c>
      <c r="M262" s="39"/>
      <c r="N262" s="39"/>
      <c r="O262" s="39"/>
      <c r="P262" s="39"/>
      <c r="Q262" s="39"/>
    </row>
    <row r="263" spans="1:17" ht="15">
      <c r="A263" s="43" t="s">
        <v>832</v>
      </c>
      <c r="B263" s="43" t="s">
        <v>2098</v>
      </c>
      <c r="C263" s="44">
        <v>994</v>
      </c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</row>
    <row r="264" spans="1:17" ht="15">
      <c r="A264" s="43" t="s">
        <v>838</v>
      </c>
      <c r="B264" s="43" t="s">
        <v>1869</v>
      </c>
      <c r="C264" s="39"/>
      <c r="D264" s="39"/>
      <c r="E264" s="39"/>
      <c r="F264" s="39"/>
      <c r="G264" s="39"/>
      <c r="H264" s="39"/>
      <c r="I264" s="39"/>
      <c r="J264" s="44">
        <v>16404</v>
      </c>
      <c r="K264" s="39"/>
      <c r="L264" s="39"/>
      <c r="M264" s="39"/>
      <c r="N264" s="39"/>
      <c r="O264" s="39"/>
      <c r="P264" s="39"/>
      <c r="Q264" s="44">
        <v>529</v>
      </c>
    </row>
    <row r="265" spans="1:17" ht="15">
      <c r="A265" s="43" t="s">
        <v>844</v>
      </c>
      <c r="B265" s="43" t="s">
        <v>1870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44">
        <v>2300</v>
      </c>
      <c r="M265" s="39"/>
      <c r="N265" s="39"/>
      <c r="O265" s="39"/>
      <c r="P265" s="44">
        <v>11443</v>
      </c>
      <c r="Q265" s="44">
        <v>33076</v>
      </c>
    </row>
    <row r="266" spans="1:17" ht="15">
      <c r="A266" s="43" t="s">
        <v>847</v>
      </c>
      <c r="B266" s="43" t="s">
        <v>1871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4">
        <v>1334</v>
      </c>
    </row>
    <row r="267" spans="1:17" ht="15">
      <c r="A267" s="43" t="s">
        <v>853</v>
      </c>
      <c r="B267" s="43" t="s">
        <v>1872</v>
      </c>
      <c r="C267" s="44">
        <v>107268</v>
      </c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44">
        <v>86000</v>
      </c>
      <c r="Q267" s="39"/>
    </row>
    <row r="268" spans="1:17" ht="15">
      <c r="A268" s="43" t="s">
        <v>856</v>
      </c>
      <c r="B268" s="43" t="s">
        <v>2071</v>
      </c>
      <c r="C268" s="44">
        <v>2400</v>
      </c>
      <c r="D268" s="39"/>
      <c r="E268" s="39"/>
      <c r="F268" s="44">
        <v>2050</v>
      </c>
      <c r="G268" s="39"/>
      <c r="H268" s="39"/>
      <c r="I268" s="39"/>
      <c r="J268" s="44">
        <v>35280</v>
      </c>
      <c r="K268" s="39"/>
      <c r="L268" s="39"/>
      <c r="M268" s="39"/>
      <c r="N268" s="39"/>
      <c r="O268" s="39"/>
      <c r="P268" s="44">
        <v>35280</v>
      </c>
      <c r="Q268" s="39"/>
    </row>
    <row r="269" spans="1:17" ht="15">
      <c r="A269" s="43" t="s">
        <v>859</v>
      </c>
      <c r="B269" s="43" t="s">
        <v>2029</v>
      </c>
      <c r="C269" s="44">
        <v>5496</v>
      </c>
      <c r="D269" s="44">
        <v>4230</v>
      </c>
      <c r="E269" s="39"/>
      <c r="F269" s="39"/>
      <c r="G269" s="39"/>
      <c r="H269" s="39"/>
      <c r="I269" s="39"/>
      <c r="J269" s="44">
        <v>1936</v>
      </c>
      <c r="K269" s="39"/>
      <c r="L269" s="39"/>
      <c r="M269" s="39"/>
      <c r="N269" s="39"/>
      <c r="O269" s="39"/>
      <c r="P269" s="39"/>
      <c r="Q269" s="39"/>
    </row>
    <row r="270" spans="1:17" ht="15">
      <c r="A270" s="43" t="s">
        <v>862</v>
      </c>
      <c r="B270" s="43" t="s">
        <v>1873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44">
        <v>3406</v>
      </c>
    </row>
    <row r="271" spans="1:17" ht="15">
      <c r="A271" s="43" t="s">
        <v>865</v>
      </c>
      <c r="B271" s="43" t="s">
        <v>1874</v>
      </c>
      <c r="C271" s="44">
        <v>556</v>
      </c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44">
        <v>1608</v>
      </c>
    </row>
    <row r="272" spans="1:17" ht="15">
      <c r="A272" s="43" t="s">
        <v>871</v>
      </c>
      <c r="B272" s="43" t="s">
        <v>2099</v>
      </c>
      <c r="C272" s="44">
        <v>9000</v>
      </c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44">
        <v>11276</v>
      </c>
      <c r="P272" s="39"/>
      <c r="Q272" s="39"/>
    </row>
    <row r="273" spans="1:17" ht="15">
      <c r="A273" s="43" t="s">
        <v>874</v>
      </c>
      <c r="B273" s="43" t="s">
        <v>1875</v>
      </c>
      <c r="C273" s="44">
        <v>2928</v>
      </c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</row>
    <row r="274" spans="1:17" ht="15">
      <c r="A274" s="43" t="s">
        <v>877</v>
      </c>
      <c r="B274" s="43" t="s">
        <v>2072</v>
      </c>
      <c r="C274" s="44">
        <v>180</v>
      </c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44">
        <v>926</v>
      </c>
    </row>
    <row r="275" spans="1:17" ht="15">
      <c r="A275" s="43" t="s">
        <v>880</v>
      </c>
      <c r="B275" s="43" t="s">
        <v>1990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44">
        <v>1609</v>
      </c>
    </row>
    <row r="276" spans="1:17" ht="15">
      <c r="A276" s="43" t="s">
        <v>886</v>
      </c>
      <c r="B276" s="43" t="s">
        <v>2073</v>
      </c>
      <c r="C276" s="44">
        <v>2200</v>
      </c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44">
        <v>3370</v>
      </c>
    </row>
    <row r="277" spans="1:17" ht="15">
      <c r="A277" s="43" t="s">
        <v>889</v>
      </c>
      <c r="B277" s="43" t="s">
        <v>1876</v>
      </c>
      <c r="C277" s="44">
        <v>15139</v>
      </c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44">
        <v>120</v>
      </c>
      <c r="Q277" s="39"/>
    </row>
    <row r="278" spans="1:17" ht="15">
      <c r="A278" s="43" t="s">
        <v>895</v>
      </c>
      <c r="B278" s="43" t="s">
        <v>1877</v>
      </c>
      <c r="C278" s="39"/>
      <c r="D278" s="39"/>
      <c r="E278" s="39"/>
      <c r="F278" s="44">
        <v>112783</v>
      </c>
      <c r="G278" s="39"/>
      <c r="H278" s="39"/>
      <c r="I278" s="39"/>
      <c r="J278" s="44">
        <v>5326</v>
      </c>
      <c r="K278" s="39"/>
      <c r="L278" s="39"/>
      <c r="M278" s="39"/>
      <c r="N278" s="39"/>
      <c r="O278" s="39"/>
      <c r="P278" s="39"/>
      <c r="Q278" s="39"/>
    </row>
    <row r="279" spans="1:17" ht="15">
      <c r="A279" s="43" t="s">
        <v>901</v>
      </c>
      <c r="B279" s="43" t="s">
        <v>2121</v>
      </c>
      <c r="C279" s="39"/>
      <c r="D279" s="39"/>
      <c r="E279" s="39"/>
      <c r="F279" s="39"/>
      <c r="G279" s="39"/>
      <c r="H279" s="39"/>
      <c r="I279" s="39"/>
      <c r="J279" s="44">
        <v>3120</v>
      </c>
      <c r="K279" s="39"/>
      <c r="L279" s="39"/>
      <c r="M279" s="39"/>
      <c r="N279" s="39"/>
      <c r="O279" s="39"/>
      <c r="P279" s="39"/>
      <c r="Q279" s="39"/>
    </row>
    <row r="280" spans="1:17" ht="15">
      <c r="A280" s="43" t="s">
        <v>910</v>
      </c>
      <c r="B280" s="43" t="s">
        <v>1878</v>
      </c>
      <c r="C280" s="44">
        <v>28232</v>
      </c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44">
        <v>4338</v>
      </c>
      <c r="Q280" s="44">
        <v>2880</v>
      </c>
    </row>
    <row r="281" spans="1:17" ht="15">
      <c r="A281" s="43" t="s">
        <v>916</v>
      </c>
      <c r="B281" s="43" t="s">
        <v>2100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44">
        <v>588</v>
      </c>
    </row>
    <row r="282" spans="1:17" ht="15">
      <c r="A282" s="43" t="s">
        <v>919</v>
      </c>
      <c r="B282" s="43" t="s">
        <v>1879</v>
      </c>
      <c r="C282" s="44">
        <v>17360</v>
      </c>
      <c r="D282" s="39"/>
      <c r="E282" s="39"/>
      <c r="F282" s="39"/>
      <c r="G282" s="39"/>
      <c r="H282" s="39"/>
      <c r="I282" s="39"/>
      <c r="J282" s="39"/>
      <c r="K282" s="39"/>
      <c r="L282" s="44">
        <v>7222</v>
      </c>
      <c r="M282" s="39"/>
      <c r="N282" s="39"/>
      <c r="O282" s="39"/>
      <c r="P282" s="44">
        <v>20485</v>
      </c>
      <c r="Q282" s="44">
        <v>308</v>
      </c>
    </row>
    <row r="283" spans="1:17" ht="15">
      <c r="A283" s="43" t="s">
        <v>922</v>
      </c>
      <c r="B283" s="43" t="s">
        <v>1880</v>
      </c>
      <c r="C283" s="39"/>
      <c r="D283" s="39"/>
      <c r="E283" s="39"/>
      <c r="F283" s="39"/>
      <c r="G283" s="39"/>
      <c r="H283" s="39"/>
      <c r="I283" s="39"/>
      <c r="J283" s="44">
        <v>39612</v>
      </c>
      <c r="K283" s="39"/>
      <c r="L283" s="39"/>
      <c r="M283" s="39"/>
      <c r="N283" s="39"/>
      <c r="O283" s="39"/>
      <c r="P283" s="39"/>
      <c r="Q283" s="39"/>
    </row>
    <row r="284" spans="1:17" ht="15">
      <c r="A284" s="43" t="s">
        <v>925</v>
      </c>
      <c r="B284" s="43" t="s">
        <v>1881</v>
      </c>
      <c r="C284" s="39"/>
      <c r="D284" s="39"/>
      <c r="E284" s="39"/>
      <c r="F284" s="39"/>
      <c r="G284" s="39"/>
      <c r="H284" s="44">
        <v>22000</v>
      </c>
      <c r="I284" s="39"/>
      <c r="J284" s="39"/>
      <c r="K284" s="39"/>
      <c r="L284" s="39"/>
      <c r="M284" s="39"/>
      <c r="N284" s="39"/>
      <c r="O284" s="39"/>
      <c r="P284" s="39"/>
      <c r="Q284" s="44">
        <v>1754</v>
      </c>
    </row>
    <row r="285" spans="1:17" ht="15">
      <c r="A285" s="43" t="s">
        <v>928</v>
      </c>
      <c r="B285" s="43" t="s">
        <v>1882</v>
      </c>
      <c r="C285" s="44">
        <v>14210</v>
      </c>
      <c r="D285" s="39"/>
      <c r="E285" s="39"/>
      <c r="F285" s="44">
        <v>192</v>
      </c>
      <c r="G285" s="44">
        <v>16892</v>
      </c>
      <c r="H285" s="39"/>
      <c r="I285" s="39"/>
      <c r="J285" s="44">
        <v>31113</v>
      </c>
      <c r="K285" s="39"/>
      <c r="L285" s="39"/>
      <c r="M285" s="39"/>
      <c r="N285" s="39"/>
      <c r="O285" s="39"/>
      <c r="P285" s="39"/>
      <c r="Q285" s="44">
        <v>1144</v>
      </c>
    </row>
    <row r="286" spans="1:17" ht="15">
      <c r="A286" s="43" t="s">
        <v>931</v>
      </c>
      <c r="B286" s="43" t="s">
        <v>2030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44">
        <v>560</v>
      </c>
    </row>
    <row r="287" spans="1:17" ht="15">
      <c r="A287" s="43" t="s">
        <v>937</v>
      </c>
      <c r="B287" s="43" t="s">
        <v>1820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44">
        <v>384</v>
      </c>
    </row>
    <row r="288" spans="1:17" ht="15">
      <c r="A288" s="43" t="s">
        <v>949</v>
      </c>
      <c r="B288" s="43" t="s">
        <v>2122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44">
        <v>2</v>
      </c>
    </row>
    <row r="289" spans="1:17" ht="15">
      <c r="A289" s="43" t="s">
        <v>952</v>
      </c>
      <c r="B289" s="43" t="s">
        <v>1883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44">
        <v>1486</v>
      </c>
    </row>
    <row r="290" spans="1:17" ht="15">
      <c r="A290" s="43" t="s">
        <v>955</v>
      </c>
      <c r="B290" s="43" t="s">
        <v>2123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44">
        <v>300</v>
      </c>
    </row>
    <row r="291" spans="1:17" ht="15">
      <c r="A291" s="43" t="s">
        <v>958</v>
      </c>
      <c r="B291" s="43" t="s">
        <v>1884</v>
      </c>
      <c r="C291" s="44">
        <v>8770</v>
      </c>
      <c r="D291" s="44">
        <v>12655</v>
      </c>
      <c r="E291" s="39"/>
      <c r="F291" s="44">
        <v>8180</v>
      </c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44">
        <v>144</v>
      </c>
    </row>
    <row r="292" spans="1:17" ht="15">
      <c r="A292" s="43" t="s">
        <v>961</v>
      </c>
      <c r="B292" s="43" t="s">
        <v>1885</v>
      </c>
      <c r="C292" s="44">
        <v>7439</v>
      </c>
      <c r="D292" s="39"/>
      <c r="E292" s="39"/>
      <c r="F292" s="44">
        <v>13938</v>
      </c>
      <c r="G292" s="44">
        <v>3267</v>
      </c>
      <c r="H292" s="39"/>
      <c r="I292" s="39"/>
      <c r="J292" s="39"/>
      <c r="K292" s="39"/>
      <c r="L292" s="39"/>
      <c r="M292" s="44">
        <v>3395</v>
      </c>
      <c r="N292" s="39"/>
      <c r="O292" s="39"/>
      <c r="P292" s="39"/>
      <c r="Q292" s="44">
        <v>484</v>
      </c>
    </row>
    <row r="293" spans="1:17" ht="15">
      <c r="A293" s="43" t="s">
        <v>972</v>
      </c>
      <c r="B293" s="43" t="s">
        <v>1886</v>
      </c>
      <c r="C293" s="44">
        <v>8160</v>
      </c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44">
        <v>1465</v>
      </c>
    </row>
    <row r="294" spans="1:17" ht="15">
      <c r="A294" s="43" t="s">
        <v>975</v>
      </c>
      <c r="B294" s="43" t="s">
        <v>1887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44">
        <v>1530</v>
      </c>
      <c r="Q294" s="44">
        <v>3382</v>
      </c>
    </row>
    <row r="295" spans="1:17" ht="15">
      <c r="A295" s="43" t="s">
        <v>981</v>
      </c>
      <c r="B295" s="43" t="s">
        <v>1888</v>
      </c>
      <c r="C295" s="44">
        <v>12536</v>
      </c>
      <c r="D295" s="39"/>
      <c r="E295" s="39"/>
      <c r="F295" s="39"/>
      <c r="G295" s="44">
        <v>20790</v>
      </c>
      <c r="H295" s="39"/>
      <c r="I295" s="39"/>
      <c r="J295" s="44">
        <v>71207</v>
      </c>
      <c r="K295" s="39"/>
      <c r="L295" s="44">
        <v>18227</v>
      </c>
      <c r="M295" s="39"/>
      <c r="N295" s="39"/>
      <c r="O295" s="39"/>
      <c r="P295" s="44">
        <v>6440</v>
      </c>
      <c r="Q295" s="44">
        <v>10857</v>
      </c>
    </row>
    <row r="296" spans="1:17" ht="15">
      <c r="A296" s="43" t="s">
        <v>984</v>
      </c>
      <c r="B296" s="43" t="s">
        <v>2074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44">
        <v>2</v>
      </c>
    </row>
    <row r="297" spans="1:17" ht="15">
      <c r="A297" s="43" t="s">
        <v>987</v>
      </c>
      <c r="B297" s="43" t="s">
        <v>2075</v>
      </c>
      <c r="C297" s="39"/>
      <c r="D297" s="39"/>
      <c r="E297" s="39"/>
      <c r="F297" s="39"/>
      <c r="G297" s="39"/>
      <c r="H297" s="39"/>
      <c r="I297" s="39"/>
      <c r="J297" s="44">
        <v>60420</v>
      </c>
      <c r="K297" s="39"/>
      <c r="L297" s="39"/>
      <c r="M297" s="39"/>
      <c r="N297" s="39"/>
      <c r="O297" s="39"/>
      <c r="P297" s="39"/>
      <c r="Q297" s="39"/>
    </row>
    <row r="298" spans="1:17" ht="15">
      <c r="A298" s="43" t="s">
        <v>990</v>
      </c>
      <c r="B298" s="43" t="s">
        <v>2137</v>
      </c>
      <c r="C298" s="39"/>
      <c r="D298" s="39"/>
      <c r="E298" s="39"/>
      <c r="F298" s="39"/>
      <c r="G298" s="39"/>
      <c r="H298" s="39"/>
      <c r="I298" s="39"/>
      <c r="J298" s="39"/>
      <c r="K298" s="44">
        <v>2112</v>
      </c>
      <c r="L298" s="39"/>
      <c r="M298" s="39"/>
      <c r="N298" s="39"/>
      <c r="O298" s="39"/>
      <c r="P298" s="39"/>
      <c r="Q298" s="39"/>
    </row>
    <row r="299" spans="1:17" ht="15">
      <c r="A299" s="43" t="s">
        <v>993</v>
      </c>
      <c r="B299" s="43" t="s">
        <v>1889</v>
      </c>
      <c r="C299" s="39"/>
      <c r="D299" s="39"/>
      <c r="E299" s="39"/>
      <c r="F299" s="39"/>
      <c r="G299" s="39"/>
      <c r="H299" s="39"/>
      <c r="I299" s="39"/>
      <c r="J299" s="44">
        <v>1368</v>
      </c>
      <c r="K299" s="39"/>
      <c r="L299" s="39"/>
      <c r="M299" s="39"/>
      <c r="N299" s="39"/>
      <c r="O299" s="39"/>
      <c r="P299" s="39"/>
      <c r="Q299" s="39"/>
    </row>
    <row r="300" spans="1:17" ht="15">
      <c r="A300" s="43" t="s">
        <v>999</v>
      </c>
      <c r="B300" s="43" t="s">
        <v>1890</v>
      </c>
      <c r="C300" s="44">
        <v>3606</v>
      </c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44">
        <v>163</v>
      </c>
      <c r="Q300" s="44">
        <v>5704</v>
      </c>
    </row>
    <row r="301" spans="1:17" ht="15">
      <c r="A301" s="43" t="s">
        <v>1007</v>
      </c>
      <c r="B301" s="43" t="s">
        <v>1891</v>
      </c>
      <c r="C301" s="39"/>
      <c r="D301" s="39"/>
      <c r="E301" s="39"/>
      <c r="F301" s="39"/>
      <c r="G301" s="44">
        <v>680</v>
      </c>
      <c r="H301" s="39"/>
      <c r="I301" s="39"/>
      <c r="J301" s="39"/>
      <c r="K301" s="39"/>
      <c r="L301" s="39"/>
      <c r="M301" s="39"/>
      <c r="N301" s="39"/>
      <c r="O301" s="39"/>
      <c r="P301" s="39"/>
      <c r="Q301" s="44">
        <v>10316</v>
      </c>
    </row>
    <row r="302" spans="1:17" ht="15">
      <c r="A302" s="43" t="s">
        <v>1010</v>
      </c>
      <c r="B302" s="43" t="s">
        <v>2138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44">
        <v>528</v>
      </c>
    </row>
    <row r="303" spans="1:17" ht="15">
      <c r="A303" s="43" t="s">
        <v>1022</v>
      </c>
      <c r="B303" s="43" t="s">
        <v>1991</v>
      </c>
      <c r="C303" s="39"/>
      <c r="D303" s="39"/>
      <c r="E303" s="39"/>
      <c r="F303" s="39"/>
      <c r="G303" s="39"/>
      <c r="H303" s="39"/>
      <c r="I303" s="39"/>
      <c r="J303" s="39"/>
      <c r="K303" s="44">
        <v>2078</v>
      </c>
      <c r="L303" s="39"/>
      <c r="M303" s="39"/>
      <c r="N303" s="39"/>
      <c r="O303" s="39"/>
      <c r="P303" s="39"/>
      <c r="Q303" s="39"/>
    </row>
    <row r="304" spans="1:17" ht="15">
      <c r="A304" s="43" t="s">
        <v>1025</v>
      </c>
      <c r="B304" s="43" t="s">
        <v>1892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44">
        <v>496</v>
      </c>
    </row>
    <row r="305" spans="1:17" ht="15">
      <c r="A305" s="43" t="s">
        <v>1028</v>
      </c>
      <c r="B305" s="43" t="s">
        <v>1893</v>
      </c>
      <c r="C305" s="44">
        <v>8760</v>
      </c>
      <c r="D305" s="39"/>
      <c r="E305" s="39"/>
      <c r="F305" s="39"/>
      <c r="G305" s="39"/>
      <c r="H305" s="39"/>
      <c r="I305" s="39"/>
      <c r="J305" s="44">
        <v>171267</v>
      </c>
      <c r="K305" s="39"/>
      <c r="L305" s="39"/>
      <c r="M305" s="39"/>
      <c r="N305" s="39"/>
      <c r="O305" s="39"/>
      <c r="P305" s="39"/>
      <c r="Q305" s="44">
        <v>2107</v>
      </c>
    </row>
    <row r="306" spans="1:17" ht="15">
      <c r="A306" s="43" t="s">
        <v>1031</v>
      </c>
      <c r="B306" s="43" t="s">
        <v>2031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44">
        <v>2</v>
      </c>
    </row>
    <row r="307" spans="1:17" ht="15">
      <c r="A307" s="43" t="s">
        <v>1034</v>
      </c>
      <c r="B307" s="43" t="s">
        <v>2032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44">
        <v>2929</v>
      </c>
    </row>
    <row r="308" spans="1:17" ht="15">
      <c r="A308" s="43" t="s">
        <v>1037</v>
      </c>
      <c r="B308" s="43" t="s">
        <v>1894</v>
      </c>
      <c r="C308" s="39"/>
      <c r="D308" s="39"/>
      <c r="E308" s="39"/>
      <c r="F308" s="39"/>
      <c r="G308" s="39"/>
      <c r="H308" s="39"/>
      <c r="I308" s="39"/>
      <c r="J308" s="44">
        <v>20181</v>
      </c>
      <c r="K308" s="39"/>
      <c r="L308" s="39"/>
      <c r="M308" s="39"/>
      <c r="N308" s="39"/>
      <c r="O308" s="39"/>
      <c r="P308" s="39"/>
      <c r="Q308" s="44">
        <v>2352</v>
      </c>
    </row>
    <row r="309" spans="1:17" ht="15">
      <c r="A309" s="43" t="s">
        <v>1041</v>
      </c>
      <c r="B309" s="43" t="s">
        <v>1895</v>
      </c>
      <c r="C309" s="44">
        <v>4554</v>
      </c>
      <c r="D309" s="39"/>
      <c r="E309" s="39"/>
      <c r="F309" s="39"/>
      <c r="G309" s="39"/>
      <c r="H309" s="39"/>
      <c r="I309" s="39"/>
      <c r="J309" s="44">
        <v>11634</v>
      </c>
      <c r="K309" s="39"/>
      <c r="L309" s="39"/>
      <c r="M309" s="39"/>
      <c r="N309" s="39"/>
      <c r="O309" s="39"/>
      <c r="P309" s="39"/>
      <c r="Q309" s="44">
        <v>2611</v>
      </c>
    </row>
    <row r="310" spans="1:17" ht="15">
      <c r="A310" s="43" t="s">
        <v>1044</v>
      </c>
      <c r="B310" s="43" t="s">
        <v>1896</v>
      </c>
      <c r="C310" s="44">
        <v>235890</v>
      </c>
      <c r="D310" s="39"/>
      <c r="E310" s="39"/>
      <c r="F310" s="39"/>
      <c r="G310" s="39"/>
      <c r="H310" s="39"/>
      <c r="I310" s="39"/>
      <c r="J310" s="44">
        <v>146371</v>
      </c>
      <c r="K310" s="39"/>
      <c r="L310" s="39"/>
      <c r="M310" s="39"/>
      <c r="N310" s="39"/>
      <c r="O310" s="39"/>
      <c r="P310" s="39"/>
      <c r="Q310" s="44">
        <v>1577</v>
      </c>
    </row>
    <row r="311" spans="1:17" ht="15">
      <c r="A311" s="43" t="s">
        <v>1050</v>
      </c>
      <c r="B311" s="43" t="s">
        <v>1897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44">
        <v>429</v>
      </c>
    </row>
    <row r="312" spans="1:17" ht="15">
      <c r="A312" s="43" t="s">
        <v>1053</v>
      </c>
      <c r="B312" s="43" t="s">
        <v>2076</v>
      </c>
      <c r="C312" s="44">
        <v>1</v>
      </c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44">
        <v>1200</v>
      </c>
      <c r="Q312" s="44">
        <v>615</v>
      </c>
    </row>
    <row r="313" spans="1:17" ht="15">
      <c r="A313" s="43" t="s">
        <v>1056</v>
      </c>
      <c r="B313" s="43" t="s">
        <v>2124</v>
      </c>
      <c r="C313" s="44">
        <v>200</v>
      </c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</row>
    <row r="314" spans="1:17" ht="15">
      <c r="A314" s="43" t="s">
        <v>1059</v>
      </c>
      <c r="B314" s="43" t="s">
        <v>2077</v>
      </c>
      <c r="C314" s="39"/>
      <c r="D314" s="39"/>
      <c r="E314" s="39"/>
      <c r="F314" s="39"/>
      <c r="G314" s="44">
        <v>10534</v>
      </c>
      <c r="H314" s="39"/>
      <c r="I314" s="39"/>
      <c r="J314" s="39"/>
      <c r="K314" s="39"/>
      <c r="L314" s="39"/>
      <c r="M314" s="39"/>
      <c r="N314" s="39"/>
      <c r="O314" s="39"/>
      <c r="P314" s="39"/>
      <c r="Q314" s="39"/>
    </row>
    <row r="315" spans="1:17" ht="15">
      <c r="A315" s="43" t="s">
        <v>1062</v>
      </c>
      <c r="B315" s="43" t="s">
        <v>2125</v>
      </c>
      <c r="C315" s="39"/>
      <c r="D315" s="39"/>
      <c r="E315" s="39"/>
      <c r="F315" s="44">
        <v>148</v>
      </c>
      <c r="G315" s="39"/>
      <c r="H315" s="39"/>
      <c r="I315" s="39"/>
      <c r="J315" s="44">
        <v>12786</v>
      </c>
      <c r="K315" s="39"/>
      <c r="L315" s="39"/>
      <c r="M315" s="39"/>
      <c r="N315" s="39"/>
      <c r="O315" s="39"/>
      <c r="P315" s="39"/>
      <c r="Q315" s="39"/>
    </row>
    <row r="316" spans="1:17" ht="15">
      <c r="A316" s="43" t="s">
        <v>1071</v>
      </c>
      <c r="B316" s="43" t="s">
        <v>1898</v>
      </c>
      <c r="C316" s="44">
        <v>2750</v>
      </c>
      <c r="D316" s="39"/>
      <c r="E316" s="39"/>
      <c r="F316" s="39"/>
      <c r="G316" s="44">
        <v>1250</v>
      </c>
      <c r="H316" s="39"/>
      <c r="I316" s="39"/>
      <c r="J316" s="39"/>
      <c r="K316" s="39"/>
      <c r="L316" s="39"/>
      <c r="M316" s="39"/>
      <c r="N316" s="39"/>
      <c r="O316" s="39"/>
      <c r="P316" s="39"/>
      <c r="Q316" s="44">
        <v>920</v>
      </c>
    </row>
    <row r="317" spans="1:17" ht="15">
      <c r="A317" s="43" t="s">
        <v>1077</v>
      </c>
      <c r="B317" s="43" t="s">
        <v>1899</v>
      </c>
      <c r="C317" s="39"/>
      <c r="D317" s="39"/>
      <c r="E317" s="39"/>
      <c r="F317" s="39"/>
      <c r="G317" s="39"/>
      <c r="H317" s="39"/>
      <c r="I317" s="39"/>
      <c r="J317" s="44">
        <v>20141</v>
      </c>
      <c r="K317" s="39"/>
      <c r="L317" s="39"/>
      <c r="M317" s="39"/>
      <c r="N317" s="39"/>
      <c r="O317" s="39"/>
      <c r="P317" s="39"/>
      <c r="Q317" s="44">
        <v>242</v>
      </c>
    </row>
    <row r="318" spans="1:17" ht="15">
      <c r="A318" s="43" t="s">
        <v>1080</v>
      </c>
      <c r="B318" s="43" t="s">
        <v>1900</v>
      </c>
      <c r="C318" s="44">
        <v>69159</v>
      </c>
      <c r="D318" s="39"/>
      <c r="E318" s="39"/>
      <c r="F318" s="39"/>
      <c r="G318" s="44">
        <v>1286</v>
      </c>
      <c r="H318" s="39"/>
      <c r="I318" s="39"/>
      <c r="J318" s="44">
        <v>29844</v>
      </c>
      <c r="K318" s="39"/>
      <c r="L318" s="39"/>
      <c r="M318" s="39"/>
      <c r="N318" s="39"/>
      <c r="O318" s="39"/>
      <c r="P318" s="39"/>
      <c r="Q318" s="39"/>
    </row>
    <row r="319" spans="1:17" ht="15">
      <c r="A319" s="43" t="s">
        <v>1083</v>
      </c>
      <c r="B319" s="43" t="s">
        <v>1901</v>
      </c>
      <c r="C319" s="44">
        <v>2135</v>
      </c>
      <c r="D319" s="39"/>
      <c r="E319" s="39"/>
      <c r="F319" s="39"/>
      <c r="G319" s="44">
        <v>1</v>
      </c>
      <c r="H319" s="39"/>
      <c r="I319" s="39"/>
      <c r="J319" s="39"/>
      <c r="K319" s="39"/>
      <c r="L319" s="39"/>
      <c r="M319" s="39"/>
      <c r="N319" s="39"/>
      <c r="O319" s="39"/>
      <c r="P319" s="39"/>
      <c r="Q319" s="44">
        <v>2828</v>
      </c>
    </row>
    <row r="320" spans="1:17" ht="15">
      <c r="A320" s="43" t="s">
        <v>1086</v>
      </c>
      <c r="B320" s="43" t="s">
        <v>1902</v>
      </c>
      <c r="C320" s="44">
        <v>2938</v>
      </c>
      <c r="D320" s="39"/>
      <c r="E320" s="39"/>
      <c r="F320" s="39"/>
      <c r="G320" s="39"/>
      <c r="H320" s="39"/>
      <c r="I320" s="39"/>
      <c r="J320" s="44">
        <v>47209</v>
      </c>
      <c r="K320" s="39"/>
      <c r="L320" s="44">
        <v>4400</v>
      </c>
      <c r="M320" s="39"/>
      <c r="N320" s="39"/>
      <c r="O320" s="39"/>
      <c r="P320" s="39"/>
      <c r="Q320" s="39"/>
    </row>
    <row r="321" spans="1:17" ht="15">
      <c r="A321" s="43" t="s">
        <v>1089</v>
      </c>
      <c r="B321" s="43" t="s">
        <v>1903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44">
        <v>6460</v>
      </c>
    </row>
    <row r="322" spans="1:17" ht="15">
      <c r="A322" s="43" t="s">
        <v>1092</v>
      </c>
      <c r="B322" s="43" t="s">
        <v>2033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4">
        <v>1676</v>
      </c>
    </row>
    <row r="323" spans="1:17" ht="15">
      <c r="A323" s="43" t="s">
        <v>1095</v>
      </c>
      <c r="B323" s="43" t="s">
        <v>2078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4">
        <v>480</v>
      </c>
    </row>
    <row r="324" spans="1:17" ht="15">
      <c r="A324" s="43" t="s">
        <v>1098</v>
      </c>
      <c r="B324" s="43" t="s">
        <v>2034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44">
        <v>4800</v>
      </c>
      <c r="Q324" s="39"/>
    </row>
    <row r="325" spans="1:17" ht="15">
      <c r="A325" s="43" t="s">
        <v>1101</v>
      </c>
      <c r="B325" s="43" t="s">
        <v>1904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44">
        <v>4459</v>
      </c>
      <c r="Q325" s="44">
        <v>1802</v>
      </c>
    </row>
    <row r="326" spans="1:17" ht="15">
      <c r="A326" s="43" t="s">
        <v>1104</v>
      </c>
      <c r="B326" s="43" t="s">
        <v>1905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44">
        <v>6030</v>
      </c>
    </row>
    <row r="327" spans="1:17" ht="15">
      <c r="A327" s="43" t="s">
        <v>1110</v>
      </c>
      <c r="B327" s="43" t="s">
        <v>1906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44">
        <v>16800</v>
      </c>
      <c r="Q327" s="44">
        <v>1516</v>
      </c>
    </row>
    <row r="328" spans="1:17" ht="15">
      <c r="A328" s="43" t="s">
        <v>1113</v>
      </c>
      <c r="B328" s="43" t="s">
        <v>1907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44">
        <v>2898</v>
      </c>
    </row>
    <row r="329" spans="1:17" ht="15">
      <c r="A329" s="43" t="s">
        <v>1116</v>
      </c>
      <c r="B329" s="43" t="s">
        <v>1908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44">
        <v>9216</v>
      </c>
      <c r="Q329" s="44">
        <v>17936</v>
      </c>
    </row>
    <row r="330" spans="1:17" ht="15">
      <c r="A330" s="43" t="s">
        <v>1119</v>
      </c>
      <c r="B330" s="43" t="s">
        <v>1909</v>
      </c>
      <c r="C330" s="39"/>
      <c r="D330" s="44">
        <v>24200</v>
      </c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44">
        <v>6400</v>
      </c>
      <c r="Q330" s="44">
        <v>2160</v>
      </c>
    </row>
    <row r="331" spans="1:17" ht="15">
      <c r="A331" s="43" t="s">
        <v>1126</v>
      </c>
      <c r="B331" s="43" t="s">
        <v>2079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44">
        <v>486</v>
      </c>
    </row>
    <row r="332" spans="1:17" ht="15">
      <c r="A332" s="43" t="s">
        <v>1129</v>
      </c>
      <c r="B332" s="43" t="s">
        <v>2126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44">
        <v>868</v>
      </c>
    </row>
    <row r="333" spans="1:17" ht="15">
      <c r="A333" s="43" t="s">
        <v>1132</v>
      </c>
      <c r="B333" s="43" t="s">
        <v>1910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44">
        <v>8340</v>
      </c>
    </row>
    <row r="334" spans="1:17" ht="15">
      <c r="A334" s="43" t="s">
        <v>1135</v>
      </c>
      <c r="B334" s="43" t="s">
        <v>1911</v>
      </c>
      <c r="C334" s="44">
        <v>720</v>
      </c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</row>
    <row r="335" spans="1:17" ht="15">
      <c r="A335" s="43" t="s">
        <v>1139</v>
      </c>
      <c r="B335" s="43" t="s">
        <v>2035</v>
      </c>
      <c r="C335" s="44">
        <v>725</v>
      </c>
      <c r="D335" s="39"/>
      <c r="E335" s="39"/>
      <c r="F335" s="39"/>
      <c r="G335" s="44">
        <v>11626</v>
      </c>
      <c r="H335" s="39"/>
      <c r="I335" s="39"/>
      <c r="J335" s="39"/>
      <c r="K335" s="39"/>
      <c r="L335" s="39"/>
      <c r="M335" s="39"/>
      <c r="N335" s="39"/>
      <c r="O335" s="39"/>
      <c r="P335" s="39"/>
      <c r="Q335" s="39"/>
    </row>
    <row r="336" spans="1:17" ht="15">
      <c r="A336" s="43" t="s">
        <v>1142</v>
      </c>
      <c r="B336" s="43" t="s">
        <v>1912</v>
      </c>
      <c r="C336" s="39"/>
      <c r="D336" s="39"/>
      <c r="E336" s="39"/>
      <c r="F336" s="39"/>
      <c r="G336" s="39"/>
      <c r="H336" s="39"/>
      <c r="I336" s="39"/>
      <c r="J336" s="44">
        <v>14000</v>
      </c>
      <c r="K336" s="39"/>
      <c r="L336" s="39"/>
      <c r="M336" s="39"/>
      <c r="N336" s="39"/>
      <c r="O336" s="39"/>
      <c r="P336" s="39"/>
      <c r="Q336" s="44">
        <v>3580</v>
      </c>
    </row>
    <row r="337" spans="1:17" ht="15">
      <c r="A337" s="43" t="s">
        <v>1145</v>
      </c>
      <c r="B337" s="43" t="s">
        <v>1913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44">
        <v>977</v>
      </c>
    </row>
    <row r="338" spans="1:17" ht="15">
      <c r="A338" s="43" t="s">
        <v>1148</v>
      </c>
      <c r="B338" s="43" t="s">
        <v>2036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44">
        <v>180</v>
      </c>
      <c r="P338" s="39"/>
      <c r="Q338" s="44">
        <v>288</v>
      </c>
    </row>
    <row r="339" spans="1:17" ht="15">
      <c r="A339" s="43" t="s">
        <v>1151</v>
      </c>
      <c r="B339" s="43" t="s">
        <v>1914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44">
        <v>622</v>
      </c>
      <c r="Q339" s="44">
        <v>12040</v>
      </c>
    </row>
    <row r="340" spans="1:17" ht="15">
      <c r="A340" s="43" t="s">
        <v>1154</v>
      </c>
      <c r="B340" s="43" t="s">
        <v>1915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44">
        <v>676</v>
      </c>
    </row>
    <row r="341" spans="1:17" ht="15">
      <c r="A341" s="43" t="s">
        <v>1160</v>
      </c>
      <c r="B341" s="43" t="s">
        <v>1833</v>
      </c>
      <c r="C341" s="44">
        <v>1</v>
      </c>
      <c r="D341" s="39"/>
      <c r="E341" s="39"/>
      <c r="F341" s="39"/>
      <c r="G341" s="39"/>
      <c r="H341" s="39"/>
      <c r="I341" s="39"/>
      <c r="J341" s="44">
        <v>637130</v>
      </c>
      <c r="K341" s="39"/>
      <c r="L341" s="44">
        <v>13440</v>
      </c>
      <c r="M341" s="39"/>
      <c r="N341" s="39"/>
      <c r="O341" s="39"/>
      <c r="P341" s="39"/>
      <c r="Q341" s="44">
        <v>96</v>
      </c>
    </row>
    <row r="342" spans="1:17" ht="15">
      <c r="A342" s="43" t="s">
        <v>1162</v>
      </c>
      <c r="B342" s="43" t="s">
        <v>2037</v>
      </c>
      <c r="C342" s="44">
        <v>8000</v>
      </c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</row>
    <row r="343" spans="1:17" ht="15">
      <c r="A343" s="43" t="s">
        <v>1181</v>
      </c>
      <c r="B343" s="43" t="s">
        <v>1916</v>
      </c>
      <c r="C343" s="44">
        <v>4196</v>
      </c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44">
        <v>50431</v>
      </c>
      <c r="P343" s="39"/>
      <c r="Q343" s="44">
        <v>1496</v>
      </c>
    </row>
    <row r="344" spans="1:17" ht="15">
      <c r="A344" s="43" t="s">
        <v>1187</v>
      </c>
      <c r="B344" s="43" t="s">
        <v>2080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44">
        <v>1201</v>
      </c>
    </row>
    <row r="345" spans="1:17" ht="15">
      <c r="A345" s="43" t="s">
        <v>1190</v>
      </c>
      <c r="B345" s="43" t="s">
        <v>1917</v>
      </c>
      <c r="C345" s="39"/>
      <c r="D345" s="44">
        <v>16240</v>
      </c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44">
        <v>4984</v>
      </c>
    </row>
    <row r="346" spans="1:17" ht="15">
      <c r="A346" s="43" t="s">
        <v>1196</v>
      </c>
      <c r="B346" s="43" t="s">
        <v>1918</v>
      </c>
      <c r="C346" s="39"/>
      <c r="D346" s="39"/>
      <c r="E346" s="39"/>
      <c r="F346" s="39"/>
      <c r="G346" s="44">
        <v>9400</v>
      </c>
      <c r="H346" s="39"/>
      <c r="I346" s="39"/>
      <c r="J346" s="39"/>
      <c r="K346" s="39"/>
      <c r="L346" s="39"/>
      <c r="M346" s="39"/>
      <c r="N346" s="39"/>
      <c r="O346" s="39"/>
      <c r="P346" s="39"/>
      <c r="Q346" s="39"/>
    </row>
    <row r="347" spans="1:17" ht="15">
      <c r="A347" s="43" t="s">
        <v>1198</v>
      </c>
      <c r="B347" s="43" t="s">
        <v>1919</v>
      </c>
      <c r="C347" s="39"/>
      <c r="D347" s="39"/>
      <c r="E347" s="39"/>
      <c r="F347" s="39"/>
      <c r="G347" s="44">
        <v>6689</v>
      </c>
      <c r="H347" s="39"/>
      <c r="I347" s="39"/>
      <c r="J347" s="44">
        <v>190751</v>
      </c>
      <c r="K347" s="39"/>
      <c r="L347" s="39"/>
      <c r="M347" s="39"/>
      <c r="N347" s="39"/>
      <c r="O347" s="39"/>
      <c r="P347" s="39"/>
      <c r="Q347" s="39"/>
    </row>
    <row r="348" spans="1:17" ht="15">
      <c r="A348" s="43" t="s">
        <v>1201</v>
      </c>
      <c r="B348" s="43" t="s">
        <v>2038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44">
        <v>128</v>
      </c>
    </row>
    <row r="349" spans="1:17" ht="15">
      <c r="A349" s="43" t="s">
        <v>1204</v>
      </c>
      <c r="B349" s="43" t="s">
        <v>1920</v>
      </c>
      <c r="C349" s="44">
        <v>4415</v>
      </c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44">
        <v>465</v>
      </c>
    </row>
    <row r="350" spans="1:17" ht="15">
      <c r="A350" s="43" t="s">
        <v>1209</v>
      </c>
      <c r="B350" s="43" t="s">
        <v>1921</v>
      </c>
      <c r="C350" s="39"/>
      <c r="D350" s="39"/>
      <c r="E350" s="39"/>
      <c r="F350" s="39"/>
      <c r="G350" s="44">
        <v>3200</v>
      </c>
      <c r="H350" s="39"/>
      <c r="I350" s="39"/>
      <c r="J350" s="39"/>
      <c r="K350" s="39"/>
      <c r="L350" s="39"/>
      <c r="M350" s="39"/>
      <c r="N350" s="39"/>
      <c r="O350" s="44">
        <v>91444</v>
      </c>
      <c r="P350" s="39"/>
      <c r="Q350" s="44">
        <v>6929</v>
      </c>
    </row>
    <row r="351" spans="1:17" ht="15">
      <c r="A351" s="43" t="s">
        <v>1212</v>
      </c>
      <c r="B351" s="43" t="s">
        <v>1922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44">
        <v>140</v>
      </c>
    </row>
    <row r="352" spans="1:17" ht="15">
      <c r="A352" s="43" t="s">
        <v>1219</v>
      </c>
      <c r="B352" s="43" t="s">
        <v>1992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44">
        <v>243</v>
      </c>
    </row>
    <row r="353" spans="1:17" ht="15">
      <c r="A353" s="43" t="s">
        <v>1228</v>
      </c>
      <c r="B353" s="43" t="s">
        <v>1923</v>
      </c>
      <c r="C353" s="39"/>
      <c r="D353" s="39"/>
      <c r="E353" s="39"/>
      <c r="F353" s="39"/>
      <c r="G353" s="44">
        <v>567</v>
      </c>
      <c r="H353" s="39"/>
      <c r="I353" s="39"/>
      <c r="J353" s="39"/>
      <c r="K353" s="39"/>
      <c r="L353" s="39"/>
      <c r="M353" s="39"/>
      <c r="N353" s="39"/>
      <c r="O353" s="39"/>
      <c r="P353" s="39"/>
      <c r="Q353" s="44">
        <v>3293</v>
      </c>
    </row>
    <row r="354" spans="1:17" ht="15">
      <c r="A354" s="43" t="s">
        <v>1231</v>
      </c>
      <c r="B354" s="43" t="s">
        <v>1993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44">
        <v>500</v>
      </c>
    </row>
    <row r="355" spans="1:17" ht="15">
      <c r="A355" s="43" t="s">
        <v>1234</v>
      </c>
      <c r="B355" s="43" t="s">
        <v>1924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44">
        <v>3700</v>
      </c>
      <c r="Q355" s="44">
        <v>1893</v>
      </c>
    </row>
    <row r="356" spans="1:17" ht="15">
      <c r="A356" s="43" t="s">
        <v>1237</v>
      </c>
      <c r="B356" s="43" t="s">
        <v>2101</v>
      </c>
      <c r="C356" s="39"/>
      <c r="D356" s="39"/>
      <c r="E356" s="39"/>
      <c r="F356" s="39"/>
      <c r="G356" s="39"/>
      <c r="H356" s="44">
        <v>6123</v>
      </c>
      <c r="I356" s="39"/>
      <c r="J356" s="39"/>
      <c r="K356" s="39"/>
      <c r="L356" s="39"/>
      <c r="M356" s="39"/>
      <c r="N356" s="39"/>
      <c r="O356" s="39"/>
      <c r="P356" s="39"/>
      <c r="Q356" s="39"/>
    </row>
    <row r="357" spans="1:17" ht="15">
      <c r="A357" s="43" t="s">
        <v>1240</v>
      </c>
      <c r="B357" s="43" t="s">
        <v>2102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44">
        <v>140</v>
      </c>
    </row>
    <row r="358" spans="1:17" ht="15">
      <c r="A358" s="43" t="s">
        <v>1243</v>
      </c>
      <c r="B358" s="43" t="s">
        <v>1925</v>
      </c>
      <c r="C358" s="39"/>
      <c r="D358" s="44">
        <v>12651</v>
      </c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44">
        <v>3852</v>
      </c>
    </row>
    <row r="359" spans="1:17" ht="15">
      <c r="A359" s="43" t="s">
        <v>1246</v>
      </c>
      <c r="B359" s="43" t="s">
        <v>2039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44">
        <v>2264</v>
      </c>
    </row>
    <row r="360" spans="1:17" ht="15">
      <c r="A360" s="43" t="s">
        <v>1249</v>
      </c>
      <c r="B360" s="43" t="s">
        <v>2081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44">
        <v>896</v>
      </c>
    </row>
    <row r="361" spans="1:17" ht="15">
      <c r="A361" s="43" t="s">
        <v>1252</v>
      </c>
      <c r="B361" s="43" t="s">
        <v>2040</v>
      </c>
      <c r="C361" s="39"/>
      <c r="D361" s="44">
        <v>15150</v>
      </c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44">
        <v>3977</v>
      </c>
    </row>
    <row r="362" spans="1:17" ht="15">
      <c r="A362" s="43" t="s">
        <v>1255</v>
      </c>
      <c r="B362" s="43" t="s">
        <v>2041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44">
        <v>7200</v>
      </c>
    </row>
    <row r="363" spans="1:17" ht="15">
      <c r="A363" s="43" t="s">
        <v>1258</v>
      </c>
      <c r="B363" s="43" t="s">
        <v>1926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44">
        <v>312</v>
      </c>
    </row>
    <row r="364" spans="1:17" ht="15">
      <c r="A364" s="43" t="s">
        <v>1261</v>
      </c>
      <c r="B364" s="43" t="s">
        <v>2127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44">
        <v>1</v>
      </c>
    </row>
    <row r="365" spans="1:17" ht="15">
      <c r="A365" s="43" t="s">
        <v>1264</v>
      </c>
      <c r="B365" s="43" t="s">
        <v>1994</v>
      </c>
      <c r="C365" s="39"/>
      <c r="D365" s="39"/>
      <c r="E365" s="39"/>
      <c r="F365" s="39"/>
      <c r="G365" s="39"/>
      <c r="H365" s="39"/>
      <c r="I365" s="39"/>
      <c r="J365" s="39"/>
      <c r="K365" s="44">
        <v>7224</v>
      </c>
      <c r="L365" s="39"/>
      <c r="M365" s="39"/>
      <c r="N365" s="39"/>
      <c r="O365" s="39"/>
      <c r="P365" s="39"/>
      <c r="Q365" s="44">
        <v>2712</v>
      </c>
    </row>
    <row r="366" spans="1:17" ht="15">
      <c r="A366" s="43" t="s">
        <v>1267</v>
      </c>
      <c r="B366" s="43" t="s">
        <v>1927</v>
      </c>
      <c r="C366" s="39"/>
      <c r="D366" s="44">
        <v>14045</v>
      </c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44">
        <v>719</v>
      </c>
    </row>
    <row r="367" spans="1:17" ht="15">
      <c r="A367" s="43" t="s">
        <v>1273</v>
      </c>
      <c r="B367" s="43" t="s">
        <v>1928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44">
        <v>12696</v>
      </c>
    </row>
    <row r="368" spans="1:17" ht="15">
      <c r="A368" s="43" t="s">
        <v>1276</v>
      </c>
      <c r="B368" s="43" t="s">
        <v>1929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44">
        <v>572</v>
      </c>
    </row>
    <row r="369" spans="1:17" ht="15">
      <c r="A369" s="43" t="s">
        <v>1279</v>
      </c>
      <c r="B369" s="43" t="s">
        <v>1930</v>
      </c>
      <c r="C369" s="39"/>
      <c r="D369" s="44">
        <v>11665</v>
      </c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44">
        <v>2106</v>
      </c>
    </row>
    <row r="370" spans="1:17" ht="15">
      <c r="A370" s="43" t="s">
        <v>1292</v>
      </c>
      <c r="B370" s="43" t="s">
        <v>1931</v>
      </c>
      <c r="C370" s="39"/>
      <c r="D370" s="39"/>
      <c r="E370" s="39"/>
      <c r="F370" s="39"/>
      <c r="G370" s="39"/>
      <c r="H370" s="39"/>
      <c r="I370" s="39"/>
      <c r="J370" s="44">
        <v>28000</v>
      </c>
      <c r="K370" s="39"/>
      <c r="L370" s="39"/>
      <c r="M370" s="39"/>
      <c r="N370" s="39"/>
      <c r="O370" s="39"/>
      <c r="P370" s="39"/>
      <c r="Q370" s="44">
        <v>15649</v>
      </c>
    </row>
    <row r="371" spans="1:17" ht="15">
      <c r="A371" s="43" t="s">
        <v>1301</v>
      </c>
      <c r="B371" s="43" t="s">
        <v>1995</v>
      </c>
      <c r="C371" s="44">
        <v>5248</v>
      </c>
      <c r="D371" s="39"/>
      <c r="E371" s="39"/>
      <c r="F371" s="39"/>
      <c r="G371" s="39"/>
      <c r="H371" s="39"/>
      <c r="I371" s="39"/>
      <c r="J371" s="44">
        <v>121522</v>
      </c>
      <c r="K371" s="39"/>
      <c r="L371" s="39"/>
      <c r="M371" s="39"/>
      <c r="N371" s="39"/>
      <c r="O371" s="39"/>
      <c r="P371" s="39"/>
      <c r="Q371" s="44">
        <v>2842</v>
      </c>
    </row>
    <row r="372" spans="1:17" ht="15">
      <c r="A372" s="43" t="s">
        <v>1304</v>
      </c>
      <c r="B372" s="43" t="s">
        <v>1996</v>
      </c>
      <c r="C372" s="44">
        <v>1436</v>
      </c>
      <c r="D372" s="44">
        <v>5583</v>
      </c>
      <c r="E372" s="39"/>
      <c r="F372" s="39"/>
      <c r="G372" s="39"/>
      <c r="H372" s="39"/>
      <c r="I372" s="39"/>
      <c r="J372" s="44">
        <v>35182</v>
      </c>
      <c r="K372" s="39"/>
      <c r="L372" s="44">
        <v>1502</v>
      </c>
      <c r="M372" s="39"/>
      <c r="N372" s="39"/>
      <c r="O372" s="39"/>
      <c r="P372" s="44">
        <v>1</v>
      </c>
      <c r="Q372" s="39"/>
    </row>
    <row r="373" spans="1:17" ht="15">
      <c r="A373" s="43" t="s">
        <v>1307</v>
      </c>
      <c r="B373" s="43" t="s">
        <v>2042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44">
        <v>505</v>
      </c>
    </row>
    <row r="374" spans="1:17" ht="15">
      <c r="A374" s="43" t="s">
        <v>1310</v>
      </c>
      <c r="B374" s="43" t="s">
        <v>2103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44">
        <v>280</v>
      </c>
    </row>
    <row r="375" spans="1:17" ht="15">
      <c r="A375" s="43" t="s">
        <v>1313</v>
      </c>
      <c r="B375" s="43" t="s">
        <v>1932</v>
      </c>
      <c r="C375" s="44">
        <v>33220</v>
      </c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44">
        <v>549</v>
      </c>
    </row>
    <row r="376" spans="1:17" ht="15">
      <c r="A376" s="43" t="s">
        <v>1316</v>
      </c>
      <c r="B376" s="43" t="s">
        <v>2104</v>
      </c>
      <c r="C376" s="44">
        <v>141515</v>
      </c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</row>
    <row r="377" spans="1:17" ht="15">
      <c r="A377" s="43" t="s">
        <v>1319</v>
      </c>
      <c r="B377" s="43" t="s">
        <v>1997</v>
      </c>
      <c r="C377" s="44">
        <v>560</v>
      </c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44">
        <v>1200</v>
      </c>
    </row>
    <row r="378" spans="1:17" ht="15">
      <c r="A378" s="43" t="s">
        <v>1328</v>
      </c>
      <c r="B378" s="43" t="s">
        <v>2139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44">
        <v>260</v>
      </c>
    </row>
    <row r="379" spans="1:17" ht="15">
      <c r="A379" s="43" t="s">
        <v>1331</v>
      </c>
      <c r="B379" s="43" t="s">
        <v>1933</v>
      </c>
      <c r="C379" s="39"/>
      <c r="D379" s="39"/>
      <c r="E379" s="39"/>
      <c r="F379" s="39"/>
      <c r="G379" s="39"/>
      <c r="H379" s="39"/>
      <c r="I379" s="39"/>
      <c r="J379" s="44">
        <v>11114</v>
      </c>
      <c r="K379" s="39"/>
      <c r="L379" s="44">
        <v>25995</v>
      </c>
      <c r="M379" s="39"/>
      <c r="N379" s="39"/>
      <c r="O379" s="39"/>
      <c r="P379" s="39"/>
      <c r="Q379" s="44">
        <v>1</v>
      </c>
    </row>
    <row r="380" spans="1:17" ht="15">
      <c r="A380" s="43" t="s">
        <v>1337</v>
      </c>
      <c r="B380" s="43" t="s">
        <v>1934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44">
        <v>324</v>
      </c>
    </row>
    <row r="381" spans="1:17" ht="15">
      <c r="A381" s="43" t="s">
        <v>1343</v>
      </c>
      <c r="B381" s="43" t="s">
        <v>1781</v>
      </c>
      <c r="C381" s="44">
        <v>4226</v>
      </c>
      <c r="D381" s="44">
        <v>13839</v>
      </c>
      <c r="E381" s="39"/>
      <c r="F381" s="44">
        <v>540</v>
      </c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44">
        <v>112</v>
      </c>
    </row>
    <row r="382" spans="1:17" ht="15">
      <c r="A382" s="43" t="s">
        <v>1345</v>
      </c>
      <c r="B382" s="43" t="s">
        <v>1935</v>
      </c>
      <c r="C382" s="44">
        <v>2204</v>
      </c>
      <c r="D382" s="39"/>
      <c r="E382" s="39"/>
      <c r="F382" s="39"/>
      <c r="G382" s="39"/>
      <c r="H382" s="39"/>
      <c r="I382" s="39"/>
      <c r="J382" s="44">
        <v>1</v>
      </c>
      <c r="K382" s="39"/>
      <c r="L382" s="39"/>
      <c r="M382" s="39"/>
      <c r="N382" s="39"/>
      <c r="O382" s="39"/>
      <c r="P382" s="39"/>
      <c r="Q382" s="44">
        <v>2187</v>
      </c>
    </row>
    <row r="383" spans="1:17" ht="15">
      <c r="A383" s="43" t="s">
        <v>1348</v>
      </c>
      <c r="B383" s="43" t="s">
        <v>1840</v>
      </c>
      <c r="C383" s="44">
        <v>2302</v>
      </c>
      <c r="D383" s="39"/>
      <c r="E383" s="39"/>
      <c r="F383" s="44">
        <v>4686</v>
      </c>
      <c r="G383" s="39"/>
      <c r="H383" s="39"/>
      <c r="I383" s="39"/>
      <c r="J383" s="39"/>
      <c r="K383" s="39"/>
      <c r="L383" s="44">
        <v>30850</v>
      </c>
      <c r="M383" s="39"/>
      <c r="N383" s="39"/>
      <c r="O383" s="39"/>
      <c r="P383" s="39"/>
      <c r="Q383" s="44">
        <v>523</v>
      </c>
    </row>
    <row r="384" spans="1:17" ht="15">
      <c r="A384" s="43" t="s">
        <v>1350</v>
      </c>
      <c r="B384" s="43" t="s">
        <v>1998</v>
      </c>
      <c r="C384" s="44">
        <v>1201</v>
      </c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44">
        <v>246</v>
      </c>
    </row>
    <row r="385" spans="1:17" ht="15">
      <c r="A385" s="43" t="s">
        <v>1356</v>
      </c>
      <c r="B385" s="43" t="s">
        <v>1936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44">
        <v>288</v>
      </c>
    </row>
    <row r="386" spans="1:17" ht="15">
      <c r="A386" s="43" t="s">
        <v>1359</v>
      </c>
      <c r="B386" s="43" t="s">
        <v>2082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44">
        <v>12480</v>
      </c>
      <c r="Q386" s="44">
        <v>161</v>
      </c>
    </row>
    <row r="387" spans="1:17" ht="15">
      <c r="A387" s="43" t="s">
        <v>1366</v>
      </c>
      <c r="B387" s="43" t="s">
        <v>1937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44">
        <v>6976</v>
      </c>
    </row>
    <row r="388" spans="1:17" ht="15">
      <c r="A388" s="43" t="s">
        <v>1369</v>
      </c>
      <c r="B388" s="43" t="s">
        <v>1804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44">
        <v>899</v>
      </c>
    </row>
    <row r="389" spans="1:17" ht="15">
      <c r="A389" s="43" t="s">
        <v>1372</v>
      </c>
      <c r="B389" s="43" t="s">
        <v>1938</v>
      </c>
      <c r="C389" s="39"/>
      <c r="D389" s="39"/>
      <c r="E389" s="44">
        <v>47</v>
      </c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44">
        <v>465</v>
      </c>
    </row>
    <row r="390" spans="1:17" ht="15">
      <c r="A390" s="43" t="s">
        <v>1377</v>
      </c>
      <c r="B390" s="43" t="s">
        <v>1939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44">
        <v>201600</v>
      </c>
      <c r="Q390" s="44">
        <v>6</v>
      </c>
    </row>
    <row r="391" spans="1:17" ht="15">
      <c r="A391" s="43" t="s">
        <v>1379</v>
      </c>
      <c r="B391" s="43" t="s">
        <v>1940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44">
        <v>3360</v>
      </c>
      <c r="Q391" s="44">
        <v>3860</v>
      </c>
    </row>
    <row r="392" spans="1:17" ht="15">
      <c r="A392" s="43" t="s">
        <v>1382</v>
      </c>
      <c r="B392" s="43" t="s">
        <v>2043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44">
        <v>2208</v>
      </c>
    </row>
    <row r="393" spans="1:17" ht="15">
      <c r="A393" s="43" t="s">
        <v>1385</v>
      </c>
      <c r="B393" s="43" t="s">
        <v>1941</v>
      </c>
      <c r="C393" s="39"/>
      <c r="D393" s="44">
        <v>3200</v>
      </c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44">
        <v>864</v>
      </c>
      <c r="Q393" s="44">
        <v>121</v>
      </c>
    </row>
    <row r="394" spans="1:17" ht="15">
      <c r="A394" s="43" t="s">
        <v>1388</v>
      </c>
      <c r="B394" s="43" t="s">
        <v>1942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44">
        <v>3062</v>
      </c>
    </row>
    <row r="395" spans="1:17" ht="15">
      <c r="A395" s="43" t="s">
        <v>1397</v>
      </c>
      <c r="B395" s="43" t="s">
        <v>2044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44">
        <v>532</v>
      </c>
    </row>
    <row r="396" spans="1:17" ht="15">
      <c r="A396" s="43" t="s">
        <v>1400</v>
      </c>
      <c r="B396" s="43" t="s">
        <v>2045</v>
      </c>
      <c r="C396" s="39"/>
      <c r="D396" s="39"/>
      <c r="E396" s="39"/>
      <c r="F396" s="39"/>
      <c r="G396" s="44">
        <v>255</v>
      </c>
      <c r="H396" s="39"/>
      <c r="I396" s="39"/>
      <c r="J396" s="39"/>
      <c r="K396" s="39"/>
      <c r="L396" s="39"/>
      <c r="M396" s="44">
        <v>5590</v>
      </c>
      <c r="N396" s="39"/>
      <c r="O396" s="39"/>
      <c r="P396" s="39"/>
      <c r="Q396" s="39"/>
    </row>
    <row r="397" spans="1:17" ht="15">
      <c r="A397" s="43" t="s">
        <v>1403</v>
      </c>
      <c r="B397" s="43" t="s">
        <v>1999</v>
      </c>
      <c r="C397" s="44">
        <v>96</v>
      </c>
      <c r="D397" s="39"/>
      <c r="E397" s="39"/>
      <c r="F397" s="44">
        <v>4745</v>
      </c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44">
        <v>2592</v>
      </c>
    </row>
    <row r="398" spans="1:17" ht="15">
      <c r="A398" s="43" t="s">
        <v>1405</v>
      </c>
      <c r="B398" s="43" t="s">
        <v>1943</v>
      </c>
      <c r="C398" s="39"/>
      <c r="D398" s="39"/>
      <c r="E398" s="39"/>
      <c r="F398" s="44">
        <v>1050</v>
      </c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44">
        <v>2556</v>
      </c>
    </row>
    <row r="399" spans="1:17" ht="15">
      <c r="A399" s="43" t="s">
        <v>1408</v>
      </c>
      <c r="B399" s="43" t="s">
        <v>1820</v>
      </c>
      <c r="C399" s="44">
        <v>3095</v>
      </c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44">
        <v>3114</v>
      </c>
    </row>
    <row r="400" spans="1:17" ht="15">
      <c r="A400" s="43" t="s">
        <v>1411</v>
      </c>
      <c r="B400" s="43" t="s">
        <v>1944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44">
        <v>7075</v>
      </c>
      <c r="N400" s="39"/>
      <c r="O400" s="39"/>
      <c r="P400" s="39"/>
      <c r="Q400" s="44">
        <v>2506</v>
      </c>
    </row>
    <row r="401" spans="1:17" ht="15">
      <c r="A401" s="43" t="s">
        <v>1414</v>
      </c>
      <c r="B401" s="43" t="s">
        <v>1945</v>
      </c>
      <c r="C401" s="44">
        <v>67782</v>
      </c>
      <c r="D401" s="39"/>
      <c r="E401" s="39"/>
      <c r="F401" s="39"/>
      <c r="G401" s="44">
        <v>35358</v>
      </c>
      <c r="H401" s="39"/>
      <c r="I401" s="39"/>
      <c r="J401" s="39"/>
      <c r="K401" s="39"/>
      <c r="L401" s="39"/>
      <c r="M401" s="44">
        <v>120</v>
      </c>
      <c r="N401" s="39"/>
      <c r="O401" s="39"/>
      <c r="P401" s="39"/>
      <c r="Q401" s="44">
        <v>37562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2013-10-17T13:07:54Z</dcterms:modified>
  <cp:category/>
  <cp:version/>
  <cp:contentType/>
  <cp:contentStatus/>
</cp:coreProperties>
</file>