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3" activeTab="10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p" sheetId="9" r:id="rId9"/>
    <sheet name="qtr2_2014" sheetId="10" r:id="rId10"/>
    <sheet name="qtr3_2014p" sheetId="11" r:id="rId11"/>
  </sheets>
  <definedNames/>
  <calcPr fullCalcOnLoad="1"/>
</workbook>
</file>

<file path=xl/sharedStrings.xml><?xml version="1.0" encoding="utf-8"?>
<sst xmlns="http://schemas.openxmlformats.org/spreadsheetml/2006/main" count="684" uniqueCount="50">
  <si>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</si>
  <si>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</si>
  <si>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</si>
  <si>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</si>
  <si>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</si>
  <si>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</si>
  <si>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</si>
  <si>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</si>
  <si>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</si>
  <si>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</si>
  <si>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</si>
  <si>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</si>
  <si>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</si>
  <si>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</si>
  <si>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</si>
  <si>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</si>
  <si>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</si>
  <si>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</si>
  <si>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</si>
  <si>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</si>
  <si>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</si>
  <si>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</si>
  <si>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</si>
  <si>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</si>
  <si>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</si>
  <si>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</si>
  <si>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</si>
  <si>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</si>
  <si>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</si>
  <si>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</si>
  <si>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</si>
  <si>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</si>
  <si>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</si>
  <si>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</si>
  <si>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</si>
  <si>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</si>
  <si>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</si>
  <si>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</si>
  <si>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</si>
  <si>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</si>
  <si>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</si>
  <si>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</si>
  <si>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</si>
  <si>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2014, first quarter </t>
    </r>
    <r>
      <rPr>
        <b/>
        <u val="single"/>
        <sz val="10"/>
        <rFont val="Arial"/>
        <family val="2"/>
      </rPr>
      <t>(preliminary)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</si>
  <si>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</si>
  <si>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</si>
  <si>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</si>
  <si>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</si>
  <si>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r>
      <t xml:space="preserve">2014,second quarter </t>
    </r>
    <r>
      <rPr>
        <b/>
        <u val="single"/>
        <sz val="10"/>
        <rFont val="Arial"/>
        <family val="2"/>
      </rPr>
      <t>(preliminary)</t>
    </r>
  </si>
  <si>
    <r>
      <t xml:space="preserve">2014, third quarter </t>
    </r>
    <r>
      <rPr>
        <b/>
        <u val="single"/>
        <sz val="10"/>
        <rFont val="Arial"/>
        <family val="2"/>
      </rPr>
      <t>(preliminary)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</si>
</sst>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3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5.28125" style="0" customWidth="1"/>
    <col min="4" max="4" width="13.8515625" style="0" bestFit="1" customWidth="1"/>
    <col min="5" max="5" width="13.00390625" style="0" customWidth="1"/>
    <col min="6" max="6" width="14.7109375" style="0" customWidth="1"/>
    <col min="7" max="7" width="12.8515625" style="0" customWidth="1"/>
    <col min="8" max="8" width="15.00390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2">
        <v>84</v>
      </c>
      <c r="D7" s="17">
        <v>39487826</v>
      </c>
      <c r="E7" s="17">
        <f aca="true" t="shared" si="0" ref="E7:E27">D7/C7</f>
        <v>470093.1666666667</v>
      </c>
      <c r="F7" s="17">
        <v>288612.5</v>
      </c>
      <c r="G7" s="33">
        <v>11</v>
      </c>
      <c r="H7" s="33">
        <v>16</v>
      </c>
    </row>
    <row r="8" spans="1:8" ht="15">
      <c r="A8" s="13" t="s">
        <v>15</v>
      </c>
      <c r="B8" s="14" t="s">
        <v>16</v>
      </c>
      <c r="C8" s="22">
        <v>114</v>
      </c>
      <c r="D8" s="16">
        <v>97233561</v>
      </c>
      <c r="E8" s="16">
        <f t="shared" si="0"/>
        <v>852925.9736842106</v>
      </c>
      <c r="F8" s="16">
        <v>614500</v>
      </c>
      <c r="G8" s="33">
        <v>1</v>
      </c>
      <c r="H8" s="33">
        <v>4</v>
      </c>
    </row>
    <row r="9" spans="1:8" ht="15">
      <c r="A9" s="13" t="s">
        <v>17</v>
      </c>
      <c r="B9" s="14" t="s">
        <v>14</v>
      </c>
      <c r="C9" s="22">
        <v>67</v>
      </c>
      <c r="D9" s="16">
        <v>25899500</v>
      </c>
      <c r="E9" s="16">
        <f t="shared" si="0"/>
        <v>386559.70149253734</v>
      </c>
      <c r="F9" s="16">
        <v>371475</v>
      </c>
      <c r="G9" s="33">
        <v>13</v>
      </c>
      <c r="H9" s="33">
        <v>11</v>
      </c>
    </row>
    <row r="10" spans="1:8" ht="15">
      <c r="A10" s="13" t="s">
        <v>18</v>
      </c>
      <c r="B10" s="14" t="s">
        <v>14</v>
      </c>
      <c r="C10" s="22">
        <v>65</v>
      </c>
      <c r="D10" s="16">
        <v>17547160</v>
      </c>
      <c r="E10" s="16">
        <f t="shared" si="0"/>
        <v>269956.3076923077</v>
      </c>
      <c r="F10" s="16">
        <v>241085</v>
      </c>
      <c r="G10" s="33">
        <v>19</v>
      </c>
      <c r="H10" s="33">
        <v>20</v>
      </c>
    </row>
    <row r="11" spans="1:8" ht="15">
      <c r="A11" s="13" t="s">
        <v>19</v>
      </c>
      <c r="B11" s="14" t="s">
        <v>14</v>
      </c>
      <c r="C11" s="22">
        <v>201</v>
      </c>
      <c r="D11" s="16">
        <v>117080691</v>
      </c>
      <c r="E11" s="16">
        <f t="shared" si="0"/>
        <v>582491</v>
      </c>
      <c r="F11" s="16">
        <v>455000</v>
      </c>
      <c r="G11" s="33">
        <v>7</v>
      </c>
      <c r="H11" s="33">
        <v>9</v>
      </c>
    </row>
    <row r="12" spans="1:8" ht="15">
      <c r="A12" s="13" t="s">
        <v>20</v>
      </c>
      <c r="B12" s="14" t="s">
        <v>14</v>
      </c>
      <c r="C12" s="22">
        <v>22</v>
      </c>
      <c r="D12" s="16">
        <v>4360089</v>
      </c>
      <c r="E12" s="16">
        <f t="shared" si="0"/>
        <v>198185.86363636365</v>
      </c>
      <c r="F12" s="16">
        <v>177500</v>
      </c>
      <c r="G12" s="33">
        <v>21</v>
      </c>
      <c r="H12" s="33">
        <v>21</v>
      </c>
    </row>
    <row r="13" spans="1:8" ht="15">
      <c r="A13" s="13" t="s">
        <v>21</v>
      </c>
      <c r="B13" s="14" t="s">
        <v>16</v>
      </c>
      <c r="C13" s="22">
        <v>90</v>
      </c>
      <c r="D13" s="16">
        <v>61275236</v>
      </c>
      <c r="E13" s="16">
        <f t="shared" si="0"/>
        <v>680835.9555555555</v>
      </c>
      <c r="F13" s="16">
        <v>631018.5</v>
      </c>
      <c r="G13" s="33">
        <v>5</v>
      </c>
      <c r="H13" s="33">
        <v>3</v>
      </c>
    </row>
    <row r="14" spans="1:8" ht="15">
      <c r="A14" s="13" t="s">
        <v>22</v>
      </c>
      <c r="B14" s="14" t="s">
        <v>14</v>
      </c>
      <c r="C14" s="22">
        <v>76</v>
      </c>
      <c r="D14" s="16">
        <v>24239515</v>
      </c>
      <c r="E14" s="16">
        <f t="shared" si="0"/>
        <v>318940.9868421053</v>
      </c>
      <c r="F14" s="16">
        <v>307285</v>
      </c>
      <c r="G14" s="33">
        <v>18</v>
      </c>
      <c r="H14" s="33">
        <v>14</v>
      </c>
    </row>
    <row r="15" spans="1:8" ht="15">
      <c r="A15" s="13" t="s">
        <v>23</v>
      </c>
      <c r="B15" s="14" t="s">
        <v>16</v>
      </c>
      <c r="C15" s="22">
        <v>83</v>
      </c>
      <c r="D15" s="16">
        <v>59642951</v>
      </c>
      <c r="E15" s="16">
        <f t="shared" si="0"/>
        <v>718589.7710843374</v>
      </c>
      <c r="F15" s="16">
        <v>658995</v>
      </c>
      <c r="G15" s="33">
        <v>3</v>
      </c>
      <c r="H15" s="33">
        <v>2</v>
      </c>
    </row>
    <row r="16" spans="1:8" ht="15">
      <c r="A16" s="13" t="s">
        <v>24</v>
      </c>
      <c r="B16" s="14" t="s">
        <v>25</v>
      </c>
      <c r="C16" s="22">
        <v>7</v>
      </c>
      <c r="D16" s="16">
        <v>2320646</v>
      </c>
      <c r="E16" s="16">
        <f t="shared" si="0"/>
        <v>331520.85714285716</v>
      </c>
      <c r="F16" s="16">
        <v>295000</v>
      </c>
      <c r="G16" s="33">
        <v>16</v>
      </c>
      <c r="H16" s="33">
        <v>15</v>
      </c>
    </row>
    <row r="17" spans="1:8" ht="15">
      <c r="A17" s="13" t="s">
        <v>26</v>
      </c>
      <c r="B17" s="14" t="s">
        <v>25</v>
      </c>
      <c r="C17" s="22">
        <v>56</v>
      </c>
      <c r="D17" s="16">
        <v>47170550</v>
      </c>
      <c r="E17" s="16">
        <f t="shared" si="0"/>
        <v>842331.25</v>
      </c>
      <c r="F17" s="16">
        <v>672450</v>
      </c>
      <c r="G17" s="33">
        <v>2</v>
      </c>
      <c r="H17" s="33">
        <v>1</v>
      </c>
    </row>
    <row r="18" spans="1:8" ht="15">
      <c r="A18" s="13" t="s">
        <v>27</v>
      </c>
      <c r="B18" s="14" t="s">
        <v>25</v>
      </c>
      <c r="C18" s="22">
        <v>198</v>
      </c>
      <c r="D18" s="16">
        <v>96497382</v>
      </c>
      <c r="E18" s="16">
        <f t="shared" si="0"/>
        <v>487360.51515151514</v>
      </c>
      <c r="F18" s="16">
        <v>501400</v>
      </c>
      <c r="G18" s="33">
        <v>10</v>
      </c>
      <c r="H18" s="33">
        <v>7</v>
      </c>
    </row>
    <row r="19" spans="1:8" ht="15">
      <c r="A19" s="13" t="s">
        <v>28</v>
      </c>
      <c r="B19" s="14" t="s">
        <v>25</v>
      </c>
      <c r="C19" s="22">
        <v>206</v>
      </c>
      <c r="D19" s="16">
        <v>107553583</v>
      </c>
      <c r="E19" s="16">
        <f t="shared" si="0"/>
        <v>522104.7718446602</v>
      </c>
      <c r="F19" s="16">
        <v>427381.5</v>
      </c>
      <c r="G19" s="33">
        <v>9</v>
      </c>
      <c r="H19" s="33">
        <v>10</v>
      </c>
    </row>
    <row r="20" spans="1:8" ht="15">
      <c r="A20" s="13" t="s">
        <v>29</v>
      </c>
      <c r="B20" s="14" t="s">
        <v>16</v>
      </c>
      <c r="C20" s="22">
        <v>100</v>
      </c>
      <c r="D20" s="16">
        <v>69442260</v>
      </c>
      <c r="E20" s="16">
        <f t="shared" si="0"/>
        <v>694422.6</v>
      </c>
      <c r="F20" s="16">
        <v>540200</v>
      </c>
      <c r="G20" s="33">
        <v>4</v>
      </c>
      <c r="H20" s="33">
        <v>6</v>
      </c>
    </row>
    <row r="21" spans="1:8" ht="15">
      <c r="A21" s="13" t="s">
        <v>30</v>
      </c>
      <c r="B21" s="14" t="s">
        <v>25</v>
      </c>
      <c r="C21" s="22">
        <v>498</v>
      </c>
      <c r="D21" s="16">
        <v>196204069</v>
      </c>
      <c r="E21" s="16">
        <f t="shared" si="0"/>
        <v>393984.0742971888</v>
      </c>
      <c r="F21" s="16">
        <v>345648</v>
      </c>
      <c r="G21" s="33">
        <v>12</v>
      </c>
      <c r="H21" s="33">
        <v>12</v>
      </c>
    </row>
    <row r="22" spans="1:8" ht="15">
      <c r="A22" s="13" t="s">
        <v>31</v>
      </c>
      <c r="B22" s="14" t="s">
        <v>16</v>
      </c>
      <c r="C22" s="22">
        <v>60</v>
      </c>
      <c r="D22" s="16">
        <v>20480048</v>
      </c>
      <c r="E22" s="16">
        <f t="shared" si="0"/>
        <v>341334.13333333336</v>
      </c>
      <c r="F22" s="16">
        <v>259000</v>
      </c>
      <c r="G22" s="33">
        <v>15</v>
      </c>
      <c r="H22" s="33">
        <v>18</v>
      </c>
    </row>
    <row r="23" spans="1:8" ht="15">
      <c r="A23" s="13" t="s">
        <v>32</v>
      </c>
      <c r="B23" s="14" t="s">
        <v>14</v>
      </c>
      <c r="C23" s="22">
        <v>5</v>
      </c>
      <c r="D23" s="16">
        <v>1216811</v>
      </c>
      <c r="E23" s="16">
        <f t="shared" si="0"/>
        <v>243362.2</v>
      </c>
      <c r="F23" s="16">
        <v>254906</v>
      </c>
      <c r="G23" s="33">
        <v>20</v>
      </c>
      <c r="H23" s="33">
        <v>19</v>
      </c>
    </row>
    <row r="24" spans="1:8" ht="15">
      <c r="A24" s="13" t="s">
        <v>33</v>
      </c>
      <c r="B24" s="14" t="s">
        <v>25</v>
      </c>
      <c r="C24" s="22">
        <v>121</v>
      </c>
      <c r="D24" s="16">
        <v>70113626</v>
      </c>
      <c r="E24" s="16">
        <f t="shared" si="0"/>
        <v>579451.4545454546</v>
      </c>
      <c r="F24" s="16">
        <v>565000</v>
      </c>
      <c r="G24" s="33">
        <v>8</v>
      </c>
      <c r="H24" s="33">
        <v>5</v>
      </c>
    </row>
    <row r="25" spans="1:8" ht="15">
      <c r="A25" s="13" t="s">
        <v>34</v>
      </c>
      <c r="B25" s="14" t="s">
        <v>16</v>
      </c>
      <c r="C25" s="22">
        <v>37</v>
      </c>
      <c r="D25" s="16">
        <v>13099021</v>
      </c>
      <c r="E25" s="16">
        <f t="shared" si="0"/>
        <v>354027.5945945946</v>
      </c>
      <c r="F25" s="16">
        <v>265235</v>
      </c>
      <c r="G25" s="33">
        <v>14</v>
      </c>
      <c r="H25" s="33">
        <v>17</v>
      </c>
    </row>
    <row r="26" spans="1:8" ht="15">
      <c r="A26" s="13" t="s">
        <v>35</v>
      </c>
      <c r="B26" s="14" t="s">
        <v>16</v>
      </c>
      <c r="C26" s="22">
        <v>54</v>
      </c>
      <c r="D26" s="16">
        <v>33185162</v>
      </c>
      <c r="E26" s="16">
        <f t="shared" si="0"/>
        <v>614540.0370370371</v>
      </c>
      <c r="F26" s="16">
        <v>460000</v>
      </c>
      <c r="G26" s="33">
        <v>6</v>
      </c>
      <c r="H26" s="33">
        <v>8</v>
      </c>
    </row>
    <row r="27" spans="1:8" ht="15">
      <c r="A27" s="13" t="s">
        <v>0</v>
      </c>
      <c r="B27" s="14" t="s">
        <v>16</v>
      </c>
      <c r="C27" s="22">
        <v>15</v>
      </c>
      <c r="D27" s="16">
        <v>4874118</v>
      </c>
      <c r="E27" s="16">
        <f t="shared" si="0"/>
        <v>324941.2</v>
      </c>
      <c r="F27" s="16">
        <v>324560</v>
      </c>
      <c r="G27" s="33">
        <v>17</v>
      </c>
      <c r="H27" s="33">
        <v>13</v>
      </c>
    </row>
    <row r="28" spans="1:8" ht="15">
      <c r="A28" s="7"/>
      <c r="B28" s="7"/>
      <c r="C28" s="22"/>
      <c r="D28" s="3"/>
      <c r="E28" s="3"/>
      <c r="F28" s="22"/>
      <c r="G28" s="22"/>
      <c r="H28" s="22"/>
    </row>
    <row r="29" spans="1:8" ht="15">
      <c r="A29" s="19" t="s">
        <v>36</v>
      </c>
      <c r="B29" s="7"/>
      <c r="C29" s="16">
        <f>SUM(C7:C27)</f>
        <v>2159</v>
      </c>
      <c r="D29" s="17">
        <f>SUM(D7:D27)</f>
        <v>1108923805</v>
      </c>
      <c r="E29" s="17">
        <f>D29/C29</f>
        <v>513628.44140805927</v>
      </c>
      <c r="F29" s="17">
        <v>406739</v>
      </c>
      <c r="G29" s="22"/>
      <c r="H29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2" max="2" width="11.28125" style="0" customWidth="1"/>
    <col min="3" max="3" width="14.28125" style="0" customWidth="1"/>
    <col min="4" max="4" width="16.8515625" style="0" customWidth="1"/>
    <col min="5" max="5" width="12.8515625" style="0" customWidth="1"/>
    <col min="6" max="6" width="11.8515625" style="0" customWidth="1"/>
    <col min="7" max="7" width="12.140625" style="0" customWidth="1"/>
    <col min="8" max="8" width="11.2812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49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62</v>
      </c>
      <c r="D7" s="16">
        <v>33960053</v>
      </c>
      <c r="E7" s="17">
        <f aca="true" t="shared" si="0" ref="E7:E27">D7/C7</f>
        <v>547742.7903225806</v>
      </c>
      <c r="F7" s="17">
        <v>457881.5</v>
      </c>
      <c r="G7" s="34">
        <v>8</v>
      </c>
      <c r="H7" s="34">
        <v>10</v>
      </c>
      <c r="I7" s="3"/>
    </row>
    <row r="8" spans="1:9" ht="15">
      <c r="A8" s="13" t="s">
        <v>15</v>
      </c>
      <c r="B8" s="14" t="s">
        <v>16</v>
      </c>
      <c r="C8" s="15">
        <v>106</v>
      </c>
      <c r="D8" s="16">
        <v>79939344</v>
      </c>
      <c r="E8" s="16">
        <f t="shared" si="0"/>
        <v>754144.7547169811</v>
      </c>
      <c r="F8" s="16">
        <v>654735</v>
      </c>
      <c r="G8" s="34">
        <v>2</v>
      </c>
      <c r="H8" s="34">
        <v>3</v>
      </c>
      <c r="I8" s="3"/>
    </row>
    <row r="9" spans="1:9" ht="15">
      <c r="A9" s="13" t="s">
        <v>17</v>
      </c>
      <c r="B9" s="14" t="s">
        <v>14</v>
      </c>
      <c r="C9" s="15">
        <v>86</v>
      </c>
      <c r="D9" s="16">
        <v>33683552</v>
      </c>
      <c r="E9" s="16">
        <f t="shared" si="0"/>
        <v>391669.20930232556</v>
      </c>
      <c r="F9" s="16">
        <v>358425</v>
      </c>
      <c r="G9" s="34">
        <v>14</v>
      </c>
      <c r="H9" s="34">
        <v>12</v>
      </c>
      <c r="I9" s="3"/>
    </row>
    <row r="10" spans="1:9" ht="15">
      <c r="A10" s="13" t="s">
        <v>18</v>
      </c>
      <c r="B10" s="14" t="s">
        <v>14</v>
      </c>
      <c r="C10" s="15">
        <v>62</v>
      </c>
      <c r="D10" s="16">
        <v>18052952</v>
      </c>
      <c r="E10" s="16">
        <f t="shared" si="0"/>
        <v>291176.6451612903</v>
      </c>
      <c r="F10" s="16">
        <v>264562.5</v>
      </c>
      <c r="G10" s="34">
        <v>18</v>
      </c>
      <c r="H10" s="34">
        <v>18</v>
      </c>
      <c r="I10" s="3"/>
    </row>
    <row r="11" spans="1:9" ht="15">
      <c r="A11" s="13" t="s">
        <v>19</v>
      </c>
      <c r="B11" s="14" t="s">
        <v>14</v>
      </c>
      <c r="C11" s="15">
        <v>138</v>
      </c>
      <c r="D11" s="16">
        <v>79688087</v>
      </c>
      <c r="E11" s="16">
        <f t="shared" si="0"/>
        <v>577449.9057971014</v>
      </c>
      <c r="F11" s="16">
        <v>505835.5</v>
      </c>
      <c r="G11" s="34">
        <v>7</v>
      </c>
      <c r="H11" s="34">
        <v>9</v>
      </c>
      <c r="I11" s="3"/>
    </row>
    <row r="12" spans="1:9" ht="15">
      <c r="A12" s="13" t="s">
        <v>20</v>
      </c>
      <c r="B12" s="14" t="s">
        <v>14</v>
      </c>
      <c r="C12" s="15">
        <v>17</v>
      </c>
      <c r="D12" s="16">
        <v>3517082</v>
      </c>
      <c r="E12" s="16">
        <f t="shared" si="0"/>
        <v>206887.17647058822</v>
      </c>
      <c r="F12" s="16">
        <v>201000</v>
      </c>
      <c r="G12" s="34">
        <v>20</v>
      </c>
      <c r="H12" s="34">
        <v>20</v>
      </c>
      <c r="I12" s="3"/>
    </row>
    <row r="13" spans="1:9" ht="15">
      <c r="A13" s="13" t="s">
        <v>21</v>
      </c>
      <c r="B13" s="14" t="s">
        <v>16</v>
      </c>
      <c r="C13" s="15">
        <v>52</v>
      </c>
      <c r="D13" s="16">
        <v>39103629</v>
      </c>
      <c r="E13" s="16">
        <f t="shared" si="0"/>
        <v>751992.8653846154</v>
      </c>
      <c r="F13" s="16">
        <v>686412.5</v>
      </c>
      <c r="G13" s="34">
        <v>3</v>
      </c>
      <c r="H13" s="34">
        <v>2</v>
      </c>
      <c r="I13" s="3"/>
    </row>
    <row r="14" spans="1:9" ht="15">
      <c r="A14" s="13" t="s">
        <v>22</v>
      </c>
      <c r="B14" s="14" t="s">
        <v>14</v>
      </c>
      <c r="C14" s="15">
        <v>76</v>
      </c>
      <c r="D14" s="16">
        <v>20913030</v>
      </c>
      <c r="E14" s="16">
        <f t="shared" si="0"/>
        <v>275171.44736842107</v>
      </c>
      <c r="F14" s="16">
        <v>265742.5</v>
      </c>
      <c r="G14" s="34">
        <v>19</v>
      </c>
      <c r="H14" s="34">
        <v>17</v>
      </c>
      <c r="I14" s="3"/>
    </row>
    <row r="15" spans="1:9" ht="15">
      <c r="A15" s="13" t="s">
        <v>23</v>
      </c>
      <c r="B15" s="14" t="s">
        <v>16</v>
      </c>
      <c r="C15" s="15">
        <v>80</v>
      </c>
      <c r="D15" s="16">
        <v>64606592</v>
      </c>
      <c r="E15" s="16">
        <f t="shared" si="0"/>
        <v>807582.4</v>
      </c>
      <c r="F15" s="16">
        <v>741995</v>
      </c>
      <c r="G15" s="34">
        <v>1</v>
      </c>
      <c r="H15" s="34">
        <v>1</v>
      </c>
      <c r="I15" s="3"/>
    </row>
    <row r="16" spans="1:9" ht="15">
      <c r="A16" s="13" t="s">
        <v>24</v>
      </c>
      <c r="B16" s="14" t="s">
        <v>25</v>
      </c>
      <c r="C16" s="15">
        <v>17</v>
      </c>
      <c r="D16" s="16">
        <v>9256968</v>
      </c>
      <c r="E16" s="16">
        <f t="shared" si="0"/>
        <v>544527.5294117647</v>
      </c>
      <c r="F16" s="16">
        <v>607462</v>
      </c>
      <c r="G16" s="34">
        <v>9</v>
      </c>
      <c r="H16" s="34">
        <v>6</v>
      </c>
      <c r="I16" s="3"/>
    </row>
    <row r="17" spans="1:9" ht="15">
      <c r="A17" s="13" t="s">
        <v>26</v>
      </c>
      <c r="B17" s="14" t="s">
        <v>25</v>
      </c>
      <c r="C17" s="15">
        <v>33</v>
      </c>
      <c r="D17" s="16">
        <v>15533733</v>
      </c>
      <c r="E17" s="16">
        <f t="shared" si="0"/>
        <v>470719.1818181818</v>
      </c>
      <c r="F17" s="16">
        <v>290960</v>
      </c>
      <c r="G17" s="34">
        <v>12</v>
      </c>
      <c r="H17" s="34">
        <v>16</v>
      </c>
      <c r="I17" s="3"/>
    </row>
    <row r="18" spans="1:9" ht="15">
      <c r="A18" s="13" t="s">
        <v>27</v>
      </c>
      <c r="B18" s="14" t="s">
        <v>25</v>
      </c>
      <c r="C18" s="15">
        <v>227</v>
      </c>
      <c r="D18" s="16">
        <v>111328962</v>
      </c>
      <c r="E18" s="16">
        <f t="shared" si="0"/>
        <v>490435.95594713656</v>
      </c>
      <c r="F18" s="16">
        <v>519000</v>
      </c>
      <c r="G18" s="34">
        <v>11</v>
      </c>
      <c r="H18" s="34">
        <v>8</v>
      </c>
      <c r="I18" s="3"/>
    </row>
    <row r="19" spans="1:9" ht="15">
      <c r="A19" s="13" t="s">
        <v>28</v>
      </c>
      <c r="B19" s="14" t="s">
        <v>25</v>
      </c>
      <c r="C19" s="15">
        <v>233</v>
      </c>
      <c r="D19" s="16">
        <v>122780165</v>
      </c>
      <c r="E19" s="16">
        <f t="shared" si="0"/>
        <v>526953.4978540773</v>
      </c>
      <c r="F19" s="16">
        <v>421250</v>
      </c>
      <c r="G19" s="34">
        <v>10</v>
      </c>
      <c r="H19" s="34">
        <v>11</v>
      </c>
      <c r="I19" s="3"/>
    </row>
    <row r="20" spans="1:9" ht="15">
      <c r="A20" s="13" t="s">
        <v>29</v>
      </c>
      <c r="B20" s="14" t="s">
        <v>16</v>
      </c>
      <c r="C20" s="15">
        <v>76</v>
      </c>
      <c r="D20" s="16">
        <v>52620772</v>
      </c>
      <c r="E20" s="16">
        <f t="shared" si="0"/>
        <v>692378.5789473684</v>
      </c>
      <c r="F20" s="16">
        <v>647000</v>
      </c>
      <c r="G20" s="34">
        <v>4</v>
      </c>
      <c r="H20" s="34">
        <v>4</v>
      </c>
      <c r="I20" s="3"/>
    </row>
    <row r="21" spans="1:9" ht="15">
      <c r="A21" s="13" t="s">
        <v>30</v>
      </c>
      <c r="B21" s="14" t="s">
        <v>25</v>
      </c>
      <c r="C21" s="15">
        <v>552</v>
      </c>
      <c r="D21" s="16">
        <v>197570123</v>
      </c>
      <c r="E21" s="16">
        <f t="shared" si="0"/>
        <v>357916.8894927536</v>
      </c>
      <c r="F21" s="16">
        <v>325588</v>
      </c>
      <c r="G21" s="34">
        <v>16</v>
      </c>
      <c r="H21" s="34">
        <v>14</v>
      </c>
      <c r="I21" s="3"/>
    </row>
    <row r="22" spans="1:9" ht="15">
      <c r="A22" s="13" t="s">
        <v>31</v>
      </c>
      <c r="B22" s="14" t="s">
        <v>16</v>
      </c>
      <c r="C22" s="15">
        <v>40</v>
      </c>
      <c r="D22" s="16">
        <v>16080716</v>
      </c>
      <c r="E22" s="16">
        <f t="shared" si="0"/>
        <v>402017.9</v>
      </c>
      <c r="F22" s="16">
        <v>259000</v>
      </c>
      <c r="G22" s="34">
        <v>13</v>
      </c>
      <c r="H22" s="34">
        <v>19</v>
      </c>
      <c r="I22" s="3"/>
    </row>
    <row r="23" spans="1:9" ht="15">
      <c r="A23" s="13" t="s">
        <v>32</v>
      </c>
      <c r="B23" s="14" t="s">
        <v>14</v>
      </c>
      <c r="C23" s="15">
        <v>1</v>
      </c>
      <c r="D23" s="16">
        <v>189900</v>
      </c>
      <c r="E23" s="16">
        <f t="shared" si="0"/>
        <v>189900</v>
      </c>
      <c r="F23" s="16">
        <v>189900</v>
      </c>
      <c r="G23" s="34">
        <v>21</v>
      </c>
      <c r="H23" s="34">
        <v>21</v>
      </c>
      <c r="I23" s="3"/>
    </row>
    <row r="24" spans="1:9" ht="15">
      <c r="A24" s="13" t="s">
        <v>33</v>
      </c>
      <c r="B24" s="14" t="s">
        <v>25</v>
      </c>
      <c r="C24" s="15">
        <v>112</v>
      </c>
      <c r="D24" s="16">
        <v>69671306</v>
      </c>
      <c r="E24" s="16">
        <f t="shared" si="0"/>
        <v>622065.2321428572</v>
      </c>
      <c r="F24" s="16">
        <v>633324</v>
      </c>
      <c r="G24" s="34">
        <v>5</v>
      </c>
      <c r="H24" s="34">
        <v>5</v>
      </c>
      <c r="I24" s="3"/>
    </row>
    <row r="25" spans="1:9" ht="15">
      <c r="A25" s="13" t="s">
        <v>34</v>
      </c>
      <c r="B25" s="14" t="s">
        <v>16</v>
      </c>
      <c r="C25" s="15">
        <v>21</v>
      </c>
      <c r="D25" s="16">
        <v>7659323</v>
      </c>
      <c r="E25" s="16">
        <f t="shared" si="0"/>
        <v>364729.6666666667</v>
      </c>
      <c r="F25" s="16">
        <v>320000</v>
      </c>
      <c r="G25" s="34">
        <v>15</v>
      </c>
      <c r="H25" s="34">
        <v>15</v>
      </c>
      <c r="I25" s="3"/>
    </row>
    <row r="26" spans="1:9" ht="15">
      <c r="A26" s="13" t="s">
        <v>35</v>
      </c>
      <c r="B26" s="14" t="s">
        <v>16</v>
      </c>
      <c r="C26" s="15">
        <v>56</v>
      </c>
      <c r="D26" s="16">
        <v>33869546</v>
      </c>
      <c r="E26" s="16">
        <f t="shared" si="0"/>
        <v>604813.3214285715</v>
      </c>
      <c r="F26" s="16">
        <v>555452.5</v>
      </c>
      <c r="G26" s="34">
        <v>6</v>
      </c>
      <c r="H26" s="34">
        <v>7</v>
      </c>
      <c r="I26" s="3"/>
    </row>
    <row r="27" spans="1:9" ht="15">
      <c r="A27" s="13" t="s">
        <v>0</v>
      </c>
      <c r="B27" s="14" t="s">
        <v>16</v>
      </c>
      <c r="C27" s="15">
        <v>23</v>
      </c>
      <c r="D27" s="16">
        <v>7551749</v>
      </c>
      <c r="E27" s="16">
        <f t="shared" si="0"/>
        <v>328336.9130434783</v>
      </c>
      <c r="F27" s="16">
        <v>325670</v>
      </c>
      <c r="G27" s="34">
        <v>17</v>
      </c>
      <c r="H27" s="34">
        <v>13</v>
      </c>
      <c r="I27" s="3"/>
    </row>
    <row r="28" spans="1:9" ht="15">
      <c r="A28" s="7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16">
        <f>SUM(C7:C27)</f>
        <v>2070</v>
      </c>
      <c r="D29" s="17">
        <f>SUM(D7:D27)</f>
        <v>1017577584</v>
      </c>
      <c r="E29" s="17">
        <f>D29/C29</f>
        <v>491583.37391304347</v>
      </c>
      <c r="F29" s="17">
        <v>400000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45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3" max="3" width="13.140625" style="0" customWidth="1"/>
    <col min="4" max="4" width="16.7109375" style="0" customWidth="1"/>
    <col min="5" max="5" width="12.140625" style="0" customWidth="1"/>
    <col min="6" max="6" width="12.28125" style="0" customWidth="1"/>
    <col min="7" max="7" width="11.57421875" style="0" customWidth="1"/>
    <col min="8" max="8" width="12.57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20">
        <v>54</v>
      </c>
      <c r="D7" s="17">
        <v>24025415</v>
      </c>
      <c r="E7" s="17">
        <f aca="true" t="shared" si="0" ref="E7:E27">D7/C7</f>
        <v>444915.0925925926</v>
      </c>
      <c r="F7" s="17">
        <v>285912.5</v>
      </c>
      <c r="G7" s="22">
        <v>11</v>
      </c>
      <c r="H7" s="22">
        <v>16</v>
      </c>
      <c r="I7" s="3"/>
    </row>
    <row r="8" spans="1:9" ht="15">
      <c r="A8" s="13" t="s">
        <v>15</v>
      </c>
      <c r="B8" s="14" t="s">
        <v>16</v>
      </c>
      <c r="C8" s="20">
        <v>111</v>
      </c>
      <c r="D8" s="16">
        <v>90517086</v>
      </c>
      <c r="E8" s="16">
        <f t="shared" si="0"/>
        <v>815469.2432432432</v>
      </c>
      <c r="F8" s="16">
        <v>650000</v>
      </c>
      <c r="G8" s="22">
        <v>3</v>
      </c>
      <c r="H8" s="22">
        <v>2</v>
      </c>
      <c r="I8" s="3"/>
    </row>
    <row r="9" spans="1:9" ht="15">
      <c r="A9" s="13" t="s">
        <v>17</v>
      </c>
      <c r="B9" s="14" t="s">
        <v>14</v>
      </c>
      <c r="C9" s="20">
        <v>64</v>
      </c>
      <c r="D9" s="16">
        <v>26338933</v>
      </c>
      <c r="E9" s="16">
        <f t="shared" si="0"/>
        <v>411545.828125</v>
      </c>
      <c r="F9" s="16">
        <v>373590</v>
      </c>
      <c r="G9" s="22">
        <v>13</v>
      </c>
      <c r="H9" s="22">
        <v>10</v>
      </c>
      <c r="I9" s="3"/>
    </row>
    <row r="10" spans="1:9" ht="15">
      <c r="A10" s="13" t="s">
        <v>18</v>
      </c>
      <c r="B10" s="14" t="s">
        <v>14</v>
      </c>
      <c r="C10" s="20">
        <v>37</v>
      </c>
      <c r="D10" s="16">
        <v>12306963</v>
      </c>
      <c r="E10" s="16">
        <f t="shared" si="0"/>
        <v>332620.6216216216</v>
      </c>
      <c r="F10" s="16">
        <v>269405</v>
      </c>
      <c r="G10" s="22">
        <v>18</v>
      </c>
      <c r="H10" s="22">
        <v>18</v>
      </c>
      <c r="I10" s="3"/>
    </row>
    <row r="11" spans="1:9" ht="15">
      <c r="A11" s="13" t="s">
        <v>19</v>
      </c>
      <c r="B11" s="14" t="s">
        <v>14</v>
      </c>
      <c r="C11" s="20">
        <v>83</v>
      </c>
      <c r="D11" s="16">
        <v>42335667</v>
      </c>
      <c r="E11" s="16">
        <f t="shared" si="0"/>
        <v>510068.2771084337</v>
      </c>
      <c r="F11" s="16">
        <v>430000</v>
      </c>
      <c r="G11" s="22">
        <v>8</v>
      </c>
      <c r="H11" s="22">
        <v>8</v>
      </c>
      <c r="I11" s="3"/>
    </row>
    <row r="12" spans="1:9" ht="15">
      <c r="A12" s="13" t="s">
        <v>20</v>
      </c>
      <c r="B12" s="14" t="s">
        <v>14</v>
      </c>
      <c r="C12" s="20">
        <v>14</v>
      </c>
      <c r="D12" s="16">
        <v>3460585</v>
      </c>
      <c r="E12" s="16">
        <f t="shared" si="0"/>
        <v>247184.64285714287</v>
      </c>
      <c r="F12" s="16">
        <v>220775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20">
        <v>45</v>
      </c>
      <c r="D13" s="16">
        <v>39613091</v>
      </c>
      <c r="E13" s="16">
        <f t="shared" si="0"/>
        <v>880290.911111111</v>
      </c>
      <c r="F13" s="16">
        <v>685000</v>
      </c>
      <c r="G13" s="22">
        <v>1</v>
      </c>
      <c r="H13" s="22">
        <v>1</v>
      </c>
      <c r="I13" s="3"/>
    </row>
    <row r="14" spans="1:9" ht="15">
      <c r="A14" s="13" t="s">
        <v>22</v>
      </c>
      <c r="B14" s="14" t="s">
        <v>14</v>
      </c>
      <c r="C14" s="20">
        <v>69</v>
      </c>
      <c r="D14" s="16">
        <v>20843282</v>
      </c>
      <c r="E14" s="16">
        <f t="shared" si="0"/>
        <v>302076.5507246377</v>
      </c>
      <c r="F14" s="16">
        <v>291230</v>
      </c>
      <c r="G14" s="22">
        <v>19</v>
      </c>
      <c r="H14" s="22">
        <v>15</v>
      </c>
      <c r="I14" s="3"/>
    </row>
    <row r="15" spans="1:9" ht="15">
      <c r="A15" s="13" t="s">
        <v>23</v>
      </c>
      <c r="B15" s="14" t="s">
        <v>16</v>
      </c>
      <c r="C15" s="20">
        <v>29</v>
      </c>
      <c r="D15" s="16">
        <v>14029000</v>
      </c>
      <c r="E15" s="16">
        <f t="shared" si="0"/>
        <v>483758.6206896552</v>
      </c>
      <c r="F15" s="16">
        <v>363000</v>
      </c>
      <c r="G15" s="22">
        <v>9</v>
      </c>
      <c r="H15" s="22">
        <v>11</v>
      </c>
      <c r="I15" s="3"/>
    </row>
    <row r="16" spans="1:9" ht="15">
      <c r="A16" s="13" t="s">
        <v>24</v>
      </c>
      <c r="B16" s="14" t="s">
        <v>25</v>
      </c>
      <c r="C16" s="20">
        <v>11</v>
      </c>
      <c r="D16" s="16">
        <v>7755098</v>
      </c>
      <c r="E16" s="16">
        <f t="shared" si="0"/>
        <v>705008.9090909091</v>
      </c>
      <c r="F16" s="16">
        <v>579850</v>
      </c>
      <c r="G16" s="22">
        <v>4</v>
      </c>
      <c r="H16" s="22">
        <v>5</v>
      </c>
      <c r="I16" s="3"/>
    </row>
    <row r="17" spans="1:9" ht="15">
      <c r="A17" s="13" t="s">
        <v>26</v>
      </c>
      <c r="B17" s="14" t="s">
        <v>25</v>
      </c>
      <c r="C17" s="20">
        <v>42</v>
      </c>
      <c r="D17" s="16">
        <v>18772196</v>
      </c>
      <c r="E17" s="16">
        <f t="shared" si="0"/>
        <v>446957.04761904763</v>
      </c>
      <c r="F17" s="16">
        <v>309284</v>
      </c>
      <c r="G17" s="22">
        <v>10</v>
      </c>
      <c r="H17" s="22">
        <v>14</v>
      </c>
      <c r="I17" s="3"/>
    </row>
    <row r="18" spans="1:9" ht="15">
      <c r="A18" s="13" t="s">
        <v>27</v>
      </c>
      <c r="B18" s="14" t="s">
        <v>25</v>
      </c>
      <c r="C18" s="20">
        <v>166</v>
      </c>
      <c r="D18" s="16">
        <v>68782541</v>
      </c>
      <c r="E18" s="16">
        <f t="shared" si="0"/>
        <v>414352.656626506</v>
      </c>
      <c r="F18" s="16">
        <v>438101.5</v>
      </c>
      <c r="G18" s="22">
        <v>12</v>
      </c>
      <c r="H18" s="22">
        <v>7</v>
      </c>
      <c r="I18" s="3"/>
    </row>
    <row r="19" spans="1:9" ht="15">
      <c r="A19" s="13" t="s">
        <v>28</v>
      </c>
      <c r="B19" s="14" t="s">
        <v>25</v>
      </c>
      <c r="C19" s="20">
        <v>178</v>
      </c>
      <c r="D19" s="16">
        <v>92825112</v>
      </c>
      <c r="E19" s="16">
        <f t="shared" si="0"/>
        <v>521489.393258427</v>
      </c>
      <c r="F19" s="16">
        <v>411291.5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20">
        <v>51</v>
      </c>
      <c r="D20" s="16">
        <v>44659856</v>
      </c>
      <c r="E20" s="16">
        <f t="shared" si="0"/>
        <v>875683.4509803922</v>
      </c>
      <c r="F20" s="16">
        <v>625000</v>
      </c>
      <c r="G20" s="22">
        <v>2</v>
      </c>
      <c r="H20" s="22">
        <v>3</v>
      </c>
      <c r="I20" s="3"/>
    </row>
    <row r="21" spans="1:9" ht="15">
      <c r="A21" s="13" t="s">
        <v>30</v>
      </c>
      <c r="B21" s="14" t="s">
        <v>25</v>
      </c>
      <c r="C21" s="20">
        <v>331</v>
      </c>
      <c r="D21" s="16">
        <v>127468620</v>
      </c>
      <c r="E21" s="16">
        <f t="shared" si="0"/>
        <v>385101.57099697884</v>
      </c>
      <c r="F21" s="16">
        <v>363000</v>
      </c>
      <c r="G21" s="22">
        <v>15</v>
      </c>
      <c r="H21" s="22">
        <v>12</v>
      </c>
      <c r="I21" s="3"/>
    </row>
    <row r="22" spans="1:9" ht="15">
      <c r="A22" s="13" t="s">
        <v>31</v>
      </c>
      <c r="B22" s="14" t="s">
        <v>16</v>
      </c>
      <c r="C22" s="20">
        <v>41</v>
      </c>
      <c r="D22" s="16">
        <v>16530045</v>
      </c>
      <c r="E22" s="16">
        <f t="shared" si="0"/>
        <v>403171.8292682927</v>
      </c>
      <c r="F22" s="16">
        <v>266000</v>
      </c>
      <c r="G22" s="22">
        <v>14</v>
      </c>
      <c r="H22" s="22">
        <v>19</v>
      </c>
      <c r="I22" s="3"/>
    </row>
    <row r="23" spans="1:9" ht="15">
      <c r="A23" s="13" t="s">
        <v>32</v>
      </c>
      <c r="B23" s="14" t="s">
        <v>14</v>
      </c>
      <c r="C23" s="20">
        <v>2</v>
      </c>
      <c r="D23" s="16">
        <v>699445</v>
      </c>
      <c r="E23" s="16">
        <f t="shared" si="0"/>
        <v>349722.5</v>
      </c>
      <c r="F23" s="16">
        <v>349722.5</v>
      </c>
      <c r="G23" s="22">
        <v>17</v>
      </c>
      <c r="H23" s="22">
        <v>13</v>
      </c>
      <c r="I23" s="3"/>
    </row>
    <row r="24" spans="1:9" ht="15">
      <c r="A24" s="13" t="s">
        <v>33</v>
      </c>
      <c r="B24" s="14" t="s">
        <v>25</v>
      </c>
      <c r="C24" s="20">
        <v>85</v>
      </c>
      <c r="D24" s="16">
        <v>52088926</v>
      </c>
      <c r="E24" s="16">
        <f t="shared" si="0"/>
        <v>612810.8941176471</v>
      </c>
      <c r="F24" s="16">
        <v>612242</v>
      </c>
      <c r="G24" s="22">
        <v>5</v>
      </c>
      <c r="H24" s="22">
        <v>4</v>
      </c>
      <c r="I24" s="3"/>
    </row>
    <row r="25" spans="1:9" ht="15">
      <c r="A25" s="13" t="s">
        <v>34</v>
      </c>
      <c r="B25" s="14" t="s">
        <v>16</v>
      </c>
      <c r="C25" s="20">
        <v>34</v>
      </c>
      <c r="D25" s="16">
        <v>12505391</v>
      </c>
      <c r="E25" s="16">
        <f t="shared" si="0"/>
        <v>367805.6176470588</v>
      </c>
      <c r="F25" s="16">
        <v>281000</v>
      </c>
      <c r="G25" s="22">
        <v>16</v>
      </c>
      <c r="H25" s="22">
        <v>17</v>
      </c>
      <c r="I25" s="3"/>
    </row>
    <row r="26" spans="1:9" ht="15">
      <c r="A26" s="13" t="s">
        <v>35</v>
      </c>
      <c r="B26" s="14" t="s">
        <v>16</v>
      </c>
      <c r="C26" s="20">
        <v>29</v>
      </c>
      <c r="D26" s="16">
        <v>16597328</v>
      </c>
      <c r="E26" s="16">
        <f t="shared" si="0"/>
        <v>572321.6551724138</v>
      </c>
      <c r="F26" s="16">
        <v>459900</v>
      </c>
      <c r="G26" s="22">
        <v>6</v>
      </c>
      <c r="H26" s="22">
        <v>6</v>
      </c>
      <c r="I26" s="3"/>
    </row>
    <row r="27" spans="1:9" ht="15">
      <c r="A27" s="13" t="s">
        <v>0</v>
      </c>
      <c r="B27" s="14" t="s">
        <v>16</v>
      </c>
      <c r="C27" s="20">
        <v>25</v>
      </c>
      <c r="D27" s="16">
        <v>6329463</v>
      </c>
      <c r="E27" s="16">
        <f t="shared" si="0"/>
        <v>253178.52</v>
      </c>
      <c r="F27" s="16">
        <v>251095</v>
      </c>
      <c r="G27" s="22">
        <v>20</v>
      </c>
      <c r="H27" s="22">
        <v>20</v>
      </c>
      <c r="I27" s="3"/>
    </row>
    <row r="28" spans="1:9" ht="15">
      <c r="A28" s="7"/>
      <c r="B28" s="7"/>
      <c r="C28" s="3"/>
      <c r="D28" s="3"/>
      <c r="E28" s="3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1501</v>
      </c>
      <c r="D29" s="17">
        <f>SUM(D7:D27)</f>
        <v>738484043</v>
      </c>
      <c r="E29" s="17">
        <f>D29/C29</f>
        <v>491994.6988674217</v>
      </c>
      <c r="F29" s="17">
        <v>400000</v>
      </c>
      <c r="G29" s="22"/>
      <c r="H29" s="22"/>
      <c r="I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dcterms:created xsi:type="dcterms:W3CDTF">2011-10-31T18:44:32Z</dcterms:created>
  <dcterms:modified xsi:type="dcterms:W3CDTF">2014-11-19T19:03:53Z</dcterms:modified>
  <cp:category/>
  <cp:version/>
  <cp:contentType/>
  <cp:contentStatus/>
</cp:coreProperties>
</file>