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<sst xmlns="http://schemas.openxmlformats.org/spreadsheetml/2006/main" count="3710" uniqueCount="2143">
  <si>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</si>
  <si>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</si>
  <si>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</si>
  <si>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</si>
  <si>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</si>
  <si>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</si>
  <si>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</si>
  <si>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</si>
  <si>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</si>
  <si>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</si>
  <si>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</si>
  <si>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</si>
  <si>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</si>
  <si>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</si>
  <si>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</si>
  <si>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</si>
  <si>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</si>
  <si>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</si>
  <si>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</si>
  <si>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</si>
  <si>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</si>
  <si>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</si>
  <si>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</si>
  <si>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</si>
  <si>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</si>
  <si>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</si>
  <si>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</si>
  <si>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</si>
  <si>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</si>
  <si>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</si>
  <si>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</si>
  <si>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</si>
  <si>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</si>
  <si>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</si>
  <si>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</si>
  <si>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</si>
  <si>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</si>
  <si>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</si>
  <si>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</si>
  <si>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</si>
  <si>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</si>
  <si>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</si>
  <si>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</si>
  <si>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</si>
  <si>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</si>
  <si>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</si>
  <si>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</si>
  <si>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</si>
  <si>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</si>
  <si>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</si>
  <si>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</si>
  <si>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</si>
  <si>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</si>
  <si>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</si>
  <si>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</si>
  <si>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</si>
  <si>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</si>
  <si>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</si>
  <si>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</si>
  <si>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</si>
  <si>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</si>
  <si>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</si>
  <si>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</si>
  <si>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</si>
  <si>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</si>
  <si>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</si>
  <si>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</si>
  <si>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</si>
  <si>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</si>
  <si>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</si>
  <si>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</si>
  <si>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</si>
  <si>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</si>
  <si>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</si>
  <si>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</si>
  <si>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</si>
  <si>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</si>
  <si>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</si>
  <si>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</si>
  <si>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</si>
  <si>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</si>
  <si>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</si>
  <si>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</si>
  <si>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</si>
  <si>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</si>
  <si>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</si>
  <si>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</si>
  <si>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</si>
  <si>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</si>
  <si>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</si>
  <si>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</si>
  <si>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</si>
  <si>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</si>
  <si>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</si>
  <si>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</si>
  <si>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</si>
  <si>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</si>
  <si>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</si>
  <si>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</si>
  <si>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</si>
  <si>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</si>
  <si>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</si>
  <si>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</si>
  <si>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</si>
  <si>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</si>
  <si>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</si>
  <si>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</si>
  <si>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</si>
  <si>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</si>
  <si>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</si>
  <si>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</si>
  <si>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</si>
  <si>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</si>
  <si>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</si>
  <si>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</si>
  <si>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</si>
  <si>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</si>
  <si>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</si>
  <si>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</si>
  <si>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</si>
  <si>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</si>
  <si>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</si>
  <si>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</si>
  <si>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</si>
  <si>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</si>
  <si>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</si>
  <si>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</si>
  <si>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</si>
  <si>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</si>
  <si>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</si>
  <si>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</si>
  <si>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</si>
  <si>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</si>
  <si>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</si>
  <si>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</si>
  <si>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</si>
  <si>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</si>
  <si>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</si>
  <si>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</si>
  <si>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</si>
  <si>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</si>
  <si>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</si>
  <si>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</si>
  <si>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</si>
  <si>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</si>
  <si>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</si>
  <si>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</si>
  <si>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</si>
  <si>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</si>
  <si>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</si>
  <si>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</si>
  <si>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</si>
  <si>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</si>
  <si>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</si>
  <si>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</si>
  <si>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</si>
  <si>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</si>
  <si>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</si>
  <si>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</si>
  <si>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</si>
  <si>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</si>
  <si>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</si>
  <si>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</si>
  <si>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</si>
  <si>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</si>
  <si>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</si>
  <si>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</si>
  <si>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</si>
  <si>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</si>
  <si>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</si>
  <si>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</si>
  <si>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</si>
  <si>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</si>
  <si>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</si>
  <si>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</si>
  <si>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</si>
  <si>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</si>
  <si>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</si>
  <si>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</si>
  <si>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</si>
  <si>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</si>
  <si>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</si>
  <si>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</si>
  <si>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</si>
  <si>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</si>
  <si>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</si>
  <si>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</si>
  <si>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</si>
  <si>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</si>
  <si>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</si>
  <si>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</si>
  <si>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</si>
  <si>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</si>
  <si>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</si>
  <si>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</si>
  <si>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</si>
  <si>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</si>
  <si>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</si>
  <si>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</si>
  <si>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</si>
  <si>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</si>
  <si>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</si>
  <si>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</si>
  <si>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</si>
  <si>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</si>
  <si>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</si>
  <si>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</si>
  <si>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</si>
  <si>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</si>
  <si>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</si>
  <si>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</si>
  <si>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</si>
  <si>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</si>
  <si>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</si>
  <si>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</si>
  <si>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</si>
  <si>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</si>
  <si>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</si>
  <si>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</si>
  <si>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</si>
  <si>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</si>
  <si>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</si>
  <si>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</si>
  <si>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</si>
  <si>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</si>
  <si>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</si>
  <si>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</si>
  <si>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</si>
  <si>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</si>
  <si>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</si>
  <si>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</si>
  <si>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</si>
  <si>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</si>
  <si>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</si>
  <si>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</si>
  <si>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</si>
  <si>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</si>
  <si>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</si>
  <si>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</si>
  <si>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</si>
  <si>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</si>
  <si>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</si>
  <si>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</si>
  <si>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</si>
  <si>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</si>
  <si>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</si>
  <si>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</si>
  <si>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</si>
  <si>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</si>
  <si>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</si>
  <si>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</si>
  <si>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</si>
  <si>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</si>
  <si>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</si>
  <si>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</si>
  <si>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</si>
  <si>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</si>
  <si>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</si>
  <si>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</si>
  <si>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</si>
  <si>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</si>
  <si>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</si>
  <si>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</si>
  <si>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</si>
  <si>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</si>
  <si>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</si>
  <si>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</si>
  <si>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</si>
  <si>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</si>
  <si>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</si>
  <si>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</si>
  <si>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</si>
  <si>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</si>
  <si>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</si>
  <si>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</si>
  <si>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</si>
  <si>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</si>
  <si>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</si>
  <si>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</si>
  <si>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</si>
  <si>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</si>
  <si>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</si>
  <si>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</si>
  <si>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</si>
  <si>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</si>
  <si>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</si>
  <si>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</si>
  <si>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</si>
  <si>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</si>
  <si>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</si>
  <si>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</si>
  <si>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</si>
  <si>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</si>
  <si>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</si>
  <si>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</si>
  <si>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</si>
  <si>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</si>
  <si>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</si>
  <si>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</si>
  <si>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</si>
  <si>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</si>
  <si>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</si>
  <si>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</si>
  <si>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</si>
  <si>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</si>
  <si>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</si>
  <si>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</si>
  <si>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</si>
  <si>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</si>
  <si>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</si>
  <si>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</si>
  <si>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</si>
  <si>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</si>
  <si>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</si>
  <si>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</si>
  <si>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</si>
  <si>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</si>
  <si>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</si>
  <si>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</si>
  <si>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</si>
  <si>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</si>
  <si>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</si>
  <si>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</si>
  <si>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</si>
  <si>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</si>
  <si>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</si>
  <si>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</si>
  <si>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</si>
  <si>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</si>
  <si>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</si>
  <si>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</si>
  <si>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</si>
  <si>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</si>
  <si>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</si>
  <si>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</si>
  <si>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</si>
  <si>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</si>
  <si>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</si>
  <si>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</si>
  <si>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</si>
  <si>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</si>
  <si>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</si>
  <si>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</si>
  <si>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</si>
  <si>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</si>
  <si>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</si>
  <si>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</si>
  <si>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</si>
  <si>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</si>
  <si>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</si>
  <si>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</si>
  <si>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</si>
  <si>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</si>
  <si>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</si>
  <si>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</si>
  <si>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</si>
  <si>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</si>
  <si>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</si>
  <si>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</si>
  <si>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</si>
  <si>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</si>
  <si>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</si>
  <si>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</si>
  <si>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</si>
  <si>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</si>
  <si>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</si>
  <si>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</si>
  <si>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</si>
  <si>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</si>
  <si>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</si>
  <si>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</si>
  <si>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</si>
  <si>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</si>
  <si>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</si>
  <si>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</si>
  <si>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</si>
  <si>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</si>
  <si>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</si>
  <si>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</si>
  <si>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</si>
  <si>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</si>
  <si>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</si>
  <si>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</si>
  <si>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</si>
  <si>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</si>
  <si>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</si>
  <si>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</si>
  <si>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</si>
  <si>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</si>
  <si>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</si>
  <si>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</si>
  <si>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</si>
  <si>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</si>
  <si>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</si>
  <si>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</si>
  <si>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</si>
  <si>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</si>
  <si>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</si>
  <si>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</si>
  <si>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</si>
  <si>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</si>
  <si>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</si>
  <si>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</si>
  <si>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</si>
  <si>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</si>
  <si>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</si>
  <si>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</si>
  <si>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</si>
  <si>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</si>
  <si>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</si>
  <si>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</si>
  <si>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</si>
  <si>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</si>
  <si>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</si>
  <si>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</si>
  <si>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</si>
  <si>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</si>
  <si>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</si>
  <si>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</si>
  <si>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</si>
  <si>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</si>
  <si>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</si>
  <si>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</si>
  <si>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</si>
  <si>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</si>
  <si>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</si>
  <si>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</si>
  <si>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</si>
  <si>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</si>
  <si>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</si>
  <si>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</si>
  <si>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</si>
  <si>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</si>
  <si>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</si>
  <si>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</si>
  <si>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</si>
  <si>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</si>
  <si>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</si>
  <si>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</si>
  <si>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</si>
  <si>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</si>
  <si>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</si>
  <si>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</si>
  <si>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</si>
  <si>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</si>
  <si>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</si>
  <si>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</si>
  <si>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</si>
  <si>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</si>
  <si>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</si>
  <si>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</si>
  <si>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</si>
  <si>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</si>
  <si>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</si>
  <si>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</si>
  <si>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</si>
  <si>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</si>
  <si>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</si>
  <si>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</si>
  <si>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</si>
  <si>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</si>
  <si>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</si>
  <si>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</si>
  <si>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</si>
  <si>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</si>
  <si>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</si>
  <si>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</si>
  <si>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</si>
  <si>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</si>
  <si>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</si>
  <si>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</si>
  <si>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</si>
  <si>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</si>
  <si>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</si>
  <si>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</si>
  <si>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</si>
  <si>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</si>
  <si>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</si>
  <si>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</si>
  <si>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</si>
  <si>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</si>
  <si>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</si>
  <si>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</si>
  <si>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</si>
  <si>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</si>
  <si>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</si>
  <si>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</si>
  <si>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</si>
  <si>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</si>
  <si>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</si>
  <si>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</si>
  <si>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</si>
  <si>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</si>
  <si>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</si>
  <si>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</si>
  <si>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</si>
  <si>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</si>
  <si>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</si>
  <si>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</si>
  <si>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</si>
  <si>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</si>
  <si>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</si>
  <si>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</si>
  <si>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</si>
  <si>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</si>
  <si>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</si>
  <si>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</si>
  <si>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</si>
  <si>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</si>
  <si>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</si>
  <si>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</si>
  <si>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</si>
  <si>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</si>
  <si>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</si>
  <si>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</si>
  <si>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</si>
  <si>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</si>
  <si>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</si>
  <si>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</si>
  <si>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</si>
  <si>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</si>
  <si>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</si>
  <si>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</si>
  <si>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</si>
  <si>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</si>
  <si>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</si>
  <si>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</si>
  <si>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</si>
  <si>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</si>
  <si>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</si>
  <si>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</si>
  <si>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</si>
  <si>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</si>
  <si>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</si>
  <si>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</si>
  <si>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</si>
  <si>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</si>
  <si>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</si>
  <si>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</si>
  <si>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</si>
  <si>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</si>
  <si>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</si>
  <si>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</si>
  <si>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</si>
  <si>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</si>
  <si>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</si>
  <si>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</si>
  <si>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</si>
  <si>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</si>
  <si>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</si>
  <si>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</si>
  <si>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</si>
  <si>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</si>
  <si>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</si>
  <si>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</si>
  <si>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</si>
  <si>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</si>
  <si>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</si>
  <si>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</si>
  <si>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</si>
  <si>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</si>
  <si>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</si>
  <si>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</si>
  <si>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</si>
  <si>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</si>
  <si>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</si>
  <si>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</si>
  <si>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</si>
  <si>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</si>
  <si>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</si>
  <si>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</si>
  <si>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</si>
  <si>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</si>
  <si>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</si>
  <si>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</si>
  <si>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</si>
  <si>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</si>
  <si>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</si>
  <si>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</si>
  <si>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</si>
  <si>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</si>
  <si>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</si>
  <si>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</si>
  <si>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</si>
  <si>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</si>
  <si>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</si>
  <si>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</si>
  <si>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</si>
  <si>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</si>
  <si>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</si>
  <si>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</si>
  <si>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</si>
  <si>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</si>
  <si>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</si>
  <si>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</si>
  <si>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</si>
  <si>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</si>
  <si>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</si>
  <si>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</si>
  <si>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</si>
  <si>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</si>
  <si>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</si>
  <si>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</si>
  <si>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</si>
  <si>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</si>
  <si>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</si>
  <si>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</si>
  <si>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</si>
  <si>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</si>
  <si>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</si>
  <si>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</si>
  <si>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</si>
  <si>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</si>
  <si>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</si>
  <si>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</si>
  <si>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</si>
  <si>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</si>
  <si>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</si>
  <si>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</si>
  <si>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</si>
  <si>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</si>
  <si>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</si>
  <si>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</si>
  <si>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</si>
  <si>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</si>
  <si>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</si>
  <si>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</si>
  <si>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</si>
  <si>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</si>
  <si>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</si>
  <si>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</si>
  <si>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</si>
  <si>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</si>
  <si>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</si>
  <si>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</si>
  <si>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</si>
  <si>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</si>
  <si>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</si>
  <si>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</si>
  <si>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</si>
  <si>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</si>
  <si>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</si>
  <si>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</si>
  <si>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</si>
  <si>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</si>
  <si>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</si>
  <si>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</si>
  <si>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</si>
  <si>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</si>
  <si>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</si>
  <si>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</si>
  <si>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</si>
  <si>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</si>
  <si>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</si>
  <si>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</si>
  <si>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</si>
  <si>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</si>
  <si>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</si>
  <si>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</si>
  <si>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</si>
  <si>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</si>
  <si>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</si>
  <si>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</si>
  <si>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</si>
  <si>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</si>
  <si>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</si>
  <si>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</si>
  <si>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</si>
  <si>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</si>
  <si>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</si>
  <si>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</si>
  <si>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</si>
  <si>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</si>
  <si>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</si>
  <si>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</si>
  <si>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</si>
  <si>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</si>
  <si>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</si>
  <si>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</si>
  <si>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</si>
  <si>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</si>
  <si>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</si>
  <si>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</si>
  <si>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</si>
  <si>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</si>
  <si>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</si>
  <si>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</si>
  <si>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</si>
  <si>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</si>
  <si>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</si>
  <si>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</si>
  <si>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</si>
  <si>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</si>
  <si>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</si>
  <si>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</si>
  <si>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</si>
  <si>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</si>
  <si>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</si>
  <si>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</si>
  <si>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</si>
  <si>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</si>
  <si>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</si>
  <si>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</si>
  <si>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</si>
  <si>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</si>
  <si>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</si>
  <si>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</si>
  <si>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</si>
  <si>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</si>
  <si>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</si>
  <si>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</si>
  <si>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</si>
  <si>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</si>
  <si>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</si>
  <si>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</si>
  <si>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</si>
  <si>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</si>
  <si>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</si>
  <si>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</si>
  <si>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</si>
  <si>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</si>
  <si>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</si>
  <si>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</si>
  <si>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</si>
  <si>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</si>
  <si>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</si>
  <si>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</si>
  <si>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</si>
  <si>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</si>
  <si>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</si>
  <si>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</si>
  <si>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</si>
  <si>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</si>
  <si>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</si>
  <si>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</si>
  <si>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</si>
  <si>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</si>
  <si>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</si>
  <si>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</si>
  <si>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</si>
  <si>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</si>
  <si>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</si>
  <si>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</si>
  <si>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</si>
  <si>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</si>
  <si>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</si>
  <si>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</si>
  <si>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</si>
  <si>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</si>
  <si>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</si>
  <si>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</si>
  <si>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</si>
  <si>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</si>
  <si>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</si>
  <si>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</si>
  <si>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</si>
  <si>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</si>
  <si>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</si>
  <si>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</si>
  <si>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</si>
  <si>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</si>
  <si>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</si>
  <si>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</si>
  <si>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</si>
  <si>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</si>
  <si>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</si>
  <si>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</si>
  <si>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</si>
  <si>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</si>
  <si>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</si>
  <si>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</si>
  <si>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</si>
  <si>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</si>
  <si>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</si>
  <si>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</si>
  <si>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</si>
  <si>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</si>
  <si>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</si>
  <si>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</si>
  <si>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</si>
  <si>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</si>
  <si>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</si>
  <si>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</si>
  <si>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</si>
  <si>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</si>
  <si>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</si>
  <si>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</si>
  <si>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</si>
  <si>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</si>
  <si>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</si>
  <si>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</si>
  <si>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</si>
  <si>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</si>
  <si>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</si>
  <si>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</si>
  <si>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</si>
  <si>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</si>
  <si>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</si>
  <si>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</si>
  <si>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</si>
  <si>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</si>
  <si>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</si>
  <si>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</si>
  <si>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</si>
  <si>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</si>
  <si>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</si>
  <si>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</si>
  <si>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</si>
  <si>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</si>
  <si>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</si>
  <si>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</si>
  <si>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</si>
  <si>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</si>
  <si>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</si>
  <si>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</si>
  <si>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</si>
  <si>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</si>
  <si>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</si>
  <si>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</si>
  <si>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</si>
  <si>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</si>
  <si>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</si>
  <si>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</si>
  <si>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</si>
  <si>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</si>
  <si>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</si>
  <si>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</si>
  <si>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</si>
  <si>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</si>
  <si>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</si>
  <si>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</si>
  <si>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</si>
  <si>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</si>
  <si>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</si>
  <si>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</si>
  <si>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</si>
  <si>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</si>
  <si>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</si>
  <si>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</si>
  <si>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</si>
  <si>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</si>
  <si>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</si>
  <si>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</si>
  <si>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</si>
  <si>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</si>
  <si>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</si>
  <si>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</si>
  <si>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</si>
  <si>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</si>
  <si>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</si>
  <si>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</si>
  <si>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</si>
  <si>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</si>
  <si>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</si>
  <si>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</si>
  <si>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</si>
  <si>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</si>
  <si>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</si>
  <si>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</si>
  <si>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</si>
  <si>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</si>
  <si>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</si>
  <si>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</si>
  <si>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</si>
  <si>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</si>
  <si>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</si>
  <si>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</si>
  <si>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</si>
  <si>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</si>
  <si>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</si>
  <si>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</si>
  <si>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</si>
  <si>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</si>
  <si>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</si>
  <si>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</si>
  <si>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</si>
  <si>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</si>
  <si>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</si>
  <si>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</si>
  <si>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</si>
  <si>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</si>
  <si>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</si>
  <si>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</si>
  <si>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</si>
  <si>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</si>
  <si>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</si>
  <si>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</si>
  <si>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</si>
  <si>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</si>
  <si>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</si>
  <si>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</si>
  <si>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</si>
  <si>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</si>
  <si>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</si>
  <si>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</si>
  <si>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</si>
  <si>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</si>
  <si>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</si>
  <si>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</si>
  <si>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</si>
  <si>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</si>
  <si>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</si>
  <si>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</si>
  <si>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</si>
  <si>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</si>
  <si>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</si>
  <si>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</si>
  <si>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</si>
  <si>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</si>
  <si>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</si>
  <si>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</si>
  <si>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</si>
  <si>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</si>
  <si>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</si>
  <si>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</si>
  <si>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</si>
  <si>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</si>
  <si>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</si>
  <si>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</si>
  <si>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</si>
  <si>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</si>
  <si>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</si>
  <si>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</si>
  <si>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</si>
  <si>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</si>
  <si>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</si>
  <si>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</si>
  <si>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</si>
  <si>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</si>
  <si>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</si>
  <si>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</si>
  <si>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</si>
  <si>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</si>
  <si>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</si>
  <si>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</si>
  <si>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</si>
  <si>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</si>
  <si>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</si>
  <si>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</si>
  <si>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</si>
  <si>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</si>
  <si>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</si>
  <si>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</si>
  <si>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</si>
  <si>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</si>
  <si>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</si>
  <si>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</si>
  <si>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</si>
  <si>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</si>
  <si>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</si>
  <si>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</si>
  <si>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</si>
  <si>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</si>
  <si>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</si>
  <si>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</si>
  <si>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</si>
  <si>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</si>
  <si>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</si>
  <si>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</si>
  <si>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</si>
  <si>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</si>
  <si>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</si>
  <si>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</si>
  <si>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</si>
  <si>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</si>
  <si>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</si>
  <si>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</si>
  <si>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</si>
  <si>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</si>
  <si>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</si>
  <si>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</si>
  <si>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</si>
  <si>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</si>
  <si>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</si>
  <si>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</si>
  <si>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</si>
  <si>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</si>
  <si>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</si>
  <si>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</si>
  <si>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</si>
  <si>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</si>
  <si>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</si>
  <si>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</si>
  <si>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</si>
  <si>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</si>
  <si>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</si>
  <si>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</si>
  <si>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</si>
  <si>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</si>
  <si>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</si>
  <si>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</si>
  <si>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</si>
  <si>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</si>
  <si>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</si>
  <si>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</si>
  <si>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</si>
  <si>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</si>
  <si>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</si>
  <si>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</si>
  <si>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</si>
  <si>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</si>
  <si>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</si>
  <si>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</si>
  <si>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</si>
  <si>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</si>
  <si>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</si>
  <si>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</si>
  <si>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</si>
  <si>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</si>
  <si>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</si>
  <si>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</si>
  <si>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</si>
  <si>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</si>
  <si>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</si>
  <si>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</si>
  <si>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</si>
  <si>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</si>
  <si>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</si>
  <si>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</si>
  <si>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</si>
  <si>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</si>
  <si>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</si>
  <si>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</si>
  <si>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</si>
  <si>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</si>
  <si>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</si>
  <si>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</si>
  <si>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</si>
  <si>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</si>
  <si>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</si>
  <si>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</si>
  <si>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</si>
  <si>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</si>
  <si>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</si>
  <si>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</si>
  <si>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</si>
  <si>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</si>
  <si>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</si>
  <si>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</si>
  <si>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</si>
  <si>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</si>
  <si>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</si>
  <si>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</si>
  <si>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</si>
  <si>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</si>
  <si>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</si>
  <si>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</si>
  <si>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</si>
  <si>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</si>
  <si>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</si>
  <si>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</si>
  <si>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</si>
  <si>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</si>
  <si>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</si>
  <si>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</si>
  <si>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</si>
  <si>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</si>
  <si>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</si>
  <si>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</si>
  <si>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</si>
  <si>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</si>
  <si>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</si>
  <si>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</si>
  <si>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</si>
  <si>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</si>
  <si>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</si>
  <si>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</si>
  <si>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</si>
  <si>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</si>
  <si>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</si>
  <si>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</si>
  <si>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</si>
  <si>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</si>
  <si>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</si>
  <si>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</si>
  <si>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</si>
  <si>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</si>
  <si>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</si>
  <si>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</si>
  <si>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</si>
  <si>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</si>
  <si>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</si>
  <si>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</si>
  <si>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</si>
  <si>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</si>
  <si>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</si>
  <si>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</si>
  <si>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</si>
  <si>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</si>
  <si>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</si>
  <si>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</si>
  <si>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</si>
  <si>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</si>
  <si>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</si>
  <si>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</si>
  <si>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</si>
  <si>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</si>
  <si>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</si>
  <si>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</si>
  <si>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</si>
  <si>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</si>
  <si>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</si>
  <si>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</si>
  <si>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</si>
  <si>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</si>
  <si>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</si>
  <si>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</si>
  <si>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</si>
  <si>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</si>
  <si>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</si>
  <si>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</si>
  <si>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</si>
  <si>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</si>
  <si>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</si>
  <si>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</si>
  <si>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</si>
  <si>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</si>
  <si>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</si>
  <si>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</si>
  <si>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</si>
  <si>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</si>
  <si>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</si>
  <si>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</si>
  <si>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</si>
  <si>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</si>
  <si>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</si>
  <si>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</si>
  <si>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</si>
  <si>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</si>
  <si>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</si>
  <si>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</si>
  <si>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</si>
  <si>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</si>
  <si>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</si>
  <si>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</si>
  <si>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</si>
  <si>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</si>
  <si>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</si>
  <si>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</si>
  <si>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</si>
  <si>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</si>
  <si>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</si>
  <si>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</si>
  <si>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</si>
  <si>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</si>
  <si>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</si>
  <si>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</si>
  <si>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</si>
  <si>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</si>
  <si>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</si>
  <si>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</si>
  <si>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</si>
  <si>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</si>
  <si>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</si>
  <si>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</si>
  <si>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</si>
  <si>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</si>
  <si>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</si>
  <si>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</si>
  <si>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</si>
  <si>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</si>
  <si>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</si>
  <si>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</si>
  <si>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</si>
  <si>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</si>
  <si>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</si>
  <si>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</si>
  <si>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</si>
  <si>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</si>
  <si>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</si>
  <si>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</si>
  <si>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</si>
  <si>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</si>
  <si>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</si>
  <si>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</si>
  <si>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</si>
  <si>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</si>
  <si>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</si>
  <si>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</si>
  <si>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</si>
  <si>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</si>
  <si>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</si>
  <si>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</si>
  <si>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</si>
  <si>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</si>
  <si>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</si>
  <si>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</si>
  <si>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</si>
  <si>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</si>
  <si>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</si>
  <si>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</si>
  <si>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</si>
  <si>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</si>
  <si>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</si>
  <si>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</si>
  <si>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</si>
  <si>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</si>
  <si>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</si>
  <si>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</si>
  <si>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</si>
  <si>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</si>
  <si>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</si>
  <si>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</si>
  <si>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</si>
  <si>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</si>
  <si>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</si>
  <si>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</si>
  <si>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</si>
  <si>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</si>
  <si>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</si>
  <si>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</si>
  <si>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</si>
  <si>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</si>
  <si>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</si>
  <si>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</si>
  <si>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</si>
  <si>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</si>
  <si>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</si>
  <si>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</si>
  <si>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</si>
  <si>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</si>
  <si>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</si>
  <si>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</si>
  <si>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</si>
  <si>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</si>
  <si>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</si>
  <si>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</si>
  <si>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</si>
  <si>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</si>
  <si>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</si>
  <si>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</si>
  <si>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</si>
  <si>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</si>
  <si>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</si>
  <si>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</si>
  <si>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</si>
  <si>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</si>
  <si>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</si>
  <si>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</si>
  <si>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</si>
  <si>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</si>
  <si>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</si>
  <si>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</si>
  <si>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</si>
  <si>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</si>
  <si>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</si>
  <si>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</si>
  <si>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</si>
  <si>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</si>
  <si>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</si>
  <si>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</si>
  <si>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</si>
  <si>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</si>
  <si>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</si>
  <si>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</si>
  <si>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</si>
  <si>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</si>
  <si>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</si>
  <si>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</si>
  <si>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</si>
  <si>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</si>
  <si>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</si>
  <si>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</si>
  <si>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</si>
  <si>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</si>
  <si>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</si>
  <si>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</si>
  <si>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</si>
  <si>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</si>
  <si>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</si>
  <si>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</si>
  <si>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</si>
  <si>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</si>
  <si>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</si>
  <si>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</si>
  <si>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</si>
  <si>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</si>
  <si>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</si>
  <si>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</si>
  <si>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</si>
  <si>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</si>
  <si>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</si>
  <si>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</si>
  <si>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</si>
  <si>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</si>
  <si>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</si>
  <si>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</si>
  <si>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</si>
  <si>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</si>
  <si>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</si>
  <si>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</si>
  <si>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</si>
  <si>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</si>
  <si>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</si>
  <si>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</si>
  <si>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</si>
  <si>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</si>
  <si>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</si>
  <si>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</si>
  <si>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</si>
  <si>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</si>
  <si>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</si>
  <si>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</si>
  <si>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</si>
  <si>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</si>
  <si>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</si>
  <si>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</si>
  <si>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</si>
  <si>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</si>
  <si>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</si>
  <si>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</si>
  <si>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</si>
  <si>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</si>
  <si>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</si>
  <si>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</si>
  <si>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</si>
  <si>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</si>
  <si>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</si>
  <si>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</si>
  <si>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</si>
  <si>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</si>
  <si>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</si>
  <si>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</si>
  <si>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</si>
  <si>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</si>
  <si>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</si>
  <si>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</si>
  <si>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</si>
  <si>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</si>
  <si>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</si>
  <si>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</si>
  <si>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</si>
  <si>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</si>
  <si>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</si>
  <si>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</si>
  <si>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</si>
  <si>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</si>
  <si>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</si>
  <si>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</si>
  <si>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</si>
  <si>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</si>
  <si>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</si>
  <si>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</si>
  <si>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</si>
  <si>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</si>
  <si>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</si>
  <si>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</si>
  <si>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</si>
  <si>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</si>
  <si>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</si>
  <si>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</si>
  <si>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</si>
  <si>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</si>
  <si>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</si>
  <si>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</si>
  <si>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</si>
  <si>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</si>
  <si>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</si>
  <si>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</si>
  <si>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</si>
  <si>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</si>
  <si>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</si>
  <si>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</si>
  <si>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</si>
  <si>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</si>
  <si>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</si>
  <si>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</si>
  <si>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</si>
  <si>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</si>
  <si>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</si>
  <si>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</si>
  <si>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</si>
  <si>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</si>
  <si>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</si>
  <si>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</si>
  <si>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</si>
  <si>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</si>
  <si>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</si>
  <si>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</si>
  <si>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</si>
  <si>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</si>
  <si>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</si>
  <si>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</si>
  <si>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</si>
  <si>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</si>
  <si>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</si>
  <si>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</si>
  <si>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</si>
  <si>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</si>
  <si>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</si>
  <si>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</si>
  <si>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</si>
  <si>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</si>
  <si>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</si>
  <si>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</si>
  <si>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</si>
  <si>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</si>
  <si>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</si>
  <si>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</si>
  <si>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</si>
  <si>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</si>
  <si>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</si>
  <si>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</si>
  <si>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</si>
  <si>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</si>
  <si>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</si>
  <si>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</si>
  <si>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</si>
  <si>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</si>
  <si>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</si>
  <si>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</si>
  <si>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</si>
  <si>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</si>
  <si>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</si>
  <si>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</si>
  <si>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</si>
  <si>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</si>
  <si>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</si>
  <si>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</si>
  <si>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</si>
  <si>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</si>
  <si>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</si>
  <si>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</si>
  <si>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</si>
  <si>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</si>
  <si>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</si>
  <si>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</si>
  <si>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</si>
  <si>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</si>
  <si>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</si>
  <si>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</si>
  <si>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</si>
  <si>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</si>
  <si>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</si>
  <si>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</si>
  <si>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</si>
  <si>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</si>
  <si>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</si>
  <si>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</si>
  <si>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</si>
  <si>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</si>
  <si>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</si>
  <si>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</si>
  <si>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</si>
  <si>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</si>
  <si>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</si>
  <si>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</si>
  <si>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</si>
  <si>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</si>
  <si>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</si>
  <si>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</si>
  <si>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</si>
  <si>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</si>
  <si>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</si>
  <si>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</si>
  <si>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</si>
  <si>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</si>
  <si>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</si>
  <si>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</si>
  <si>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</si>
  <si>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</si>
  <si>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</si>
  <si>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</si>
  <si>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</si>
  <si>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</si>
  <si>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</si>
  <si>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</si>
  <si>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</si>
  <si>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</si>
  <si>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</si>
  <si>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</si>
  <si>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</si>
  <si>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</si>
  <si>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</si>
  <si>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</si>
  <si>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</si>
  <si>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</si>
  <si>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</si>
  <si>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</si>
  <si>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</si>
  <si>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</si>
  <si>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</si>
  <si>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</si>
  <si>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</si>
  <si>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</si>
  <si>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</si>
  <si>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</si>
  <si>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</si>
  <si>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</si>
  <si>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</si>
  <si>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</si>
  <si>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</si>
  <si>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</si>
  <si>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</si>
  <si>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</si>
  <si>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</si>
  <si>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</si>
  <si>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</si>
  <si>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</si>
  <si>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</si>
  <si>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</si>
  <si>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</si>
  <si>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</si>
  <si>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</si>
  <si>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</si>
  <si>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</si>
  <si>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</si>
  <si>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</si>
  <si>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</si>
  <si>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</si>
  <si>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</si>
  <si>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</si>
  <si>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</si>
  <si>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</si>
  <si>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</si>
  <si>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</si>
  <si>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</si>
  <si>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</si>
  <si>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</si>
  <si>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</si>
  <si>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</si>
  <si>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</si>
  <si>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</si>
  <si>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</si>
  <si>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</si>
  <si>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</si>
  <si>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</si>
  <si>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</si>
  <si>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</si>
  <si>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</si>
  <si>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</si>
  <si>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</si>
  <si>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</si>
  <si>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</si>
  <si>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</si>
  <si>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</si>
  <si>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</si>
  <si>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</si>
  <si>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</si>
  <si>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</si>
  <si>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</si>
  <si>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</si>
  <si>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</si>
  <si>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</si>
  <si>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</si>
  <si>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</si>
  <si>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</si>
  <si>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</si>
  <si>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</si>
  <si>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</si>
  <si>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</si>
  <si>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</si>
  <si>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</si>
  <si>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</si>
  <si>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</si>
  <si>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</si>
  <si>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</si>
  <si>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</si>
  <si>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</si>
  <si>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</si>
  <si>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</si>
  <si>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</si>
  <si>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</si>
  <si>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</si>
  <si>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</si>
  <si>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</si>
  <si>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</si>
  <si>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</si>
  <si>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</si>
  <si>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</si>
  <si>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</si>
  <si>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</si>
  <si>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</si>
  <si>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</si>
  <si>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</si>
  <si>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</si>
  <si>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</si>
  <si>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</si>
  <si>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</si>
  <si>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</si>
  <si>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</si>
  <si>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</si>
  <si>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</si>
  <si>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</si>
  <si>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</si>
  <si>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</si>
  <si>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</si>
  <si>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</si>
  <si>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</si>
  <si>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</si>
  <si>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</si>
  <si>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</si>
  <si>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</si>
  <si>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</si>
  <si>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</si>
  <si>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</si>
  <si>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</si>
  <si>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</si>
  <si>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</si>
  <si>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</si>
  <si>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</si>
  <si>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</si>
  <si>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</si>
  <si>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</si>
  <si>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</si>
  <si>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</si>
  <si>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</si>
  <si>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</si>
  <si>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</si>
  <si>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</si>
  <si>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</si>
  <si>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</si>
  <si>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</si>
  <si>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</si>
  <si>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</si>
  <si>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</si>
  <si>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</si>
  <si>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</si>
  <si>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</si>
  <si>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</si>
  <si>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</si>
  <si>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</si>
  <si>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</si>
  <si>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</si>
  <si>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</si>
  <si>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</si>
  <si>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</si>
  <si>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</si>
  <si>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</si>
  <si>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</si>
  <si>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</si>
  <si>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</si>
  <si>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</si>
  <si>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</si>
  <si>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</si>
  <si>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</si>
  <si>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</si>
  <si>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</si>
  <si>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</si>
  <si>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</si>
  <si>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</si>
  <si>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</si>
  <si>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</si>
  <si>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</si>
  <si>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</si>
  <si>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</si>
  <si>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</si>
  <si>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</si>
  <si>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</si>
  <si>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</si>
  <si>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</si>
  <si>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</si>
  <si>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</si>
  <si>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</si>
  <si>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</si>
  <si>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</si>
  <si>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</si>
  <si>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</si>
  <si>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</si>
  <si>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</si>
  <si>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</si>
  <si>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</si>
  <si>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</si>
  <si>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</si>
  <si>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</si>
  <si>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</si>
  <si>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</si>
  <si>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</si>
  <si>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</si>
  <si>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</si>
  <si>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</si>
  <si>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</si>
  <si>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</si>
  <si>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</si>
  <si>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</si>
  <si>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</si>
  <si>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</si>
  <si>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</si>
  <si>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</si>
  <si>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</si>
  <si>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</si>
  <si>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</si>
  <si>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</si>
  <si>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</si>
  <si>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</si>
  <si>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</si>
  <si>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</si>
  <si>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</si>
  <si>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</si>
  <si>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</si>
  <si>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</si>
  <si>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</si>
  <si>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</si>
  <si>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</si>
  <si>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</si>
  <si>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</si>
  <si>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</si>
  <si>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</si>
  <si>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</si>
  <si>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</si>
  <si>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</si>
  <si>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</si>
  <si>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</si>
  <si>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</si>
  <si>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</si>
  <si>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</si>
  <si>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</si>
  <si>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</si>
  <si>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</si>
  <si>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</si>
  <si>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</si>
  <si>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</si>
  <si>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</si>
  <si>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</si>
  <si>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</si>
  <si>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</si>
  <si>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</si>
  <si>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</si>
  <si>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</si>
  <si>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</si>
  <si>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</si>
  <si>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</si>
  <si>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</si>
  <si>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</si>
  <si>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</si>
  <si>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</si>
  <si>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</si>
  <si>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</si>
  <si>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</si>
  <si>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</si>
  <si>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</si>
  <si>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</si>
  <si>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</si>
  <si>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</si>
  <si>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</si>
  <si>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</si>
  <si>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</si>
  <si>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</si>
  <si>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</si>
  <si>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</si>
  <si>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</si>
  <si>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</si>
  <si>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</si>
  <si>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</si>
  <si>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</si>
  <si>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</si>
  <si>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</si>
  <si>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</si>
  <si>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</si>
  <si>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</si>
  <si>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</si>
  <si>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</si>
  <si>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</si>
  <si>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</si>
  <si>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</si>
  <si>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</si>
  <si>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</si>
  <si>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</si>
  <si>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</si>
  <si>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</si>
  <si>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</si>
  <si>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</si>
  <si>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</si>
  <si>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</si>
  <si>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</si>
  <si>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</si>
  <si>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</si>
  <si>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</si>
  <si>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</si>
  <si>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</si>
  <si>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</si>
  <si>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</si>
  <si>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</si>
  <si>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</si>
  <si>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</si>
  <si>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</si>
  <si>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</si>
  <si>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</si>
  <si>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</si>
  <si>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</si>
  <si>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</si>
  <si>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</si>
  <si>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</si>
  <si>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</si>
  <si>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</si>
  <si>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</si>
  <si>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</si>
  <si>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</si>
  <si>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</si>
  <si>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</si>
  <si>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</si>
  <si>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</si>
  <si>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</si>
  <si>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</si>
  <si>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</si>
  <si>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</si>
  <si>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</si>
  <si>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</si>
  <si>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</si>
  <si>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</si>
  <si>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</si>
  <si>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</si>
  <si>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</si>
  <si>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</si>
  <si>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</si>
  <si>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</si>
  <si>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</si>
  <si>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</si>
  <si>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</si>
  <si>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</si>
  <si>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</si>
  <si>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</si>
  <si>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</si>
  <si>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</si>
  <si>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</si>
  <si>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</si>
  <si>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</si>
  <si>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</si>
  <si>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</si>
  <si>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</si>
  <si>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</si>
  <si>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</si>
  <si>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</si>
  <si>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</si>
  <si>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</si>
  <si>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</si>
  <si>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</si>
  <si>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</si>
  <si>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</si>
  <si>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</si>
  <si>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</si>
  <si>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</si>
  <si>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</si>
  <si>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</si>
  <si>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</si>
  <si>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</si>
  <si>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</si>
  <si>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</si>
  <si>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</si>
  <si>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</si>
  <si>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</si>
  <si>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</si>
  <si>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</si>
  <si>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</si>
  <si>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</si>
  <si>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</si>
  <si>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</si>
  <si>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</si>
  <si>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</si>
  <si>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</si>
  <si>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</si>
  <si>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</si>
  <si>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</si>
  <si>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</si>
  <si>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</si>
  <si>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</si>
  <si>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</si>
  <si>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</si>
  <si>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</si>
  <si>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</si>
  <si>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</si>
  <si>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</si>
  <si>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</si>
  <si>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</si>
  <si>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</si>
  <si>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</si>
  <si>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</si>
  <si>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</si>
  <si>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</si>
  <si>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</si>
  <si>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</si>
  <si>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</si>
  <si>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</si>
  <si>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</si>
  <si>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</si>
  <si>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</si>
  <si>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</si>
  <si>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</si>
  <si>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</si>
  <si>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</si>
  <si>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</si>
  <si>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</si>
  <si>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</si>
  <si>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</si>
  <si>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</si>
  <si>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</si>
  <si>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</si>
  <si>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</si>
  <si>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</si>
  <si>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</si>
  <si>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</si>
  <si>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</si>
  <si>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</si>
  <si>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</si>
  <si>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</si>
  <si>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</si>
  <si>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</si>
  <si>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</si>
  <si>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</si>
  <si>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</si>
  <si>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</si>
  <si>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</si>
  <si>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</si>
  <si>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</si>
  <si>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</si>
  <si>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</si>
  <si>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</si>
  <si>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</si>
  <si>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</si>
  <si>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</si>
  <si>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</si>
  <si>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</si>
  <si>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</si>
  <si>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</si>
  <si>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</si>
  <si>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</si>
  <si>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</si>
  <si>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</si>
  <si>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</si>
  <si>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</si>
  <si>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</si>
  <si>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</si>
  <si>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</si>
  <si>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</si>
  <si>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</si>
  <si>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</si>
  <si>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</si>
  <si>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</si>
  <si>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</si>
  <si>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</si>
  <si>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</si>
  <si>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</si>
  <si>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</si>
  <si>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</si>
  <si>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</si>
  <si>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</si>
  <si>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</si>
  <si>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</si>
  <si>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</si>
  <si>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</si>
  <si>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</si>
  <si>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</si>
  <si>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</si>
  <si>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</si>
  <si>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</si>
  <si>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</si>
  <si>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</si>
  <si>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</si>
  <si>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</si>
  <si>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</si>
  <si>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</si>
  <si>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</si>
  <si>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</si>
  <si>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</si>
  <si>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</si>
  <si>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</si>
  <si>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</si>
  <si>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</si>
  <si>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</si>
  <si>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</si>
  <si>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</si>
  <si>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</si>
  <si>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</si>
  <si>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</si>
  <si>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</si>
  <si>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</si>
  <si>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</si>
  <si>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</si>
  <si>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</si>
  <si>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</si>
  <si>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</si>
  <si>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</si>
  <si>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</si>
  <si>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</si>
  <si>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</si>
  <si>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</si>
  <si>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</si>
  <si>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</si>
  <si>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</si>
  <si>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</si>
  <si>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</si>
  <si>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</si>
  <si>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</si>
  <si>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</si>
  <si>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</si>
  <si>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</si>
  <si>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</si>
  <si>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</si>
  <si>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</si>
  <si>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</si>
  <si>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</si>
  <si>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</si>
  <si>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</si>
  <si>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</si>
  <si>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</si>
  <si>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</si>
  <si>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</si>
  <si>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</si>
  <si>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</si>
  <si>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</si>
  <si>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</si>
  <si>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</si>
  <si>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</si>
  <si>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</si>
  <si>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</si>
  <si>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</si>
  <si>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</si>
  <si>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</si>
  <si>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</si>
  <si>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</si>
  <si>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</si>
  <si>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</si>
  <si>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</si>
  <si>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</si>
  <si>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</si>
  <si>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</si>
  <si>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</si>
  <si>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</si>
  <si>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</si>
  <si>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</si>
  <si>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</si>
  <si>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</si>
  <si>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</si>
  <si>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</si>
  <si>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</si>
  <si>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</si>
  <si>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</si>
  <si>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</si>
  <si>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</si>
  <si>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</si>
  <si>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</si>
  <si>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</si>
  <si>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</si>
  <si>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</si>
  <si>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</si>
  <si>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</si>
  <si>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</si>
  <si>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</si>
  <si>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</si>
  <si>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</si>
  <si>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</si>
  <si>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</si>
  <si>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</si>
  <si>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</si>
  <si>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</si>
  <si>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</si>
  <si>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</si>
  <si>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</si>
  <si>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</si>
  <si>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</si>
  <si>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</si>
  <si>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</si>
  <si>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</si>
  <si>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</si>
  <si>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</si>
  <si>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</si>
  <si>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</si>
  <si>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</si>
  <si>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</si>
  <si>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</si>
  <si>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</si>
  <si>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</si>
  <si>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</si>
  <si>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</si>
  <si>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</si>
  <si>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</si>
  <si>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</si>
  <si>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</si>
  <si>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</si>
  <si>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</si>
  <si>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</si>
  <si>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</si>
  <si>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</si>
  <si>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</si>
  <si>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</si>
  <si>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</si>
  <si>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</si>
  <si>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</si>
  <si>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</si>
  <si>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</si>
  <si>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</si>
  <si>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</si>
  <si>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</si>
  <si>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</si>
  <si>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</si>
  <si>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</si>
  <si>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</si>
  <si>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</si>
  <si>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</si>
  <si>
    <t>ABSECON CITY</t>
  </si>
  <si>
    <t>EGG HARBOR TWP</t>
  </si>
  <si>
    <t>HOHOKUS BORO</t>
  </si>
  <si>
    <t>NORTHVALE BORO</t>
  </si>
  <si>
    <t>DELANCO TWP</t>
  </si>
  <si>
    <t>COLLINGSWOOD BORO</t>
  </si>
  <si>
    <t>LAWNSIDE BORO</t>
  </si>
  <si>
    <t>MAGNOLIA BORO</t>
  </si>
  <si>
    <t>OAKLYN BORO</t>
  </si>
  <si>
    <t>AVALON BORO</t>
  </si>
  <si>
    <t>WEST CAPE MAY BORO</t>
  </si>
  <si>
    <t>ELK TWP</t>
  </si>
  <si>
    <t>MANTUA TWP</t>
  </si>
  <si>
    <t>FLEMINGTON BORO</t>
  </si>
  <si>
    <t>HIGH BRIDGE BORO</t>
  </si>
  <si>
    <t>HIGHTSTOWN BORO</t>
  </si>
  <si>
    <t>CRANBURY TWP</t>
  </si>
  <si>
    <t>SPRING LAKE HEIGHTS BORO</t>
  </si>
  <si>
    <t>OCEAN GATE BORO</t>
  </si>
  <si>
    <t>FRANKLIN BORO</t>
  </si>
  <si>
    <t>SUMMIT CITY</t>
  </si>
  <si>
    <t>20160907</t>
  </si>
  <si>
    <t>20160913</t>
  </si>
  <si>
    <t>BERGENFIELD BORO</t>
  </si>
  <si>
    <t>CLOSTER BORO</t>
  </si>
  <si>
    <t>ENGLEWOOD CLIFFS BORO</t>
  </si>
  <si>
    <t>NORTH ARLINGTON BORO</t>
  </si>
  <si>
    <t>PINE HILL BORO</t>
  </si>
  <si>
    <t>NATIONAL PARK BORO</t>
  </si>
  <si>
    <t>HAMPTON BORO</t>
  </si>
  <si>
    <t>WEST LONG BRANCH BORO</t>
  </si>
  <si>
    <t>FLORHAM PARK BORO</t>
  </si>
  <si>
    <t>HARDING TWP</t>
  </si>
  <si>
    <t>SEASIDE PARK BORO</t>
  </si>
  <si>
    <t>ALLOWAY TWP</t>
  </si>
  <si>
    <t>Square feet of nonresidential construction reported on certificates of occupancy, January-August 2016</t>
  </si>
  <si>
    <t>Source: New Jersey Department of Community Affairs, 10/7/16</t>
  </si>
  <si>
    <t>20161007</t>
  </si>
  <si>
    <t>GLEN ROCK BORO</t>
  </si>
  <si>
    <t>RIDGEFIELD BORO</t>
  </si>
  <si>
    <t>RIDGEWOOD TOWNSHIP</t>
  </si>
  <si>
    <t>WESTWOOD BORO</t>
  </si>
  <si>
    <t>WOOD-RIDGE BORO</t>
  </si>
  <si>
    <t>BORDENTOWN CITY</t>
  </si>
  <si>
    <t>FAIRFIELD BORO</t>
  </si>
  <si>
    <t>VERONA BORO</t>
  </si>
  <si>
    <t>CLAYTON BORO</t>
  </si>
  <si>
    <t>WEST DEPTFORD TWP</t>
  </si>
  <si>
    <t>CALIFON BORO</t>
  </si>
  <si>
    <t>LONG BEACH TWP</t>
  </si>
  <si>
    <t>SOUTH TOMS RIVER BORO</t>
  </si>
  <si>
    <t>BLOOMINGDALE BORO</t>
  </si>
  <si>
    <t>PASSAIC CITY</t>
  </si>
  <si>
    <t>RINGWOOD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</si>
</sst>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2124</v>
      </c>
      <c r="B1"/>
      <c r="D1"/>
      <c r="F1"/>
    </row>
    <row r="2" spans="1:22" s="12" customFormat="1" ht="12.75">
      <c r="A2" s="12" t="s">
        <v>2125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27213</v>
      </c>
      <c r="G7" s="18">
        <f aca="true" t="shared" si="0" ref="G7:T7">SUM(G31:G53)</f>
        <v>25406</v>
      </c>
      <c r="H7" s="18">
        <f t="shared" si="0"/>
        <v>0</v>
      </c>
      <c r="I7" s="18">
        <f t="shared" si="0"/>
        <v>5412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90116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38111</v>
      </c>
      <c r="T7" s="18">
        <f t="shared" si="0"/>
        <v>90996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62211</v>
      </c>
      <c r="G8" s="18">
        <f aca="true" t="shared" si="1" ref="G8:T8">SUM(G54:G123)</f>
        <v>374980</v>
      </c>
      <c r="H8" s="18">
        <f t="shared" si="1"/>
        <v>0</v>
      </c>
      <c r="I8" s="18">
        <f t="shared" si="1"/>
        <v>1016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1179896</v>
      </c>
      <c r="N8" s="18">
        <f t="shared" si="1"/>
        <v>22388</v>
      </c>
      <c r="O8" s="18">
        <f t="shared" si="1"/>
        <v>124833</v>
      </c>
      <c r="P8" s="18">
        <f t="shared" si="1"/>
        <v>23970</v>
      </c>
      <c r="Q8" s="18">
        <f t="shared" si="1"/>
        <v>0</v>
      </c>
      <c r="R8" s="18">
        <f t="shared" si="1"/>
        <v>624</v>
      </c>
      <c r="S8" s="18">
        <f t="shared" si="1"/>
        <v>189000</v>
      </c>
      <c r="T8" s="18">
        <f t="shared" si="1"/>
        <v>24037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397276</v>
      </c>
      <c r="G9" s="18">
        <f aca="true" t="shared" si="2" ref="G9:T9">SUM(G124:G163)</f>
        <v>14864</v>
      </c>
      <c r="H9" s="18">
        <f t="shared" si="2"/>
        <v>0</v>
      </c>
      <c r="I9" s="18">
        <f t="shared" si="2"/>
        <v>1264</v>
      </c>
      <c r="J9" s="18">
        <f t="shared" si="2"/>
        <v>60292</v>
      </c>
      <c r="K9" s="18">
        <f t="shared" si="2"/>
        <v>206693</v>
      </c>
      <c r="L9" s="18">
        <f t="shared" si="2"/>
        <v>0</v>
      </c>
      <c r="M9" s="18">
        <f t="shared" si="2"/>
        <v>390434</v>
      </c>
      <c r="N9" s="18">
        <f t="shared" si="2"/>
        <v>0</v>
      </c>
      <c r="O9" s="18">
        <f t="shared" si="2"/>
        <v>360</v>
      </c>
      <c r="P9" s="18">
        <f t="shared" si="2"/>
        <v>288</v>
      </c>
      <c r="Q9" s="18">
        <f t="shared" si="2"/>
        <v>0</v>
      </c>
      <c r="R9" s="18">
        <f t="shared" si="2"/>
        <v>35120</v>
      </c>
      <c r="S9" s="18">
        <f t="shared" si="2"/>
        <v>3347307</v>
      </c>
      <c r="T9" s="18">
        <f t="shared" si="2"/>
        <v>67252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13198</v>
      </c>
      <c r="G10" s="18">
        <f aca="true" t="shared" si="3" ref="G10:T10">SUM(G164:G200)</f>
        <v>24216</v>
      </c>
      <c r="H10" s="18">
        <f t="shared" si="3"/>
        <v>0</v>
      </c>
      <c r="I10" s="18">
        <f t="shared" si="3"/>
        <v>6107</v>
      </c>
      <c r="J10" s="18">
        <f t="shared" si="3"/>
        <v>14880</v>
      </c>
      <c r="K10" s="18">
        <f t="shared" si="3"/>
        <v>18700</v>
      </c>
      <c r="L10" s="18">
        <f t="shared" si="3"/>
        <v>546</v>
      </c>
      <c r="M10" s="18">
        <f t="shared" si="3"/>
        <v>134278</v>
      </c>
      <c r="N10" s="18">
        <f t="shared" si="3"/>
        <v>0</v>
      </c>
      <c r="O10" s="18">
        <f t="shared" si="3"/>
        <v>41033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35953</v>
      </c>
      <c r="T10" s="18">
        <f t="shared" si="3"/>
        <v>40035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11324</v>
      </c>
      <c r="G11" s="18">
        <f aca="true" t="shared" si="4" ref="G11:T11">SUM(G201:G216)</f>
        <v>29675</v>
      </c>
      <c r="H11" s="18">
        <f t="shared" si="4"/>
        <v>0</v>
      </c>
      <c r="I11" s="18">
        <f t="shared" si="4"/>
        <v>0</v>
      </c>
      <c r="J11" s="18">
        <f t="shared" si="4"/>
        <v>2903</v>
      </c>
      <c r="K11" s="18">
        <f t="shared" si="4"/>
        <v>0</v>
      </c>
      <c r="L11" s="18">
        <f t="shared" si="4"/>
        <v>0</v>
      </c>
      <c r="M11" s="18">
        <f t="shared" si="4"/>
        <v>33537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10400</v>
      </c>
      <c r="T11" s="18">
        <f t="shared" si="4"/>
        <v>19573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28264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37872</v>
      </c>
      <c r="T12" s="18">
        <f t="shared" si="5"/>
        <v>61324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113317</v>
      </c>
      <c r="G13" s="18">
        <f aca="true" t="shared" si="6" ref="G13:T13">SUM(G231:G252)</f>
        <v>44583</v>
      </c>
      <c r="H13" s="18">
        <f t="shared" si="6"/>
        <v>0</v>
      </c>
      <c r="I13" s="18">
        <f t="shared" si="6"/>
        <v>2114</v>
      </c>
      <c r="J13" s="18">
        <f t="shared" si="6"/>
        <v>11973</v>
      </c>
      <c r="K13" s="18">
        <f t="shared" si="6"/>
        <v>0</v>
      </c>
      <c r="L13" s="18">
        <f t="shared" si="6"/>
        <v>0</v>
      </c>
      <c r="M13" s="18">
        <f t="shared" si="6"/>
        <v>856242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619738</v>
      </c>
      <c r="T13" s="18">
        <f t="shared" si="6"/>
        <v>11804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129760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2207</v>
      </c>
      <c r="K14" s="18">
        <f t="shared" si="7"/>
        <v>0</v>
      </c>
      <c r="L14" s="18">
        <f t="shared" si="7"/>
        <v>960</v>
      </c>
      <c r="M14" s="18">
        <f t="shared" si="7"/>
        <v>248901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138157</v>
      </c>
      <c r="T14" s="18">
        <f t="shared" si="7"/>
        <v>54778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54852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2404351</v>
      </c>
      <c r="N15" s="18">
        <f t="shared" si="8"/>
        <v>26028</v>
      </c>
      <c r="O15" s="18">
        <f t="shared" si="8"/>
        <v>47515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527310</v>
      </c>
      <c r="T15" s="18">
        <f t="shared" si="8"/>
        <v>6972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23222</v>
      </c>
      <c r="G16" s="18">
        <f aca="true" t="shared" si="9" ref="G16:T16">SUM(G289:G314)</f>
        <v>11300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41268</v>
      </c>
      <c r="N16" s="18">
        <f t="shared" si="9"/>
        <v>480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160417</v>
      </c>
      <c r="T16" s="18">
        <f t="shared" si="9"/>
        <v>86060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171761</v>
      </c>
      <c r="G17" s="18">
        <f aca="true" t="shared" si="10" ref="G17:T17">SUM(G315:G327)</f>
        <v>187990</v>
      </c>
      <c r="H17" s="18">
        <f t="shared" si="10"/>
        <v>0</v>
      </c>
      <c r="I17" s="18">
        <f t="shared" si="10"/>
        <v>0</v>
      </c>
      <c r="J17" s="18">
        <f t="shared" si="10"/>
        <v>24563</v>
      </c>
      <c r="K17" s="18">
        <f t="shared" si="10"/>
        <v>37800</v>
      </c>
      <c r="L17" s="18">
        <f t="shared" si="10"/>
        <v>8659</v>
      </c>
      <c r="M17" s="18">
        <f t="shared" si="10"/>
        <v>521270</v>
      </c>
      <c r="N17" s="18">
        <f t="shared" si="10"/>
        <v>0</v>
      </c>
      <c r="O17" s="18">
        <f t="shared" si="10"/>
        <v>33492</v>
      </c>
      <c r="P17" s="18">
        <f t="shared" si="10"/>
        <v>1710</v>
      </c>
      <c r="Q17" s="18">
        <f t="shared" si="10"/>
        <v>0</v>
      </c>
      <c r="R17" s="18">
        <f t="shared" si="10"/>
        <v>50058</v>
      </c>
      <c r="S17" s="18">
        <f t="shared" si="10"/>
        <v>48289</v>
      </c>
      <c r="T17" s="18">
        <f t="shared" si="10"/>
        <v>94790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646777</v>
      </c>
      <c r="G18" s="18">
        <f aca="true" t="shared" si="11" ref="G18:T18">SUM(G328:G352)</f>
        <v>27646</v>
      </c>
      <c r="H18" s="18">
        <f t="shared" si="11"/>
        <v>0</v>
      </c>
      <c r="I18" s="18">
        <f t="shared" si="11"/>
        <v>4997</v>
      </c>
      <c r="J18" s="18">
        <f t="shared" si="11"/>
        <v>48800</v>
      </c>
      <c r="K18" s="18">
        <f t="shared" si="11"/>
        <v>0</v>
      </c>
      <c r="L18" s="18">
        <f t="shared" si="11"/>
        <v>1856</v>
      </c>
      <c r="M18" s="18">
        <f t="shared" si="11"/>
        <v>717665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22238</v>
      </c>
      <c r="S18" s="18">
        <f t="shared" si="11"/>
        <v>1301608</v>
      </c>
      <c r="T18" s="18">
        <f t="shared" si="11"/>
        <v>57421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204309</v>
      </c>
      <c r="G19" s="18">
        <f aca="true" t="shared" si="12" ref="G19:T19">SUM(G353:G405)</f>
        <v>125939</v>
      </c>
      <c r="H19" s="18">
        <f t="shared" si="12"/>
        <v>56560</v>
      </c>
      <c r="I19" s="18">
        <f t="shared" si="12"/>
        <v>11808</v>
      </c>
      <c r="J19" s="18">
        <f t="shared" si="12"/>
        <v>18625</v>
      </c>
      <c r="K19" s="18">
        <f t="shared" si="12"/>
        <v>0</v>
      </c>
      <c r="L19" s="18">
        <f t="shared" si="12"/>
        <v>0</v>
      </c>
      <c r="M19" s="18">
        <f t="shared" si="12"/>
        <v>133676</v>
      </c>
      <c r="N19" s="18">
        <f t="shared" si="12"/>
        <v>3072</v>
      </c>
      <c r="O19" s="18">
        <f t="shared" si="12"/>
        <v>432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142028</v>
      </c>
      <c r="T19" s="18">
        <f t="shared" si="12"/>
        <v>77636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66268</v>
      </c>
      <c r="G20" s="18">
        <f aca="true" t="shared" si="13" ref="G20:T20">SUM(G406:G444)</f>
        <v>12473</v>
      </c>
      <c r="H20" s="18">
        <f t="shared" si="13"/>
        <v>0</v>
      </c>
      <c r="I20" s="18">
        <f t="shared" si="13"/>
        <v>5032</v>
      </c>
      <c r="J20" s="18">
        <f t="shared" si="13"/>
        <v>27916</v>
      </c>
      <c r="K20" s="18">
        <f t="shared" si="13"/>
        <v>0</v>
      </c>
      <c r="L20" s="18">
        <f t="shared" si="13"/>
        <v>0</v>
      </c>
      <c r="M20" s="18">
        <f t="shared" si="13"/>
        <v>254164</v>
      </c>
      <c r="N20" s="18">
        <f t="shared" si="13"/>
        <v>0</v>
      </c>
      <c r="O20" s="18">
        <f t="shared" si="13"/>
        <v>43075</v>
      </c>
      <c r="P20" s="18">
        <f t="shared" si="13"/>
        <v>0</v>
      </c>
      <c r="Q20" s="18">
        <f t="shared" si="13"/>
        <v>0</v>
      </c>
      <c r="R20" s="18">
        <f t="shared" si="13"/>
        <v>8251</v>
      </c>
      <c r="S20" s="18">
        <f t="shared" si="13"/>
        <v>331722</v>
      </c>
      <c r="T20" s="18">
        <f t="shared" si="13"/>
        <v>40897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139965</v>
      </c>
      <c r="G21" s="18">
        <f aca="true" t="shared" si="14" ref="G21:T21">SUM(G445:G477)</f>
        <v>258813</v>
      </c>
      <c r="H21" s="18">
        <f t="shared" si="14"/>
        <v>0</v>
      </c>
      <c r="I21" s="18">
        <f t="shared" si="14"/>
        <v>7574</v>
      </c>
      <c r="J21" s="18">
        <f t="shared" si="14"/>
        <v>8847</v>
      </c>
      <c r="K21" s="18">
        <f t="shared" si="14"/>
        <v>0</v>
      </c>
      <c r="L21" s="18">
        <f t="shared" si="14"/>
        <v>0</v>
      </c>
      <c r="M21" s="18">
        <f t="shared" si="14"/>
        <v>308906</v>
      </c>
      <c r="N21" s="18">
        <f t="shared" si="14"/>
        <v>4236</v>
      </c>
      <c r="O21" s="18">
        <f t="shared" si="14"/>
        <v>29719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93292</v>
      </c>
      <c r="T21" s="18">
        <f t="shared" si="14"/>
        <v>111622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30110</v>
      </c>
      <c r="G22" s="18">
        <f aca="true" t="shared" si="15" ref="G22:T22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190677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7282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22762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4593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16910</v>
      </c>
      <c r="T23" s="18">
        <f t="shared" si="16"/>
        <v>57085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233052</v>
      </c>
      <c r="G24" s="18">
        <f aca="true" t="shared" si="17" ref="G24:T24">SUM(G509:G529)</f>
        <v>2519</v>
      </c>
      <c r="H24" s="18">
        <f t="shared" si="17"/>
        <v>0</v>
      </c>
      <c r="I24" s="18">
        <f t="shared" si="17"/>
        <v>34275</v>
      </c>
      <c r="J24" s="18">
        <f t="shared" si="17"/>
        <v>21406</v>
      </c>
      <c r="K24" s="18">
        <f t="shared" si="17"/>
        <v>19829</v>
      </c>
      <c r="L24" s="18">
        <f t="shared" si="17"/>
        <v>0</v>
      </c>
      <c r="M24" s="18">
        <f t="shared" si="17"/>
        <v>154823</v>
      </c>
      <c r="N24" s="18">
        <f t="shared" si="17"/>
        <v>105830</v>
      </c>
      <c r="O24" s="18">
        <f t="shared" si="17"/>
        <v>0</v>
      </c>
      <c r="P24" s="18">
        <f t="shared" si="17"/>
        <v>3690</v>
      </c>
      <c r="Q24" s="18">
        <f t="shared" si="17"/>
        <v>0</v>
      </c>
      <c r="R24" s="18">
        <f t="shared" si="17"/>
        <v>122463</v>
      </c>
      <c r="S24" s="18">
        <f t="shared" si="17"/>
        <v>23575</v>
      </c>
      <c r="T24" s="18">
        <f t="shared" si="17"/>
        <v>27627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18745</v>
      </c>
      <c r="G25" s="18">
        <f aca="true" t="shared" si="18" ref="G25:T25">SUM(G530:G553)</f>
        <v>16439</v>
      </c>
      <c r="H25" s="18">
        <f t="shared" si="18"/>
        <v>0</v>
      </c>
      <c r="I25" s="18">
        <f t="shared" si="18"/>
        <v>4282</v>
      </c>
      <c r="J25" s="18">
        <f t="shared" si="18"/>
        <v>6403</v>
      </c>
      <c r="K25" s="18">
        <f t="shared" si="18"/>
        <v>0</v>
      </c>
      <c r="L25" s="18">
        <f t="shared" si="18"/>
        <v>542</v>
      </c>
      <c r="M25" s="18">
        <f t="shared" si="18"/>
        <v>24106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15046</v>
      </c>
      <c r="T25" s="18">
        <f t="shared" si="18"/>
        <v>88290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124495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8852</v>
      </c>
      <c r="K26" s="18">
        <f t="shared" si="19"/>
        <v>0</v>
      </c>
      <c r="L26" s="18">
        <f t="shared" si="19"/>
        <v>0</v>
      </c>
      <c r="M26" s="18">
        <f t="shared" si="19"/>
        <v>646870</v>
      </c>
      <c r="N26" s="18">
        <f t="shared" si="19"/>
        <v>0</v>
      </c>
      <c r="O26" s="18">
        <f t="shared" si="19"/>
        <v>0</v>
      </c>
      <c r="P26" s="18">
        <f t="shared" si="19"/>
        <v>43193</v>
      </c>
      <c r="Q26" s="18">
        <f t="shared" si="19"/>
        <v>0</v>
      </c>
      <c r="R26" s="18">
        <f t="shared" si="19"/>
        <v>0</v>
      </c>
      <c r="S26" s="18">
        <f t="shared" si="19"/>
        <v>760536</v>
      </c>
      <c r="T26" s="18">
        <f t="shared" si="19"/>
        <v>19598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78653</v>
      </c>
      <c r="G27" s="18">
        <f aca="true" t="shared" si="20" ref="G27:T27">SUM(G575:G597)</f>
        <v>23911</v>
      </c>
      <c r="H27" s="18">
        <f t="shared" si="20"/>
        <v>0</v>
      </c>
      <c r="I27" s="18">
        <f t="shared" si="20"/>
        <v>5948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33185</v>
      </c>
      <c r="T27" s="18">
        <f t="shared" si="20"/>
        <v>208228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120567</v>
      </c>
      <c r="G28" s="18">
        <f aca="true" t="shared" si="21" ref="G28:T28">G598</f>
        <v>3115</v>
      </c>
      <c r="H28" s="18">
        <f t="shared" si="21"/>
        <v>0</v>
      </c>
      <c r="I28" s="18">
        <f t="shared" si="21"/>
        <v>25445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303178</v>
      </c>
      <c r="N28" s="18">
        <f t="shared" si="21"/>
        <v>0</v>
      </c>
      <c r="O28" s="18">
        <f t="shared" si="21"/>
        <v>488142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15002</v>
      </c>
      <c r="T28" s="18">
        <f t="shared" si="21"/>
        <v>181577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2718101</v>
      </c>
      <c r="G29" s="18">
        <f aca="true" t="shared" si="22" ref="G29:T29">SUM(G7:G28)</f>
        <v>1192994</v>
      </c>
      <c r="H29" s="18">
        <f t="shared" si="22"/>
        <v>56560</v>
      </c>
      <c r="I29" s="18">
        <f t="shared" si="22"/>
        <v>137532</v>
      </c>
      <c r="J29" s="18">
        <f t="shared" si="22"/>
        <v>301852</v>
      </c>
      <c r="K29" s="18">
        <f t="shared" si="22"/>
        <v>283022</v>
      </c>
      <c r="L29" s="18">
        <f t="shared" si="22"/>
        <v>12563</v>
      </c>
      <c r="M29" s="18">
        <f t="shared" si="22"/>
        <v>8641518</v>
      </c>
      <c r="N29" s="18">
        <f t="shared" si="22"/>
        <v>162364</v>
      </c>
      <c r="O29" s="18">
        <f t="shared" si="22"/>
        <v>924134</v>
      </c>
      <c r="P29" s="18">
        <f t="shared" si="22"/>
        <v>118128</v>
      </c>
      <c r="Q29" s="18">
        <f t="shared" si="22"/>
        <v>1290</v>
      </c>
      <c r="R29" s="18">
        <f t="shared" si="22"/>
        <v>348667</v>
      </c>
      <c r="S29" s="18">
        <f t="shared" si="22"/>
        <v>7887273</v>
      </c>
      <c r="T29" s="18">
        <f t="shared" si="22"/>
        <v>1434884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5258</v>
      </c>
      <c r="T31" s="44">
        <v>0</v>
      </c>
      <c r="U31" s="27"/>
      <c r="V31" s="54" t="s">
        <v>2111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90116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2110</v>
      </c>
      <c r="W32" s="42"/>
      <c r="X32" s="39"/>
      <c r="Y32" s="35"/>
      <c r="Z32" s="40"/>
      <c r="AA32" s="35"/>
      <c r="AB32" s="35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2110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35"/>
      <c r="AI33" s="40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2110</v>
      </c>
      <c r="W34" s="42"/>
      <c r="X34" s="39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10112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21792</v>
      </c>
      <c r="T35" s="44">
        <v>35786</v>
      </c>
      <c r="U35" s="27"/>
      <c r="V35" s="54" t="s">
        <v>2111</v>
      </c>
      <c r="W35" s="42"/>
      <c r="X35" s="39"/>
      <c r="Y35" s="40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7200</v>
      </c>
      <c r="T36" s="44">
        <v>6540</v>
      </c>
      <c r="U36" s="27"/>
      <c r="V36" s="54" t="s">
        <v>2111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2110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17100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2110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40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2197</v>
      </c>
      <c r="U39" s="27"/>
      <c r="V39" s="54" t="s">
        <v>2111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3097</v>
      </c>
      <c r="U40" s="27"/>
      <c r="V40" s="54" t="s">
        <v>2110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2110</v>
      </c>
      <c r="W41" s="42"/>
      <c r="X41" s="39"/>
      <c r="Y41" s="35"/>
      <c r="Z41" s="35"/>
      <c r="AA41" s="35"/>
      <c r="AB41" s="40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7480</v>
      </c>
      <c r="U42" s="27"/>
      <c r="V42" s="54" t="s">
        <v>2110</v>
      </c>
      <c r="W42" s="42"/>
      <c r="X42" s="39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13588</v>
      </c>
      <c r="U43" s="27"/>
      <c r="V43" s="54" t="s">
        <v>2110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2110</v>
      </c>
      <c r="W44" s="42"/>
      <c r="X44" s="39"/>
      <c r="Y44" s="40"/>
      <c r="Z44" s="40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2110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2110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40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7740</v>
      </c>
      <c r="U47" s="27"/>
      <c r="V47" s="54" t="s">
        <v>2126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2110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2126</v>
      </c>
      <c r="W49" s="42"/>
      <c r="X49" s="39"/>
      <c r="Y49" s="35"/>
      <c r="Z49" s="40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2126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884</v>
      </c>
      <c r="U51" s="27"/>
      <c r="V51" s="54" t="s">
        <v>2110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40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12017</v>
      </c>
      <c r="U52" s="27"/>
      <c r="V52" s="54" t="s">
        <v>2126</v>
      </c>
      <c r="W52" s="42"/>
      <c r="X52" s="39"/>
      <c r="Y52" s="40"/>
      <c r="Z52" s="40"/>
      <c r="AA52" s="35"/>
      <c r="AB52" s="35"/>
      <c r="AC52" s="40"/>
      <c r="AD52" s="35"/>
      <c r="AE52" s="35"/>
      <c r="AF52" s="35"/>
      <c r="AG52" s="40"/>
      <c r="AH52" s="40"/>
      <c r="AI52" s="40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3342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1701</v>
      </c>
      <c r="T53" s="44">
        <v>1667</v>
      </c>
      <c r="U53" s="27"/>
      <c r="V53" s="54" t="s">
        <v>2111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2110</v>
      </c>
      <c r="W54" s="42"/>
      <c r="X54" s="39"/>
      <c r="Y54" s="40"/>
      <c r="Z54" s="35"/>
      <c r="AA54" s="35"/>
      <c r="AB54" s="35"/>
      <c r="AC54" s="35"/>
      <c r="AD54" s="35"/>
      <c r="AE54" s="35"/>
      <c r="AF54" s="35"/>
      <c r="AG54" s="35"/>
      <c r="AH54" s="40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2110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306</v>
      </c>
      <c r="T56" s="44">
        <v>0</v>
      </c>
      <c r="U56" s="27"/>
      <c r="V56" s="54" t="s">
        <v>2110</v>
      </c>
      <c r="W56" s="42"/>
      <c r="X56" s="39"/>
      <c r="Y56" s="35"/>
      <c r="Z56" s="40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2126</v>
      </c>
      <c r="W57" s="42"/>
      <c r="X57" s="39"/>
      <c r="Y57" s="35"/>
      <c r="Z57" s="35"/>
      <c r="AA57" s="35"/>
      <c r="AB57" s="40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2111</v>
      </c>
      <c r="W58" s="42"/>
      <c r="X58" s="39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2111</v>
      </c>
      <c r="W59" s="42"/>
      <c r="X59" s="39"/>
      <c r="Y59" s="35"/>
      <c r="Z59" s="40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1699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2111</v>
      </c>
      <c r="W60" s="42"/>
      <c r="X60" s="39"/>
      <c r="Y60" s="40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2110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40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2110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4" t="s">
        <v>2126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2126</v>
      </c>
      <c r="W64" s="42"/>
      <c r="X64" s="39"/>
      <c r="Y64" s="40"/>
      <c r="Z64" s="35"/>
      <c r="AA64" s="35"/>
      <c r="AB64" s="35"/>
      <c r="AC64" s="40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4500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350</v>
      </c>
      <c r="U65" s="27"/>
      <c r="V65" s="54" t="s">
        <v>2111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21076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2126</v>
      </c>
      <c r="W66" s="42"/>
      <c r="X66" s="39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2110</v>
      </c>
      <c r="W67" s="42"/>
      <c r="X67" s="39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3029</v>
      </c>
      <c r="G68" s="44">
        <v>11500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1164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4" t="s">
        <v>2110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7403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2110</v>
      </c>
      <c r="W69" s="42"/>
      <c r="X69" s="39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17825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2126</v>
      </c>
      <c r="W70" s="42"/>
      <c r="X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40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2110</v>
      </c>
      <c r="W71" s="42"/>
      <c r="X71" s="39"/>
      <c r="Y71" s="40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27122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54650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2110</v>
      </c>
      <c r="W72" s="42"/>
      <c r="X72" s="39"/>
      <c r="Y72" s="40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1016</v>
      </c>
      <c r="J73" s="44">
        <v>0</v>
      </c>
      <c r="K73" s="44">
        <v>0</v>
      </c>
      <c r="L73" s="44">
        <v>0</v>
      </c>
      <c r="M73" s="44">
        <v>28059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1878</v>
      </c>
      <c r="U73" s="27"/>
      <c r="V73" s="54" t="s">
        <v>2110</v>
      </c>
      <c r="W73" s="42"/>
      <c r="X73" s="39"/>
      <c r="Y73" s="40"/>
      <c r="Z73" s="40"/>
      <c r="AA73" s="35"/>
      <c r="AB73" s="35"/>
      <c r="AC73" s="35"/>
      <c r="AD73" s="35"/>
      <c r="AE73" s="35"/>
      <c r="AF73" s="35"/>
      <c r="AG73" s="35"/>
      <c r="AH73" s="40"/>
      <c r="AI73" s="35"/>
      <c r="AJ73" s="35"/>
      <c r="AK73" s="35"/>
      <c r="AL73" s="40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2111</v>
      </c>
      <c r="W74" s="42"/>
      <c r="X74" s="39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11192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2126</v>
      </c>
      <c r="W75" s="42"/>
      <c r="X75" s="39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6311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2111</v>
      </c>
      <c r="W76" s="42"/>
      <c r="X76" s="39"/>
      <c r="Y76" s="40"/>
      <c r="Z76" s="35"/>
      <c r="AA76" s="35"/>
      <c r="AB76" s="35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2110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2126</v>
      </c>
      <c r="W78" s="42"/>
      <c r="X78" s="39"/>
      <c r="Y78" s="35"/>
      <c r="Z78" s="35"/>
      <c r="AA78" s="35"/>
      <c r="AB78" s="35"/>
      <c r="AC78" s="40"/>
      <c r="AD78" s="35"/>
      <c r="AE78" s="35"/>
      <c r="AF78" s="40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2110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2110</v>
      </c>
      <c r="W80" s="42"/>
      <c r="X80" s="39"/>
      <c r="Y80" s="35"/>
      <c r="Z80" s="40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40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140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2110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40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2110</v>
      </c>
      <c r="W82" s="42"/>
      <c r="X82" s="39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81</v>
      </c>
      <c r="U83" s="27"/>
      <c r="V83" s="54" t="s">
        <v>2110</v>
      </c>
      <c r="W83" s="42"/>
      <c r="X83" s="39"/>
      <c r="Y83" s="35"/>
      <c r="Z83" s="40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2110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40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2111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40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578</v>
      </c>
      <c r="U86" s="27"/>
      <c r="V86" s="54" t="s">
        <v>2110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40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1114</v>
      </c>
      <c r="U87" s="27"/>
      <c r="V87" s="54" t="s">
        <v>2110</v>
      </c>
      <c r="W87" s="42"/>
      <c r="X87" s="39"/>
      <c r="Y87" s="35"/>
      <c r="Z87" s="40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170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625</v>
      </c>
      <c r="U88" s="27"/>
      <c r="V88" s="54" t="s">
        <v>2110</v>
      </c>
      <c r="W88" s="42"/>
      <c r="X88" s="39"/>
      <c r="Y88" s="35"/>
      <c r="Z88" s="35"/>
      <c r="AA88" s="35"/>
      <c r="AB88" s="35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56519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640</v>
      </c>
      <c r="U89" s="27"/>
      <c r="V89" s="54" t="s">
        <v>2111</v>
      </c>
      <c r="W89" s="42"/>
      <c r="X89" s="39"/>
      <c r="Y89" s="40"/>
      <c r="Z89" s="35"/>
      <c r="AA89" s="35"/>
      <c r="AB89" s="35"/>
      <c r="AC89" s="40"/>
      <c r="AD89" s="40"/>
      <c r="AE89" s="35"/>
      <c r="AF89" s="40"/>
      <c r="AG89" s="35"/>
      <c r="AH89" s="35"/>
      <c r="AI89" s="35"/>
      <c r="AJ89" s="35"/>
      <c r="AK89" s="35"/>
      <c r="AL89" s="40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2126</v>
      </c>
      <c r="W90" s="42"/>
      <c r="X90" s="39"/>
      <c r="Y90" s="35"/>
      <c r="Z90" s="35"/>
      <c r="AA90" s="35"/>
      <c r="AB90" s="35"/>
      <c r="AC90" s="35"/>
      <c r="AD90" s="35"/>
      <c r="AE90" s="35"/>
      <c r="AF90" s="40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2110</v>
      </c>
      <c r="W91" s="42"/>
      <c r="X91" s="39"/>
      <c r="Y91" s="40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0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7166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2110</v>
      </c>
      <c r="W92" s="42"/>
      <c r="X92" s="39"/>
      <c r="Y92" s="35"/>
      <c r="Z92" s="35"/>
      <c r="AA92" s="35"/>
      <c r="AB92" s="35"/>
      <c r="AC92" s="40"/>
      <c r="AD92" s="35"/>
      <c r="AE92" s="35"/>
      <c r="AF92" s="35"/>
      <c r="AG92" s="35"/>
      <c r="AH92" s="40"/>
      <c r="AI92" s="35"/>
      <c r="AJ92" s="35"/>
      <c r="AK92" s="35"/>
      <c r="AL92" s="40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29346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2110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2126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2126</v>
      </c>
      <c r="W95" s="42"/>
      <c r="X95" s="39"/>
      <c r="Y95" s="35"/>
      <c r="Z95" s="40"/>
      <c r="AA95" s="35"/>
      <c r="AB95" s="35"/>
      <c r="AC95" s="40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2110</v>
      </c>
      <c r="W96" s="42"/>
      <c r="X96" s="39"/>
      <c r="Y96" s="40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2126</v>
      </c>
      <c r="W97" s="42"/>
      <c r="X97" s="39"/>
      <c r="Y97" s="35"/>
      <c r="Z97" s="35"/>
      <c r="AA97" s="35"/>
      <c r="AB97" s="35"/>
      <c r="AC97" s="35"/>
      <c r="AD97" s="35"/>
      <c r="AE97" s="35"/>
      <c r="AF97" s="40"/>
      <c r="AG97" s="35"/>
      <c r="AH97" s="35"/>
      <c r="AI97" s="35"/>
      <c r="AJ97" s="35"/>
      <c r="AK97" s="40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9214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2110</v>
      </c>
      <c r="W98" s="42"/>
      <c r="X98" s="39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13507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2110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2111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2110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4549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2110</v>
      </c>
      <c r="W102" s="42"/>
      <c r="X102" s="39"/>
      <c r="Y102" s="40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2110</v>
      </c>
      <c r="W103" s="42"/>
      <c r="X103" s="39"/>
      <c r="Y103" s="40"/>
      <c r="Z103" s="35"/>
      <c r="AA103" s="35"/>
      <c r="AB103" s="40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462</v>
      </c>
      <c r="U104" s="27"/>
      <c r="V104" s="54" t="s">
        <v>2111</v>
      </c>
      <c r="W104" s="42"/>
      <c r="X104" s="39"/>
      <c r="Y104" s="35"/>
      <c r="Z104" s="40"/>
      <c r="AA104" s="35"/>
      <c r="AB104" s="35"/>
      <c r="AC104" s="40"/>
      <c r="AD104" s="40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2111</v>
      </c>
      <c r="W105" s="42"/>
      <c r="X105" s="39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5554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2110</v>
      </c>
      <c r="W106" s="42"/>
      <c r="X106" s="39"/>
      <c r="Y106" s="40"/>
      <c r="Z106" s="35"/>
      <c r="AA106" s="35"/>
      <c r="AB106" s="35"/>
      <c r="AC106" s="35"/>
      <c r="AD106" s="40"/>
      <c r="AE106" s="35"/>
      <c r="AF106" s="40"/>
      <c r="AG106" s="35"/>
      <c r="AH106" s="35"/>
      <c r="AI106" s="35"/>
      <c r="AJ106" s="35"/>
      <c r="AK106" s="35"/>
      <c r="AL106" s="35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2110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2110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2590</v>
      </c>
      <c r="U109" s="27"/>
      <c r="V109" s="54" t="s">
        <v>2110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40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2111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40"/>
      <c r="AJ110" s="35"/>
      <c r="AK110" s="35"/>
      <c r="AL110" s="35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2110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2111</v>
      </c>
      <c r="W112" s="42"/>
      <c r="X112" s="39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2110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1493</v>
      </c>
      <c r="U114" s="27"/>
      <c r="V114" s="54" t="s">
        <v>2110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2110</v>
      </c>
      <c r="W115" s="42"/>
      <c r="X115" s="39"/>
      <c r="Y115" s="35"/>
      <c r="Z115" s="35"/>
      <c r="AA115" s="35"/>
      <c r="AB115" s="35"/>
      <c r="AC115" s="40"/>
      <c r="AD115" s="35"/>
      <c r="AE115" s="35"/>
      <c r="AF115" s="35"/>
      <c r="AG115" s="35"/>
      <c r="AH115" s="35"/>
      <c r="AI115" s="35"/>
      <c r="AJ115" s="35"/>
      <c r="AK115" s="35"/>
      <c r="AL115" s="40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2110</v>
      </c>
      <c r="W116" s="42"/>
      <c r="X116" s="39"/>
      <c r="Y116" s="35"/>
      <c r="Z116" s="35"/>
      <c r="AA116" s="35"/>
      <c r="AB116" s="35"/>
      <c r="AC116" s="40"/>
      <c r="AD116" s="35"/>
      <c r="AE116" s="35"/>
      <c r="AF116" s="40"/>
      <c r="AG116" s="35"/>
      <c r="AH116" s="35"/>
      <c r="AI116" s="35"/>
      <c r="AJ116" s="35"/>
      <c r="AK116" s="35"/>
      <c r="AL116" s="40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2110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2110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1200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2111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624</v>
      </c>
      <c r="S120" s="44">
        <v>0</v>
      </c>
      <c r="T120" s="44">
        <v>288</v>
      </c>
      <c r="U120" s="27"/>
      <c r="V120" s="54" t="s">
        <v>2110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2111</v>
      </c>
      <c r="W121" s="42"/>
      <c r="X121" s="39"/>
      <c r="Y121" s="40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1316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2110</v>
      </c>
      <c r="W122" s="42"/>
      <c r="X122" s="39"/>
      <c r="Y122" s="40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290</v>
      </c>
      <c r="P123" s="44">
        <v>0</v>
      </c>
      <c r="Q123" s="44">
        <v>0</v>
      </c>
      <c r="R123" s="44">
        <v>0</v>
      </c>
      <c r="S123" s="44">
        <v>0</v>
      </c>
      <c r="T123" s="44">
        <v>5906</v>
      </c>
      <c r="U123" s="27"/>
      <c r="V123" s="54" t="s">
        <v>2110</v>
      </c>
      <c r="W123" s="42"/>
      <c r="X123" s="39"/>
      <c r="Y123" s="35"/>
      <c r="Z123" s="35"/>
      <c r="AA123" s="35"/>
      <c r="AB123" s="35"/>
      <c r="AC123" s="40"/>
      <c r="AD123" s="35"/>
      <c r="AE123" s="40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2126</v>
      </c>
      <c r="W124" s="42"/>
      <c r="X124" s="39"/>
      <c r="Y124" s="35"/>
      <c r="Z124" s="40"/>
      <c r="AA124" s="35"/>
      <c r="AB124" s="35"/>
      <c r="AC124" s="35"/>
      <c r="AD124" s="35"/>
      <c r="AE124" s="35"/>
      <c r="AF124" s="40"/>
      <c r="AG124" s="35"/>
      <c r="AH124" s="40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340</v>
      </c>
      <c r="U125" s="27"/>
      <c r="V125" s="54" t="s">
        <v>2110</v>
      </c>
      <c r="W125" s="42"/>
      <c r="X125" s="39"/>
      <c r="Y125" s="40"/>
      <c r="Z125" s="35"/>
      <c r="AA125" s="35"/>
      <c r="AB125" s="40"/>
      <c r="AC125" s="35"/>
      <c r="AD125" s="35"/>
      <c r="AE125" s="35"/>
      <c r="AF125" s="40"/>
      <c r="AG125" s="35"/>
      <c r="AH125" s="35"/>
      <c r="AI125" s="35"/>
      <c r="AJ125" s="35"/>
      <c r="AK125" s="35"/>
      <c r="AL125" s="40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27204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2111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73303</v>
      </c>
      <c r="G127" s="44">
        <v>0</v>
      </c>
      <c r="H127" s="44">
        <v>0</v>
      </c>
      <c r="I127" s="44">
        <v>0</v>
      </c>
      <c r="J127" s="44">
        <v>47400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2111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400</v>
      </c>
      <c r="U128" s="27"/>
      <c r="V128" s="54" t="s">
        <v>2110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1424182</v>
      </c>
      <c r="T129" s="44">
        <v>2596</v>
      </c>
      <c r="U129" s="27"/>
      <c r="V129" s="54" t="s">
        <v>2126</v>
      </c>
      <c r="W129" s="42"/>
      <c r="X129" s="39"/>
      <c r="Y129" s="35"/>
      <c r="Z129" s="40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360</v>
      </c>
      <c r="P130" s="44">
        <v>0</v>
      </c>
      <c r="Q130" s="44">
        <v>0</v>
      </c>
      <c r="R130" s="44">
        <v>0</v>
      </c>
      <c r="S130" s="44">
        <v>27280</v>
      </c>
      <c r="T130" s="44">
        <v>1340</v>
      </c>
      <c r="U130" s="27"/>
      <c r="V130" s="54" t="s">
        <v>2110</v>
      </c>
      <c r="W130" s="42"/>
      <c r="X130" s="39"/>
      <c r="Y130" s="40"/>
      <c r="Z130" s="35"/>
      <c r="AA130" s="35"/>
      <c r="AB130" s="35"/>
      <c r="AC130" s="35"/>
      <c r="AD130" s="35"/>
      <c r="AE130" s="35"/>
      <c r="AF130" s="40"/>
      <c r="AG130" s="35"/>
      <c r="AH130" s="40"/>
      <c r="AI130" s="35"/>
      <c r="AJ130" s="35"/>
      <c r="AK130" s="35"/>
      <c r="AL130" s="35"/>
      <c r="AM130" s="35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2126</v>
      </c>
      <c r="W131" s="42"/>
      <c r="X131" s="39"/>
      <c r="Y131" s="35"/>
      <c r="Z131" s="35"/>
      <c r="AA131" s="35"/>
      <c r="AB131" s="35"/>
      <c r="AC131" s="40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720</v>
      </c>
      <c r="U132" s="27"/>
      <c r="V132" s="54" t="s">
        <v>2111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192</v>
      </c>
      <c r="U133" s="27"/>
      <c r="V133" s="54" t="s">
        <v>2110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1512</v>
      </c>
      <c r="U134" s="27"/>
      <c r="V134" s="54" t="s">
        <v>2110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2110</v>
      </c>
      <c r="W135" s="42"/>
      <c r="X135" s="39"/>
      <c r="Y135" s="40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41522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5005</v>
      </c>
      <c r="U136" s="27"/>
      <c r="V136" s="54" t="s">
        <v>2111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35"/>
      <c r="AG136" s="35"/>
      <c r="AH136" s="40"/>
      <c r="AI136" s="40"/>
      <c r="AJ136" s="35"/>
      <c r="AK136" s="35"/>
      <c r="AL136" s="40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2110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504000</v>
      </c>
      <c r="T138" s="44">
        <v>1900</v>
      </c>
      <c r="U138" s="27"/>
      <c r="V138" s="54" t="s">
        <v>2110</v>
      </c>
      <c r="W138" s="42"/>
      <c r="X138" s="39"/>
      <c r="Y138" s="35"/>
      <c r="Z138" s="35"/>
      <c r="AA138" s="35"/>
      <c r="AB138" s="35"/>
      <c r="AC138" s="35"/>
      <c r="AD138" s="40"/>
      <c r="AE138" s="35"/>
      <c r="AF138" s="35"/>
      <c r="AG138" s="35"/>
      <c r="AH138" s="40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4008</v>
      </c>
      <c r="U139" s="27"/>
      <c r="V139" s="54" t="s">
        <v>2110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520</v>
      </c>
      <c r="U140" s="27"/>
      <c r="V140" s="54" t="s">
        <v>2110</v>
      </c>
      <c r="W140" s="42"/>
      <c r="X140" s="39"/>
      <c r="Y140" s="35"/>
      <c r="Z140" s="40"/>
      <c r="AA140" s="35"/>
      <c r="AB140" s="35"/>
      <c r="AC140" s="35"/>
      <c r="AD140" s="35"/>
      <c r="AE140" s="35"/>
      <c r="AF140" s="40"/>
      <c r="AG140" s="35"/>
      <c r="AH140" s="40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2782</v>
      </c>
      <c r="U141" s="27"/>
      <c r="V141" s="54" t="s">
        <v>2111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34636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2111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4224</v>
      </c>
      <c r="U143" s="27"/>
      <c r="V143" s="54" t="s">
        <v>2110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2126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40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2303</v>
      </c>
      <c r="U145" s="27"/>
      <c r="V145" s="54" t="s">
        <v>2111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40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1905</v>
      </c>
      <c r="W146" s="42"/>
      <c r="X146" s="39"/>
      <c r="Y146" s="40"/>
      <c r="Z146" s="40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28094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27000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2110</v>
      </c>
      <c r="W147" s="42"/>
      <c r="X147" s="39"/>
      <c r="Y147" s="40"/>
      <c r="Z147" s="40"/>
      <c r="AA147" s="35"/>
      <c r="AB147" s="35"/>
      <c r="AC147" s="35"/>
      <c r="AD147" s="35"/>
      <c r="AE147" s="35"/>
      <c r="AF147" s="40"/>
      <c r="AG147" s="35"/>
      <c r="AH147" s="35"/>
      <c r="AI147" s="35"/>
      <c r="AJ147" s="35"/>
      <c r="AK147" s="35"/>
      <c r="AL147" s="35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2126</v>
      </c>
      <c r="W148" s="42"/>
      <c r="X148" s="39"/>
      <c r="Y148" s="40"/>
      <c r="Z148" s="35"/>
      <c r="AA148" s="35"/>
      <c r="AB148" s="35"/>
      <c r="AC148" s="40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2111</v>
      </c>
      <c r="W149" s="42"/>
      <c r="X149" s="39"/>
      <c r="Y149" s="35"/>
      <c r="Z149" s="40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2126</v>
      </c>
      <c r="W150" s="42"/>
      <c r="X150" s="39"/>
      <c r="Y150" s="35"/>
      <c r="Z150" s="40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2110</v>
      </c>
      <c r="W151" s="42"/>
      <c r="X151" s="39"/>
      <c r="Y151" s="40"/>
      <c r="Z151" s="35"/>
      <c r="AA151" s="35"/>
      <c r="AB151" s="35"/>
      <c r="AC151" s="40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120</v>
      </c>
      <c r="S152" s="44">
        <v>0</v>
      </c>
      <c r="T152" s="44">
        <v>4696</v>
      </c>
      <c r="U152" s="27"/>
      <c r="V152" s="54" t="s">
        <v>2110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2126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2110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40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14144</v>
      </c>
      <c r="T155" s="44">
        <v>1948</v>
      </c>
      <c r="U155" s="27"/>
      <c r="V155" s="54" t="s">
        <v>2126</v>
      </c>
      <c r="W155" s="42"/>
      <c r="X155" s="3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4040</v>
      </c>
      <c r="U156" s="27"/>
      <c r="V156" s="54" t="s">
        <v>2110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35700</v>
      </c>
      <c r="T157" s="44">
        <v>0</v>
      </c>
      <c r="U157" s="27"/>
      <c r="V157" s="54" t="s">
        <v>2110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16882</v>
      </c>
      <c r="U158" s="27"/>
      <c r="V158" s="54" t="s">
        <v>2111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553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5201</v>
      </c>
      <c r="T159" s="44">
        <v>4375</v>
      </c>
      <c r="U159" s="27"/>
      <c r="V159" s="54" t="s">
        <v>2111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40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2600</v>
      </c>
      <c r="T160" s="44">
        <v>1212</v>
      </c>
      <c r="U160" s="27"/>
      <c r="V160" s="54" t="s">
        <v>2110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220478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200</v>
      </c>
      <c r="U161" s="27"/>
      <c r="V161" s="54" t="s">
        <v>2110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2400</v>
      </c>
      <c r="U162" s="27"/>
      <c r="V162" s="54" t="s">
        <v>2111</v>
      </c>
      <c r="W162" s="42"/>
      <c r="X162" s="39"/>
      <c r="Y162" s="40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2111</v>
      </c>
      <c r="W163" s="42"/>
      <c r="X163" s="39"/>
      <c r="Y163" s="40"/>
      <c r="Z163" s="40"/>
      <c r="AA163" s="35"/>
      <c r="AB163" s="35"/>
      <c r="AC163" s="40"/>
      <c r="AD163" s="35"/>
      <c r="AE163" s="35"/>
      <c r="AF163" s="40"/>
      <c r="AG163" s="35"/>
      <c r="AH163" s="35"/>
      <c r="AI163" s="35"/>
      <c r="AJ163" s="35"/>
      <c r="AK163" s="35"/>
      <c r="AL163" s="40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2126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2110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2110</v>
      </c>
      <c r="W166" s="42"/>
      <c r="X166" s="39"/>
      <c r="Y166" s="40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2400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2110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40"/>
      <c r="AK167" s="35"/>
      <c r="AL167" s="40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1248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1560</v>
      </c>
      <c r="U168" s="27"/>
      <c r="V168" s="54" t="s">
        <v>2110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12915</v>
      </c>
      <c r="K169" s="44">
        <v>0</v>
      </c>
      <c r="L169" s="44">
        <v>546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2126</v>
      </c>
      <c r="W169" s="42"/>
      <c r="X169" s="39"/>
      <c r="Y169" s="35"/>
      <c r="Z169" s="35"/>
      <c r="AA169" s="35"/>
      <c r="AB169" s="35"/>
      <c r="AC169" s="40"/>
      <c r="AD169" s="35"/>
      <c r="AE169" s="35"/>
      <c r="AF169" s="40"/>
      <c r="AG169" s="35"/>
      <c r="AH169" s="40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2111</v>
      </c>
      <c r="W170" s="42"/>
      <c r="X170" s="39"/>
      <c r="Y170" s="40"/>
      <c r="Z170" s="35"/>
      <c r="AA170" s="35"/>
      <c r="AB170" s="35"/>
      <c r="AC170" s="35"/>
      <c r="AD170" s="35"/>
      <c r="AE170" s="35"/>
      <c r="AF170" s="40"/>
      <c r="AG170" s="35"/>
      <c r="AH170" s="40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9180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338</v>
      </c>
      <c r="U171" s="27"/>
      <c r="V171" s="54" t="s">
        <v>2110</v>
      </c>
      <c r="W171" s="42"/>
      <c r="X171" s="39"/>
      <c r="Y171" s="40"/>
      <c r="Z171" s="40"/>
      <c r="AA171" s="35"/>
      <c r="AB171" s="40"/>
      <c r="AC171" s="35"/>
      <c r="AD171" s="35"/>
      <c r="AE171" s="35"/>
      <c r="AF171" s="40"/>
      <c r="AG171" s="35"/>
      <c r="AH171" s="40"/>
      <c r="AI171" s="40"/>
      <c r="AJ171" s="35"/>
      <c r="AK171" s="35"/>
      <c r="AL171" s="40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2997</v>
      </c>
      <c r="G172" s="44">
        <v>0</v>
      </c>
      <c r="H172" s="44">
        <v>0</v>
      </c>
      <c r="I172" s="44">
        <v>6107</v>
      </c>
      <c r="J172" s="44">
        <v>0</v>
      </c>
      <c r="K172" s="44">
        <v>0</v>
      </c>
      <c r="L172" s="44">
        <v>0</v>
      </c>
      <c r="M172" s="44">
        <v>2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1088</v>
      </c>
      <c r="U172" s="27"/>
      <c r="V172" s="54" t="s">
        <v>2126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6004</v>
      </c>
      <c r="U173" s="27"/>
      <c r="V173" s="54" t="s">
        <v>2111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40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2111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120</v>
      </c>
      <c r="U175" s="27"/>
      <c r="V175" s="54" t="s">
        <v>2110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40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2110</v>
      </c>
      <c r="W176" s="42"/>
      <c r="X176" s="39"/>
      <c r="Y176" s="40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2111</v>
      </c>
      <c r="W177" s="42"/>
      <c r="X177" s="39"/>
      <c r="Y177" s="35"/>
      <c r="Z177" s="35"/>
      <c r="AA177" s="35"/>
      <c r="AB177" s="35"/>
      <c r="AC177" s="35"/>
      <c r="AD177" s="35"/>
      <c r="AE177" s="40"/>
      <c r="AF177" s="35"/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68494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7201</v>
      </c>
      <c r="U178" s="27"/>
      <c r="V178" s="54" t="s">
        <v>2110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35"/>
      <c r="AG178" s="35"/>
      <c r="AH178" s="40"/>
      <c r="AI178" s="35"/>
      <c r="AJ178" s="35"/>
      <c r="AK178" s="40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2110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1965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2074</v>
      </c>
      <c r="U180" s="27"/>
      <c r="V180" s="54" t="s">
        <v>2126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2110</v>
      </c>
      <c r="W181" s="42"/>
      <c r="X181" s="39"/>
      <c r="Y181" s="35"/>
      <c r="Z181" s="35"/>
      <c r="AA181" s="35"/>
      <c r="AB181" s="35"/>
      <c r="AC181" s="40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182</v>
      </c>
      <c r="U182" s="27"/>
      <c r="V182" s="54" t="s">
        <v>2110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0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1905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1800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2111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2110</v>
      </c>
      <c r="W185" s="42"/>
      <c r="X185" s="39"/>
      <c r="Y185" s="35"/>
      <c r="Z185" s="35"/>
      <c r="AA185" s="35"/>
      <c r="AB185" s="40"/>
      <c r="AC185" s="35"/>
      <c r="AD185" s="35"/>
      <c r="AE185" s="35"/>
      <c r="AF185" s="40"/>
      <c r="AG185" s="35"/>
      <c r="AH185" s="35"/>
      <c r="AI185" s="35"/>
      <c r="AJ185" s="35"/>
      <c r="AK185" s="35"/>
      <c r="AL185" s="40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195</v>
      </c>
      <c r="U186" s="27"/>
      <c r="V186" s="54" t="s">
        <v>2110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2110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2126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40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64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2111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96</v>
      </c>
      <c r="T190" s="44">
        <v>4389</v>
      </c>
      <c r="U190" s="27"/>
      <c r="V190" s="54" t="s">
        <v>2126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192</v>
      </c>
      <c r="U191" s="27"/>
      <c r="V191" s="54" t="s">
        <v>2110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2110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40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2126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2110</v>
      </c>
      <c r="W194" s="42"/>
      <c r="X194" s="39"/>
      <c r="Y194" s="35"/>
      <c r="Z194" s="35"/>
      <c r="AA194" s="35"/>
      <c r="AB194" s="40"/>
      <c r="AC194" s="40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2110</v>
      </c>
      <c r="W195" s="42"/>
      <c r="X195" s="39"/>
      <c r="Y195" s="35"/>
      <c r="Z195" s="35"/>
      <c r="AA195" s="35"/>
      <c r="AB195" s="40"/>
      <c r="AC195" s="35"/>
      <c r="AD195" s="35"/>
      <c r="AE195" s="35"/>
      <c r="AF195" s="40"/>
      <c r="AG195" s="40"/>
      <c r="AH195" s="40"/>
      <c r="AI195" s="35"/>
      <c r="AJ195" s="35"/>
      <c r="AK195" s="35"/>
      <c r="AL195" s="35"/>
      <c r="AM195" s="35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2110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40"/>
      <c r="AG196" s="35"/>
      <c r="AH196" s="35"/>
      <c r="AI196" s="35"/>
      <c r="AJ196" s="35"/>
      <c r="AK196" s="35"/>
      <c r="AL196" s="35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18700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2111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40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2111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40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27242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6972</v>
      </c>
      <c r="U199" s="27"/>
      <c r="V199" s="54" t="s">
        <v>2110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2126</v>
      </c>
      <c r="W200" s="42"/>
      <c r="X200" s="39"/>
      <c r="Y200" s="35"/>
      <c r="Z200" s="35"/>
      <c r="AA200" s="35"/>
      <c r="AB200" s="40"/>
      <c r="AC200" s="35"/>
      <c r="AD200" s="35"/>
      <c r="AE200" s="35"/>
      <c r="AF200" s="40"/>
      <c r="AG200" s="35"/>
      <c r="AH200" s="35"/>
      <c r="AI200" s="35"/>
      <c r="AJ200" s="35"/>
      <c r="AK200" s="35"/>
      <c r="AL200" s="40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301</v>
      </c>
      <c r="U201" s="27"/>
      <c r="V201" s="54" t="s">
        <v>2110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2110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2110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35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2110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14146</v>
      </c>
      <c r="U205" s="27"/>
      <c r="V205" s="54" t="s">
        <v>2111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2110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2110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341</v>
      </c>
      <c r="G208" s="44">
        <v>1229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14427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733</v>
      </c>
      <c r="U208" s="27"/>
      <c r="V208" s="54" t="s">
        <v>2110</v>
      </c>
      <c r="W208" s="42"/>
      <c r="X208" s="39"/>
      <c r="Y208" s="40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40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9828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19110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2110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2110</v>
      </c>
      <c r="W210" s="42"/>
      <c r="X210" s="39"/>
      <c r="Y210" s="35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1152</v>
      </c>
      <c r="G211" s="44">
        <v>0</v>
      </c>
      <c r="H211" s="44">
        <v>0</v>
      </c>
      <c r="I211" s="44">
        <v>0</v>
      </c>
      <c r="J211" s="44">
        <v>2401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5600</v>
      </c>
      <c r="T211" s="44">
        <v>1036</v>
      </c>
      <c r="U211" s="27"/>
      <c r="V211" s="54" t="s">
        <v>2126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2506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172</v>
      </c>
      <c r="U212" s="27"/>
      <c r="V212" s="54" t="s">
        <v>2111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40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2110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2110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2111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3</v>
      </c>
      <c r="G216" s="44">
        <v>0</v>
      </c>
      <c r="H216" s="44">
        <v>0</v>
      </c>
      <c r="I216" s="44">
        <v>0</v>
      </c>
      <c r="J216" s="44">
        <v>502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4800</v>
      </c>
      <c r="T216" s="44">
        <v>17</v>
      </c>
      <c r="U216" s="27"/>
      <c r="V216" s="54" t="s">
        <v>2111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40"/>
      <c r="AH216" s="40"/>
      <c r="AI216" s="35"/>
      <c r="AJ216" s="35"/>
      <c r="AK216" s="35"/>
      <c r="AL216" s="40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2126</v>
      </c>
      <c r="W217" s="42"/>
      <c r="X217" s="39"/>
      <c r="Y217" s="35"/>
      <c r="Z217" s="35"/>
      <c r="AA217" s="35"/>
      <c r="AB217" s="35"/>
      <c r="AC217" s="40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2110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1280</v>
      </c>
      <c r="U219" s="27"/>
      <c r="V219" s="54" t="s">
        <v>2126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40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3776</v>
      </c>
      <c r="T220" s="44">
        <v>1140</v>
      </c>
      <c r="U220" s="27"/>
      <c r="V220" s="54" t="s">
        <v>2110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4676</v>
      </c>
      <c r="U221" s="27"/>
      <c r="V221" s="54" t="s">
        <v>2126</v>
      </c>
      <c r="W221" s="42"/>
      <c r="X221" s="39"/>
      <c r="Y221" s="40"/>
      <c r="Z221" s="40"/>
      <c r="AA221" s="35"/>
      <c r="AB221" s="40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2712</v>
      </c>
      <c r="U222" s="27"/>
      <c r="V222" s="54" t="s">
        <v>2110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2645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11244</v>
      </c>
      <c r="U223" s="27"/>
      <c r="V223" s="54" t="s">
        <v>2110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2110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40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3818</v>
      </c>
      <c r="U225" s="27"/>
      <c r="V225" s="54" t="s">
        <v>2110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705</v>
      </c>
      <c r="U226" s="27"/>
      <c r="V226" s="54" t="s">
        <v>2126</v>
      </c>
      <c r="W226" s="42"/>
      <c r="X226" s="39"/>
      <c r="Y226" s="35"/>
      <c r="Z226" s="35"/>
      <c r="AA226" s="35"/>
      <c r="AB226" s="35"/>
      <c r="AC226" s="40"/>
      <c r="AD226" s="40"/>
      <c r="AE226" s="35"/>
      <c r="AF226" s="40"/>
      <c r="AG226" s="35"/>
      <c r="AH226" s="35"/>
      <c r="AI226" s="35"/>
      <c r="AJ226" s="35"/>
      <c r="AK226" s="35"/>
      <c r="AL226" s="40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2126</v>
      </c>
      <c r="W227" s="42"/>
      <c r="X227" s="39"/>
      <c r="Y227" s="40"/>
      <c r="Z227" s="40"/>
      <c r="AA227" s="35"/>
      <c r="AB227" s="35"/>
      <c r="AC227" s="35"/>
      <c r="AD227" s="35"/>
      <c r="AE227" s="35"/>
      <c r="AF227" s="40"/>
      <c r="AG227" s="35"/>
      <c r="AH227" s="35"/>
      <c r="AI227" s="40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8448</v>
      </c>
      <c r="U228" s="27"/>
      <c r="V228" s="54" t="s">
        <v>2126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8452</v>
      </c>
      <c r="U229" s="27"/>
      <c r="V229" s="54" t="s">
        <v>2126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34096</v>
      </c>
      <c r="T230" s="44">
        <v>18369</v>
      </c>
      <c r="U230" s="27"/>
      <c r="V230" s="54" t="s">
        <v>2110</v>
      </c>
      <c r="W230" s="42"/>
      <c r="X230" s="39"/>
      <c r="Y230" s="40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2110</v>
      </c>
      <c r="W231" s="42"/>
      <c r="X231" s="39"/>
      <c r="Y231" s="40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40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32984</v>
      </c>
      <c r="G232" s="44">
        <v>17073</v>
      </c>
      <c r="H232" s="44">
        <v>0</v>
      </c>
      <c r="I232" s="44">
        <v>0</v>
      </c>
      <c r="J232" s="44">
        <v>4080</v>
      </c>
      <c r="K232" s="44">
        <v>0</v>
      </c>
      <c r="L232" s="44">
        <v>0</v>
      </c>
      <c r="M232" s="44">
        <v>208482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2110</v>
      </c>
      <c r="W232" s="42"/>
      <c r="X232" s="39"/>
      <c r="Y232" s="40"/>
      <c r="Z232" s="35"/>
      <c r="AA232" s="35"/>
      <c r="AB232" s="35"/>
      <c r="AC232" s="35"/>
      <c r="AD232" s="35"/>
      <c r="AE232" s="35"/>
      <c r="AF232" s="35"/>
      <c r="AG232" s="35"/>
      <c r="AH232" s="40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2110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40"/>
      <c r="AG233" s="35"/>
      <c r="AH233" s="35"/>
      <c r="AI233" s="40"/>
      <c r="AJ233" s="35"/>
      <c r="AK233" s="35"/>
      <c r="AL233" s="35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2110</v>
      </c>
      <c r="W234" s="42"/>
      <c r="X234" s="39"/>
      <c r="Y234" s="40"/>
      <c r="Z234" s="35"/>
      <c r="AA234" s="35"/>
      <c r="AB234" s="35"/>
      <c r="AC234" s="40"/>
      <c r="AD234" s="35"/>
      <c r="AE234" s="35"/>
      <c r="AF234" s="40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2110</v>
      </c>
      <c r="W235" s="42"/>
      <c r="X235" s="39"/>
      <c r="Y235" s="40"/>
      <c r="Z235" s="35"/>
      <c r="AA235" s="35"/>
      <c r="AB235" s="35"/>
      <c r="AC235" s="40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2110</v>
      </c>
      <c r="W236" s="43"/>
      <c r="X236" s="39"/>
      <c r="Y236" s="35"/>
      <c r="Z236" s="35"/>
      <c r="AA236" s="35"/>
      <c r="AB236" s="35"/>
      <c r="AC236" s="35"/>
      <c r="AD236" s="35"/>
      <c r="AE236" s="40"/>
      <c r="AF236" s="40"/>
      <c r="AG236" s="35"/>
      <c r="AH236" s="35"/>
      <c r="AI236" s="35"/>
      <c r="AJ236" s="35"/>
      <c r="AK236" s="35"/>
      <c r="AL236" s="40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2154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2111</v>
      </c>
      <c r="W237" s="42"/>
      <c r="X237" s="39"/>
      <c r="Y237" s="40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40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2111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40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2110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142520</v>
      </c>
      <c r="T240" s="44">
        <v>1679</v>
      </c>
      <c r="U240" s="27"/>
      <c r="V240" s="54" t="s">
        <v>2126</v>
      </c>
      <c r="W240" s="42"/>
      <c r="X240" s="39"/>
      <c r="Y240" s="35"/>
      <c r="Z240" s="40"/>
      <c r="AA240" s="35"/>
      <c r="AB240" s="40"/>
      <c r="AC240" s="35"/>
      <c r="AD240" s="35"/>
      <c r="AE240" s="35"/>
      <c r="AF240" s="40"/>
      <c r="AG240" s="35"/>
      <c r="AH240" s="35"/>
      <c r="AI240" s="35"/>
      <c r="AJ240" s="35"/>
      <c r="AK240" s="35"/>
      <c r="AL240" s="35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2110</v>
      </c>
      <c r="W241" s="42"/>
      <c r="X241" s="39"/>
      <c r="Y241" s="40"/>
      <c r="Z241" s="40"/>
      <c r="AA241" s="35"/>
      <c r="AB241" s="35"/>
      <c r="AC241" s="40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7893</v>
      </c>
      <c r="K242" s="44">
        <v>0</v>
      </c>
      <c r="L242" s="44">
        <v>0</v>
      </c>
      <c r="M242" s="44">
        <v>4259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4295</v>
      </c>
      <c r="U242" s="27"/>
      <c r="V242" s="54" t="s">
        <v>2110</v>
      </c>
      <c r="W242" s="42"/>
      <c r="X242" s="39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22353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2126</v>
      </c>
      <c r="W243" s="42"/>
      <c r="X243" s="39"/>
      <c r="Y243" s="40"/>
      <c r="Z243" s="40"/>
      <c r="AA243" s="35"/>
      <c r="AB243" s="35"/>
      <c r="AC243" s="35"/>
      <c r="AD243" s="35"/>
      <c r="AE243" s="35"/>
      <c r="AF243" s="40"/>
      <c r="AG243" s="35"/>
      <c r="AH243" s="35"/>
      <c r="AI243" s="35"/>
      <c r="AJ243" s="35"/>
      <c r="AK243" s="40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4160</v>
      </c>
      <c r="G244" s="44">
        <v>27510</v>
      </c>
      <c r="H244" s="44">
        <v>0</v>
      </c>
      <c r="I244" s="44">
        <v>2114</v>
      </c>
      <c r="J244" s="44">
        <v>0</v>
      </c>
      <c r="K244" s="44">
        <v>0</v>
      </c>
      <c r="L244" s="44">
        <v>0</v>
      </c>
      <c r="M244" s="44">
        <v>407325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465040</v>
      </c>
      <c r="T244" s="44">
        <v>0</v>
      </c>
      <c r="U244" s="27"/>
      <c r="V244" s="54" t="s">
        <v>2126</v>
      </c>
      <c r="W244" s="42"/>
      <c r="X244" s="39"/>
      <c r="Y244" s="40"/>
      <c r="Z244" s="35"/>
      <c r="AA244" s="35"/>
      <c r="AB244" s="40"/>
      <c r="AC244" s="35"/>
      <c r="AD244" s="35"/>
      <c r="AE244" s="35"/>
      <c r="AF244" s="40"/>
      <c r="AG244" s="35"/>
      <c r="AH244" s="35"/>
      <c r="AI244" s="35"/>
      <c r="AJ244" s="35"/>
      <c r="AK244" s="35"/>
      <c r="AL244" s="40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2110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2110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2110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40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2110</v>
      </c>
      <c r="W248" s="42"/>
      <c r="X248" s="39"/>
      <c r="Y248" s="35"/>
      <c r="Z248" s="35"/>
      <c r="AA248" s="35"/>
      <c r="AB248" s="35"/>
      <c r="AC248" s="40"/>
      <c r="AD248" s="35"/>
      <c r="AE248" s="35"/>
      <c r="AF248" s="40"/>
      <c r="AG248" s="35"/>
      <c r="AH248" s="35"/>
      <c r="AI248" s="35"/>
      <c r="AJ248" s="35"/>
      <c r="AK248" s="35"/>
      <c r="AL248" s="35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2110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310</v>
      </c>
      <c r="U250" s="27"/>
      <c r="V250" s="54" t="s">
        <v>2111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40"/>
      <c r="AM250" s="35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2004</v>
      </c>
      <c r="U251" s="27"/>
      <c r="V251" s="54" t="s">
        <v>2110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40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2110</v>
      </c>
      <c r="W252" s="42"/>
      <c r="X252" s="39"/>
      <c r="Y252" s="40"/>
      <c r="Z252" s="35"/>
      <c r="AA252" s="35"/>
      <c r="AB252" s="35"/>
      <c r="AC252" s="40"/>
      <c r="AD252" s="35"/>
      <c r="AE252" s="35"/>
      <c r="AF252" s="40"/>
      <c r="AG252" s="35"/>
      <c r="AH252" s="35"/>
      <c r="AI252" s="35"/>
      <c r="AJ252" s="35"/>
      <c r="AK252" s="40"/>
      <c r="AL252" s="40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960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2111</v>
      </c>
      <c r="W253" s="42"/>
      <c r="X253" s="39"/>
      <c r="Y253" s="40"/>
      <c r="Z253" s="35"/>
      <c r="AA253" s="35"/>
      <c r="AB253" s="35"/>
      <c r="AC253" s="40"/>
      <c r="AD253" s="35"/>
      <c r="AE253" s="35"/>
      <c r="AF253" s="35"/>
      <c r="AG253" s="35"/>
      <c r="AH253" s="35"/>
      <c r="AI253" s="35"/>
      <c r="AJ253" s="35"/>
      <c r="AK253" s="35"/>
      <c r="AL253" s="40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63783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8240</v>
      </c>
      <c r="U254" s="27"/>
      <c r="V254" s="54" t="s">
        <v>2111</v>
      </c>
      <c r="W254" s="42"/>
      <c r="X254" s="39"/>
      <c r="Y254" s="40"/>
      <c r="Z254" s="35"/>
      <c r="AA254" s="35"/>
      <c r="AB254" s="35"/>
      <c r="AC254" s="40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2110</v>
      </c>
      <c r="W255" s="42"/>
      <c r="X255" s="39"/>
      <c r="Y255" s="40"/>
      <c r="Z255" s="35"/>
      <c r="AA255" s="35"/>
      <c r="AB255" s="40"/>
      <c r="AC255" s="35"/>
      <c r="AD255" s="35"/>
      <c r="AE255" s="40"/>
      <c r="AF255" s="35"/>
      <c r="AG255" s="35"/>
      <c r="AH255" s="35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900</v>
      </c>
      <c r="T256" s="44">
        <v>18632</v>
      </c>
      <c r="U256" s="27"/>
      <c r="V256" s="54" t="s">
        <v>2110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2743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4" t="s">
        <v>2111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2207</v>
      </c>
      <c r="K258" s="44">
        <v>0</v>
      </c>
      <c r="L258" s="44">
        <v>0</v>
      </c>
      <c r="M258" s="44">
        <v>214407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880</v>
      </c>
      <c r="U258" s="27"/>
      <c r="V258" s="54" t="s">
        <v>2126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2126</v>
      </c>
      <c r="W259" s="42"/>
      <c r="X259" s="39"/>
      <c r="Y259" s="35"/>
      <c r="Z259" s="35"/>
      <c r="AA259" s="35"/>
      <c r="AB259" s="40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6098</v>
      </c>
      <c r="U260" s="27"/>
      <c r="V260" s="54" t="s">
        <v>2111</v>
      </c>
      <c r="W260" s="42"/>
      <c r="X260" s="39"/>
      <c r="Y260" s="40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1905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180</v>
      </c>
      <c r="U262" s="27"/>
      <c r="V262" s="54" t="s">
        <v>2110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16903</v>
      </c>
      <c r="T263" s="44">
        <v>0</v>
      </c>
      <c r="U263" s="27"/>
      <c r="V263" s="54" t="s">
        <v>2111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1200</v>
      </c>
      <c r="U264" s="27"/>
      <c r="V264" s="54" t="s">
        <v>2110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2126</v>
      </c>
      <c r="W265" s="42"/>
      <c r="X265" s="39"/>
      <c r="Y265" s="40"/>
      <c r="Z265" s="35"/>
      <c r="AA265" s="35"/>
      <c r="AB265" s="40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2110</v>
      </c>
      <c r="W266" s="42"/>
      <c r="X266" s="39"/>
      <c r="Y266" s="40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2126</v>
      </c>
      <c r="W267" s="42"/>
      <c r="X267" s="39"/>
      <c r="Y267" s="40"/>
      <c r="Z267" s="40"/>
      <c r="AA267" s="40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26720</v>
      </c>
      <c r="T268" s="44">
        <v>1852</v>
      </c>
      <c r="U268" s="27"/>
      <c r="V268" s="54" t="s">
        <v>2110</v>
      </c>
      <c r="W268" s="42"/>
      <c r="X268" s="39"/>
      <c r="Y268" s="35"/>
      <c r="Z268" s="40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560</v>
      </c>
      <c r="U269" s="27"/>
      <c r="V269" s="54" t="s">
        <v>2110</v>
      </c>
      <c r="W269" s="42"/>
      <c r="X269" s="39"/>
      <c r="Y269" s="40"/>
      <c r="Z269" s="40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61348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2111</v>
      </c>
      <c r="W270" s="42"/>
      <c r="X270" s="39"/>
      <c r="Y270" s="40"/>
      <c r="Z270" s="35"/>
      <c r="AA270" s="35"/>
      <c r="AB270" s="35"/>
      <c r="AC270" s="40"/>
      <c r="AD270" s="35"/>
      <c r="AE270" s="35"/>
      <c r="AF270" s="35"/>
      <c r="AG270" s="35"/>
      <c r="AH270" s="35"/>
      <c r="AI270" s="35"/>
      <c r="AJ270" s="35"/>
      <c r="AK270" s="35"/>
      <c r="AL270" s="40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2110</v>
      </c>
      <c r="W271" s="42"/>
      <c r="X271" s="39"/>
      <c r="Y271" s="35"/>
      <c r="Z271" s="40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1200</v>
      </c>
      <c r="U272" s="27"/>
      <c r="V272" s="54" t="s">
        <v>2110</v>
      </c>
      <c r="W272" s="42"/>
      <c r="X272" s="39"/>
      <c r="Y272" s="40"/>
      <c r="Z272" s="40"/>
      <c r="AA272" s="35"/>
      <c r="AB272" s="35"/>
      <c r="AC272" s="35"/>
      <c r="AD272" s="35"/>
      <c r="AE272" s="35"/>
      <c r="AF272" s="40"/>
      <c r="AG272" s="35"/>
      <c r="AH272" s="40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2110</v>
      </c>
      <c r="W273" s="42"/>
      <c r="X273" s="39"/>
      <c r="Y273" s="40"/>
      <c r="Z273" s="35"/>
      <c r="AA273" s="35"/>
      <c r="AB273" s="35"/>
      <c r="AC273" s="35"/>
      <c r="AD273" s="35"/>
      <c r="AE273" s="35"/>
      <c r="AF273" s="40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2110</v>
      </c>
      <c r="W274" s="42"/>
      <c r="X274" s="39"/>
      <c r="Y274" s="35"/>
      <c r="Z274" s="35"/>
      <c r="AA274" s="35"/>
      <c r="AB274" s="35"/>
      <c r="AC274" s="40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2111</v>
      </c>
      <c r="W275" s="42"/>
      <c r="X275" s="39"/>
      <c r="Y275" s="40"/>
      <c r="Z275" s="35"/>
      <c r="AA275" s="35"/>
      <c r="AB275" s="35"/>
      <c r="AC275" s="40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2952</v>
      </c>
      <c r="U276" s="27"/>
      <c r="V276" s="54" t="s">
        <v>2110</v>
      </c>
      <c r="W276" s="42"/>
      <c r="X276" s="39"/>
      <c r="Y276" s="35"/>
      <c r="Z276" s="35"/>
      <c r="AA276" s="35"/>
      <c r="AB276" s="35"/>
      <c r="AC276" s="40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2126</v>
      </c>
      <c r="W277" s="42"/>
      <c r="X277" s="39"/>
      <c r="Y277" s="40"/>
      <c r="Z277" s="35"/>
      <c r="AA277" s="35"/>
      <c r="AB277" s="35"/>
      <c r="AC277" s="40"/>
      <c r="AD277" s="35"/>
      <c r="AE277" s="35"/>
      <c r="AF277" s="40"/>
      <c r="AG277" s="40"/>
      <c r="AH277" s="35"/>
      <c r="AI277" s="35"/>
      <c r="AJ277" s="35"/>
      <c r="AK277" s="35"/>
      <c r="AL277" s="35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2110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47515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2110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40"/>
      <c r="AH279" s="35"/>
      <c r="AI279" s="35"/>
      <c r="AJ279" s="35"/>
      <c r="AK279" s="35"/>
      <c r="AL279" s="35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178890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2110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399687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2110</v>
      </c>
      <c r="W281" s="42"/>
      <c r="X281" s="39"/>
      <c r="Y281" s="40"/>
      <c r="Z281" s="35"/>
      <c r="AA281" s="35"/>
      <c r="AB281" s="35"/>
      <c r="AC281" s="40"/>
      <c r="AD281" s="35"/>
      <c r="AE281" s="35"/>
      <c r="AF281" s="35"/>
      <c r="AG281" s="35"/>
      <c r="AH281" s="35"/>
      <c r="AI281" s="35"/>
      <c r="AJ281" s="35"/>
      <c r="AK281" s="35"/>
      <c r="AL281" s="40"/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734939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2126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4" t="s">
        <v>2111</v>
      </c>
      <c r="W283" s="42"/>
      <c r="X283" s="39"/>
      <c r="Y283" s="35"/>
      <c r="Z283" s="35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2110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566296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96378</v>
      </c>
      <c r="T285" s="44">
        <v>0</v>
      </c>
      <c r="U285" s="27"/>
      <c r="V285" s="54" t="s">
        <v>2126</v>
      </c>
      <c r="W285" s="42"/>
      <c r="X285" s="39"/>
      <c r="Y285" s="35"/>
      <c r="Z285" s="40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120746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2126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2111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2110</v>
      </c>
      <c r="W288" s="42"/>
      <c r="X288" s="39"/>
      <c r="Y288" s="35"/>
      <c r="Z288" s="35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40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13525</v>
      </c>
      <c r="U289" s="27"/>
      <c r="V289" s="54" t="s">
        <v>2111</v>
      </c>
      <c r="W289" s="42"/>
      <c r="X289" s="39"/>
      <c r="Y289" s="40"/>
      <c r="Z289" s="40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40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5</v>
      </c>
      <c r="U290" s="27"/>
      <c r="V290" s="54" t="s">
        <v>2111</v>
      </c>
      <c r="W290" s="42"/>
      <c r="X290" s="39"/>
      <c r="Y290" s="40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2110</v>
      </c>
      <c r="W291" s="42"/>
      <c r="X291" s="39"/>
      <c r="Y291" s="40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720</v>
      </c>
      <c r="U292" s="27"/>
      <c r="V292" s="54" t="s">
        <v>2110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40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2110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1708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5451</v>
      </c>
      <c r="U294" s="27"/>
      <c r="V294" s="54" t="s">
        <v>2110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1316</v>
      </c>
      <c r="U295" s="27"/>
      <c r="V295" s="54" t="s">
        <v>2110</v>
      </c>
      <c r="W295" s="42"/>
      <c r="X295" s="39"/>
      <c r="Y295" s="40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1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8749</v>
      </c>
      <c r="U296" s="27"/>
      <c r="V296" s="54" t="s">
        <v>2110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40"/>
      <c r="AM296" s="35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5165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2110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2496</v>
      </c>
      <c r="T298" s="44">
        <v>744</v>
      </c>
      <c r="U298" s="27"/>
      <c r="V298" s="54" t="s">
        <v>2110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40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2110</v>
      </c>
      <c r="W299" s="42"/>
      <c r="X299" s="39"/>
      <c r="Y299" s="35"/>
      <c r="Z299" s="35"/>
      <c r="AA299" s="35"/>
      <c r="AB299" s="35"/>
      <c r="AC299" s="40"/>
      <c r="AD299" s="35"/>
      <c r="AE299" s="35"/>
      <c r="AF299" s="35"/>
      <c r="AG299" s="35"/>
      <c r="AH299" s="35"/>
      <c r="AI299" s="35"/>
      <c r="AJ299" s="35"/>
      <c r="AK299" s="35"/>
      <c r="AL299" s="40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2110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281</v>
      </c>
      <c r="U301" s="27"/>
      <c r="V301" s="54" t="s">
        <v>2110</v>
      </c>
      <c r="W301" s="42"/>
      <c r="X301" s="39"/>
      <c r="Y301" s="35"/>
      <c r="Z301" s="35"/>
      <c r="AA301" s="35"/>
      <c r="AB301" s="35"/>
      <c r="AC301" s="40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10682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120</v>
      </c>
      <c r="U302" s="27"/>
      <c r="V302" s="54" t="s">
        <v>2111</v>
      </c>
      <c r="W302" s="42"/>
      <c r="X302" s="39"/>
      <c r="Y302" s="40"/>
      <c r="Z302" s="35"/>
      <c r="AA302" s="35"/>
      <c r="AB302" s="35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1</v>
      </c>
      <c r="P303" s="44">
        <v>0</v>
      </c>
      <c r="Q303" s="44">
        <v>0</v>
      </c>
      <c r="R303" s="44">
        <v>0</v>
      </c>
      <c r="S303" s="44">
        <v>4441</v>
      </c>
      <c r="T303" s="44">
        <v>5846</v>
      </c>
      <c r="U303" s="27"/>
      <c r="V303" s="54" t="s">
        <v>2110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40"/>
      <c r="AM303" s="35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1240</v>
      </c>
      <c r="U304" s="27"/>
      <c r="V304" s="54" t="s">
        <v>2110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2110</v>
      </c>
      <c r="W305" s="42"/>
      <c r="X305" s="39"/>
      <c r="Y305" s="40"/>
      <c r="Z305" s="35"/>
      <c r="AA305" s="35"/>
      <c r="AB305" s="35"/>
      <c r="AC305" s="35"/>
      <c r="AD305" s="35"/>
      <c r="AE305" s="35"/>
      <c r="AF305" s="35"/>
      <c r="AG305" s="35"/>
      <c r="AH305" s="40"/>
      <c r="AI305" s="35"/>
      <c r="AJ305" s="35"/>
      <c r="AK305" s="35"/>
      <c r="AL305" s="40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2110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392</v>
      </c>
      <c r="T307" s="44">
        <v>2958</v>
      </c>
      <c r="U307" s="27"/>
      <c r="V307" s="54" t="s">
        <v>2110</v>
      </c>
      <c r="W307" s="42"/>
      <c r="X307" s="39"/>
      <c r="Y307" s="35"/>
      <c r="Z307" s="35"/>
      <c r="AA307" s="35"/>
      <c r="AB307" s="35"/>
      <c r="AC307" s="40"/>
      <c r="AD307" s="35"/>
      <c r="AE307" s="35"/>
      <c r="AF307" s="40"/>
      <c r="AG307" s="35"/>
      <c r="AH307" s="35"/>
      <c r="AI307" s="35"/>
      <c r="AJ307" s="35"/>
      <c r="AK307" s="35"/>
      <c r="AL307" s="40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2110</v>
      </c>
      <c r="W308" s="42"/>
      <c r="X308" s="39"/>
      <c r="Y308" s="35"/>
      <c r="Z308" s="40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40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21434</v>
      </c>
      <c r="G309" s="44">
        <v>6135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18072</v>
      </c>
      <c r="U309" s="27"/>
      <c r="V309" s="54" t="s">
        <v>2110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8958</v>
      </c>
      <c r="U310" s="27"/>
      <c r="V310" s="54" t="s">
        <v>2110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2110</v>
      </c>
      <c r="W311" s="42"/>
      <c r="X311" s="39"/>
      <c r="Y311" s="35"/>
      <c r="Z311" s="35"/>
      <c r="AA311" s="35"/>
      <c r="AB311" s="40"/>
      <c r="AC311" s="35"/>
      <c r="AD311" s="35"/>
      <c r="AE311" s="35"/>
      <c r="AF311" s="35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5087</v>
      </c>
      <c r="T312" s="44">
        <v>10368</v>
      </c>
      <c r="U312" s="27"/>
      <c r="V312" s="54" t="s">
        <v>2110</v>
      </c>
      <c r="W312" s="42"/>
      <c r="X312" s="39"/>
      <c r="Y312" s="35"/>
      <c r="Z312" s="35"/>
      <c r="AA312" s="35"/>
      <c r="AB312" s="35"/>
      <c r="AC312" s="40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782</v>
      </c>
      <c r="U313" s="27"/>
      <c r="V313" s="54" t="s">
        <v>2126</v>
      </c>
      <c r="W313" s="42"/>
      <c r="X313" s="39"/>
      <c r="Y313" s="35"/>
      <c r="Z313" s="35"/>
      <c r="AA313" s="35"/>
      <c r="AB313" s="35"/>
      <c r="AC313" s="40"/>
      <c r="AD313" s="35"/>
      <c r="AE313" s="35"/>
      <c r="AF313" s="40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5802</v>
      </c>
      <c r="U314" s="27"/>
      <c r="V314" s="54" t="s">
        <v>2126</v>
      </c>
      <c r="W314" s="42"/>
      <c r="X314" s="39"/>
      <c r="Y314" s="40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40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2110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40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6125</v>
      </c>
      <c r="K316" s="44">
        <v>37800</v>
      </c>
      <c r="L316" s="44">
        <v>0</v>
      </c>
      <c r="M316" s="44">
        <v>178534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13164</v>
      </c>
      <c r="T316" s="44">
        <v>0</v>
      </c>
      <c r="U316" s="27"/>
      <c r="V316" s="54" t="s">
        <v>2126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40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187990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35850</v>
      </c>
      <c r="N317" s="44">
        <v>0</v>
      </c>
      <c r="O317" s="44">
        <v>0</v>
      </c>
      <c r="P317" s="44">
        <v>110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2110</v>
      </c>
      <c r="W317" s="42"/>
      <c r="X317" s="39"/>
      <c r="Y317" s="35"/>
      <c r="Z317" s="40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192</v>
      </c>
      <c r="U318" s="27"/>
      <c r="V318" s="54" t="s">
        <v>2126</v>
      </c>
      <c r="W318" s="42"/>
      <c r="X318" s="3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2111</v>
      </c>
      <c r="W319" s="42"/>
      <c r="X319" s="39"/>
      <c r="Y319" s="40"/>
      <c r="Z319" s="40"/>
      <c r="AA319" s="35"/>
      <c r="AB319" s="40"/>
      <c r="AC319" s="40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82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40103</v>
      </c>
      <c r="U320" s="27"/>
      <c r="V320" s="54" t="s">
        <v>2111</v>
      </c>
      <c r="W320" s="42"/>
      <c r="X320" s="39"/>
      <c r="Y320" s="40"/>
      <c r="Z320" s="35"/>
      <c r="AA320" s="35"/>
      <c r="AB320" s="40"/>
      <c r="AC320" s="35"/>
      <c r="AD320" s="35"/>
      <c r="AE320" s="35"/>
      <c r="AF320" s="40"/>
      <c r="AG320" s="35"/>
      <c r="AH320" s="35"/>
      <c r="AI320" s="35"/>
      <c r="AJ320" s="35"/>
      <c r="AK320" s="40"/>
      <c r="AL320" s="40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50058</v>
      </c>
      <c r="S321" s="44">
        <v>0</v>
      </c>
      <c r="T321" s="44">
        <v>2232</v>
      </c>
      <c r="U321" s="27"/>
      <c r="V321" s="54" t="s">
        <v>2110</v>
      </c>
      <c r="W321" s="42"/>
      <c r="X321" s="39"/>
      <c r="Y321" s="40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2183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33492</v>
      </c>
      <c r="P322" s="44">
        <v>0</v>
      </c>
      <c r="Q322" s="44">
        <v>0</v>
      </c>
      <c r="R322" s="44">
        <v>0</v>
      </c>
      <c r="S322" s="44">
        <v>0</v>
      </c>
      <c r="T322" s="44">
        <v>446</v>
      </c>
      <c r="U322" s="27"/>
      <c r="V322" s="54" t="s">
        <v>2110</v>
      </c>
      <c r="W322" s="42"/>
      <c r="X322" s="39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6" t="s">
        <v>2018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4" t="s">
        <v>2018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8659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947</v>
      </c>
      <c r="U324" s="27"/>
      <c r="V324" s="54" t="s">
        <v>2110</v>
      </c>
      <c r="W324" s="42"/>
      <c r="X324" s="39"/>
      <c r="Y324" s="40"/>
      <c r="Z324" s="40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35188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2111</v>
      </c>
      <c r="W325" s="42"/>
      <c r="X325" s="39"/>
      <c r="Y325" s="40"/>
      <c r="Z325" s="40"/>
      <c r="AA325" s="35"/>
      <c r="AB325" s="35"/>
      <c r="AC325" s="40"/>
      <c r="AD325" s="35"/>
      <c r="AE325" s="35"/>
      <c r="AF325" s="40"/>
      <c r="AG325" s="35"/>
      <c r="AH325" s="40"/>
      <c r="AI325" s="35"/>
      <c r="AJ325" s="35"/>
      <c r="AK325" s="35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14488</v>
      </c>
      <c r="G326" s="44">
        <v>0</v>
      </c>
      <c r="H326" s="44">
        <v>0</v>
      </c>
      <c r="I326" s="44">
        <v>0</v>
      </c>
      <c r="J326" s="44">
        <v>12888</v>
      </c>
      <c r="K326" s="44">
        <v>0</v>
      </c>
      <c r="L326" s="44">
        <v>0</v>
      </c>
      <c r="M326" s="44">
        <v>13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48764</v>
      </c>
      <c r="U326" s="27"/>
      <c r="V326" s="54" t="s">
        <v>2111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131853</v>
      </c>
      <c r="G327" s="44">
        <v>0</v>
      </c>
      <c r="H327" s="44">
        <v>0</v>
      </c>
      <c r="I327" s="44">
        <v>0</v>
      </c>
      <c r="J327" s="44">
        <v>5550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2105</v>
      </c>
      <c r="U327" s="27"/>
      <c r="V327" s="54" t="s">
        <v>2126</v>
      </c>
      <c r="W327" s="42"/>
      <c r="X327" s="39"/>
      <c r="Y327" s="40"/>
      <c r="Z327" s="40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123792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2110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40"/>
      <c r="AH328" s="35"/>
      <c r="AI328" s="35"/>
      <c r="AJ328" s="35"/>
      <c r="AK328" s="35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1066182</v>
      </c>
      <c r="T329" s="44">
        <v>925</v>
      </c>
      <c r="U329" s="27"/>
      <c r="V329" s="54" t="s">
        <v>2110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524</v>
      </c>
      <c r="U330" s="27"/>
      <c r="V330" s="54" t="s">
        <v>2126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2110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40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36771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1599</v>
      </c>
      <c r="U332" s="27"/>
      <c r="V332" s="54" t="s">
        <v>2110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40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2110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2126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12460</v>
      </c>
      <c r="U335" s="27"/>
      <c r="V335" s="54" t="s">
        <v>2111</v>
      </c>
      <c r="W335" s="42"/>
      <c r="X335" s="39"/>
      <c r="Y335" s="35"/>
      <c r="Z335" s="40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40"/>
      <c r="AM335" s="35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6202</v>
      </c>
      <c r="G336" s="44">
        <v>14043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242041</v>
      </c>
      <c r="N336" s="44">
        <v>0</v>
      </c>
      <c r="O336" s="44">
        <v>0</v>
      </c>
      <c r="P336" s="44">
        <v>0</v>
      </c>
      <c r="Q336" s="44">
        <v>0</v>
      </c>
      <c r="R336" s="44">
        <v>12238</v>
      </c>
      <c r="S336" s="44">
        <v>0</v>
      </c>
      <c r="T336" s="44">
        <v>0</v>
      </c>
      <c r="U336" s="27"/>
      <c r="V336" s="54" t="s">
        <v>2110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1237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27152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42156</v>
      </c>
      <c r="T337" s="44">
        <v>1792</v>
      </c>
      <c r="U337" s="27"/>
      <c r="V337" s="54" t="s">
        <v>2110</v>
      </c>
      <c r="W337" s="42"/>
      <c r="X337" s="39"/>
      <c r="Y337" s="40"/>
      <c r="Z337" s="40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40"/>
      <c r="AL337" s="40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2126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2126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10026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46776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26435</v>
      </c>
      <c r="U340" s="27"/>
      <c r="V340" s="54" t="s">
        <v>2110</v>
      </c>
      <c r="W340" s="42"/>
      <c r="X340" s="39"/>
      <c r="Y340" s="40"/>
      <c r="Z340" s="35"/>
      <c r="AA340" s="35"/>
      <c r="AB340" s="35"/>
      <c r="AC340" s="35"/>
      <c r="AD340" s="35"/>
      <c r="AE340" s="35"/>
      <c r="AF340" s="40"/>
      <c r="AG340" s="35"/>
      <c r="AH340" s="35"/>
      <c r="AI340" s="35"/>
      <c r="AJ340" s="35"/>
      <c r="AK340" s="35"/>
      <c r="AL340" s="40"/>
      <c r="AM340" s="35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2126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4" t="s">
        <v>2111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40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2126</v>
      </c>
      <c r="W343" s="42"/>
      <c r="X343" s="39"/>
      <c r="Y343" s="40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127000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2110</v>
      </c>
      <c r="W344" s="42"/>
      <c r="X344" s="39"/>
      <c r="Y344" s="35"/>
      <c r="Z344" s="35"/>
      <c r="AA344" s="35"/>
      <c r="AB344" s="35"/>
      <c r="AC344" s="35"/>
      <c r="AD344" s="35"/>
      <c r="AE344" s="35"/>
      <c r="AF344" s="40"/>
      <c r="AG344" s="35"/>
      <c r="AH344" s="35"/>
      <c r="AI344" s="35"/>
      <c r="AJ344" s="35"/>
      <c r="AK344" s="35"/>
      <c r="AL344" s="35"/>
      <c r="AM344" s="35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2110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7692</v>
      </c>
      <c r="K346" s="44">
        <v>0</v>
      </c>
      <c r="L346" s="44">
        <v>0</v>
      </c>
      <c r="M346" s="44">
        <v>205782</v>
      </c>
      <c r="N346" s="44">
        <v>0</v>
      </c>
      <c r="O346" s="44">
        <v>0</v>
      </c>
      <c r="P346" s="44">
        <v>0</v>
      </c>
      <c r="Q346" s="44">
        <v>0</v>
      </c>
      <c r="R346" s="44">
        <v>10000</v>
      </c>
      <c r="S346" s="44">
        <v>1800</v>
      </c>
      <c r="T346" s="44">
        <v>0</v>
      </c>
      <c r="U346" s="27"/>
      <c r="V346" s="54" t="s">
        <v>2110</v>
      </c>
      <c r="W346" s="42"/>
      <c r="X346" s="39"/>
      <c r="Y346" s="40"/>
      <c r="Z346" s="35"/>
      <c r="AA346" s="35"/>
      <c r="AB346" s="35"/>
      <c r="AC346" s="35"/>
      <c r="AD346" s="35"/>
      <c r="AE346" s="35"/>
      <c r="AF346" s="40"/>
      <c r="AG346" s="35"/>
      <c r="AH346" s="35"/>
      <c r="AI346" s="35"/>
      <c r="AJ346" s="35"/>
      <c r="AK346" s="35"/>
      <c r="AL346" s="35"/>
      <c r="AM346" s="35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2110</v>
      </c>
      <c r="W347" s="42"/>
      <c r="X347" s="39"/>
      <c r="Y347" s="35"/>
      <c r="Z347" s="40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3636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62787</v>
      </c>
      <c r="T348" s="44">
        <v>416</v>
      </c>
      <c r="U348" s="27"/>
      <c r="V348" s="54" t="s">
        <v>2110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40"/>
      <c r="AG348" s="35"/>
      <c r="AH348" s="35"/>
      <c r="AI348" s="35"/>
      <c r="AJ348" s="35"/>
      <c r="AK348" s="35"/>
      <c r="AL348" s="35"/>
      <c r="AM348" s="35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3530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1531</v>
      </c>
      <c r="U349" s="27"/>
      <c r="V349" s="54" t="s">
        <v>2126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2110</v>
      </c>
      <c r="W350" s="42"/>
      <c r="X350" s="39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2110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22529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5871</v>
      </c>
      <c r="T352" s="44">
        <v>3204</v>
      </c>
      <c r="U352" s="27"/>
      <c r="V352" s="54" t="s">
        <v>2110</v>
      </c>
      <c r="W352" s="42"/>
      <c r="X352" s="39"/>
      <c r="Y352" s="40"/>
      <c r="Z352" s="35"/>
      <c r="AA352" s="35"/>
      <c r="AB352" s="35"/>
      <c r="AC352" s="40"/>
      <c r="AD352" s="35"/>
      <c r="AE352" s="35"/>
      <c r="AF352" s="35"/>
      <c r="AG352" s="35"/>
      <c r="AH352" s="40"/>
      <c r="AI352" s="35"/>
      <c r="AJ352" s="35"/>
      <c r="AK352" s="40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244</v>
      </c>
      <c r="U353" s="27"/>
      <c r="V353" s="54" t="s">
        <v>2110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40"/>
      <c r="AJ353" s="35"/>
      <c r="AK353" s="35"/>
      <c r="AL353" s="40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2111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2110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4" t="s">
        <v>2110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1258</v>
      </c>
      <c r="U357" s="27"/>
      <c r="V357" s="54" t="s">
        <v>2110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1979</v>
      </c>
      <c r="U358" s="27"/>
      <c r="V358" s="54" t="s">
        <v>2126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2110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40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12</v>
      </c>
      <c r="U360" s="27"/>
      <c r="V360" s="54" t="s">
        <v>2110</v>
      </c>
      <c r="W360" s="42"/>
      <c r="X360" s="39"/>
      <c r="Y360" s="40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1538</v>
      </c>
      <c r="U361" s="27"/>
      <c r="V361" s="54" t="s">
        <v>2111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2111</v>
      </c>
      <c r="W362" s="42"/>
      <c r="X362" s="39"/>
      <c r="Y362" s="40"/>
      <c r="Z362" s="35"/>
      <c r="AA362" s="35"/>
      <c r="AB362" s="35"/>
      <c r="AC362" s="35"/>
      <c r="AD362" s="40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27300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6598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1556</v>
      </c>
      <c r="U363" s="27"/>
      <c r="V363" s="54" t="s">
        <v>2110</v>
      </c>
      <c r="W363" s="42"/>
      <c r="X363" s="39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721</v>
      </c>
      <c r="U364" s="27"/>
      <c r="V364" s="54" t="s">
        <v>2111</v>
      </c>
      <c r="W364" s="42"/>
      <c r="X364" s="39"/>
      <c r="Y364" s="35"/>
      <c r="Z364" s="35"/>
      <c r="AA364" s="35"/>
      <c r="AB364" s="40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2110</v>
      </c>
      <c r="W365" s="42"/>
      <c r="X365" s="39"/>
      <c r="Y365" s="40"/>
      <c r="Z365" s="35"/>
      <c r="AA365" s="35"/>
      <c r="AB365" s="35"/>
      <c r="AC365" s="35"/>
      <c r="AD365" s="35"/>
      <c r="AE365" s="35"/>
      <c r="AF365" s="35"/>
      <c r="AG365" s="40"/>
      <c r="AH365" s="35"/>
      <c r="AI365" s="40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2110</v>
      </c>
      <c r="W366" s="42"/>
      <c r="X366" s="39"/>
      <c r="Y366" s="35"/>
      <c r="Z366" s="35"/>
      <c r="AA366" s="35"/>
      <c r="AB366" s="35"/>
      <c r="AC366" s="40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2110</v>
      </c>
      <c r="W367" s="42"/>
      <c r="X367" s="39"/>
      <c r="Y367" s="40"/>
      <c r="Z367" s="40"/>
      <c r="AA367" s="35"/>
      <c r="AB367" s="40"/>
      <c r="AC367" s="35"/>
      <c r="AD367" s="35"/>
      <c r="AE367" s="35"/>
      <c r="AF367" s="40"/>
      <c r="AG367" s="40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1628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192</v>
      </c>
      <c r="U368" s="27"/>
      <c r="V368" s="54" t="s">
        <v>2111</v>
      </c>
      <c r="W368" s="42"/>
      <c r="X368" s="39"/>
      <c r="Y368" s="40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2126</v>
      </c>
      <c r="W369" s="42"/>
      <c r="X369" s="39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40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10780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2111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29270</v>
      </c>
      <c r="G371" s="44">
        <v>77417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4416</v>
      </c>
      <c r="T371" s="44">
        <v>12747</v>
      </c>
      <c r="U371" s="27"/>
      <c r="V371" s="54" t="s">
        <v>2110</v>
      </c>
      <c r="W371" s="42"/>
      <c r="X371" s="39"/>
      <c r="Y371" s="40"/>
      <c r="Z371" s="35"/>
      <c r="AA371" s="35"/>
      <c r="AB371" s="35"/>
      <c r="AC371" s="40"/>
      <c r="AD371" s="35"/>
      <c r="AE371" s="35"/>
      <c r="AF371" s="35"/>
      <c r="AG371" s="35"/>
      <c r="AH371" s="35"/>
      <c r="AI371" s="35"/>
      <c r="AJ371" s="35"/>
      <c r="AK371" s="40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2110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2111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2111</v>
      </c>
      <c r="W374" s="42"/>
      <c r="X374" s="39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35"/>
      <c r="AJ374" s="35"/>
      <c r="AK374" s="40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2110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40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2111</v>
      </c>
      <c r="W376" s="42"/>
      <c r="X376" s="39"/>
      <c r="Y376" s="40"/>
      <c r="Z376" s="40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5564</v>
      </c>
      <c r="U377" s="27"/>
      <c r="V377" s="54" t="s">
        <v>2111</v>
      </c>
      <c r="W377" s="42"/>
      <c r="X377" s="39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35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17774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15884</v>
      </c>
      <c r="T378" s="44">
        <v>2174</v>
      </c>
      <c r="U378" s="27"/>
      <c r="V378" s="54" t="s">
        <v>2126</v>
      </c>
      <c r="W378" s="42"/>
      <c r="X378" s="39"/>
      <c r="Y378" s="40"/>
      <c r="Z378" s="40"/>
      <c r="AA378" s="35"/>
      <c r="AB378" s="35"/>
      <c r="AC378" s="40"/>
      <c r="AD378" s="35"/>
      <c r="AE378" s="35"/>
      <c r="AF378" s="35"/>
      <c r="AG378" s="35"/>
      <c r="AH378" s="35"/>
      <c r="AI378" s="35"/>
      <c r="AJ378" s="35"/>
      <c r="AK378" s="35"/>
      <c r="AL378" s="40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6542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2680</v>
      </c>
      <c r="U379" s="27"/>
      <c r="V379" s="54" t="s">
        <v>2126</v>
      </c>
      <c r="W379" s="42"/>
      <c r="X379" s="39"/>
      <c r="Y379" s="35"/>
      <c r="Z379" s="35"/>
      <c r="AA379" s="35"/>
      <c r="AB379" s="35"/>
      <c r="AC379" s="40"/>
      <c r="AD379" s="35"/>
      <c r="AE379" s="40"/>
      <c r="AF379" s="35"/>
      <c r="AG379" s="35"/>
      <c r="AH379" s="35"/>
      <c r="AI379" s="35"/>
      <c r="AJ379" s="35"/>
      <c r="AK379" s="35"/>
      <c r="AL379" s="35"/>
      <c r="AM379" s="35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32591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432</v>
      </c>
      <c r="P380" s="44">
        <v>0</v>
      </c>
      <c r="Q380" s="44">
        <v>0</v>
      </c>
      <c r="R380" s="44">
        <v>0</v>
      </c>
      <c r="S380" s="44">
        <v>0</v>
      </c>
      <c r="T380" s="44">
        <v>8765</v>
      </c>
      <c r="U380" s="27"/>
      <c r="V380" s="54" t="s">
        <v>2111</v>
      </c>
      <c r="W380" s="42"/>
      <c r="X380" s="39"/>
      <c r="Y380" s="35"/>
      <c r="Z380" s="35"/>
      <c r="AA380" s="35"/>
      <c r="AB380" s="40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2111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33904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728</v>
      </c>
      <c r="U382" s="27"/>
      <c r="V382" s="54" t="s">
        <v>2111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2110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5000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14291</v>
      </c>
      <c r="U384" s="27"/>
      <c r="V384" s="54" t="s">
        <v>2126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2111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9318</v>
      </c>
      <c r="G386" s="44">
        <v>0</v>
      </c>
      <c r="H386" s="44">
        <v>0</v>
      </c>
      <c r="I386" s="44">
        <v>0</v>
      </c>
      <c r="J386" s="44">
        <v>5004</v>
      </c>
      <c r="K386" s="44">
        <v>0</v>
      </c>
      <c r="L386" s="44">
        <v>0</v>
      </c>
      <c r="M386" s="44">
        <v>36839</v>
      </c>
      <c r="N386" s="44">
        <v>2370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2110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40"/>
      <c r="AG386" s="35"/>
      <c r="AH386" s="35"/>
      <c r="AI386" s="35"/>
      <c r="AJ386" s="35"/>
      <c r="AK386" s="35"/>
      <c r="AL386" s="40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2111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2110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11306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1160</v>
      </c>
      <c r="U389" s="27"/>
      <c r="V389" s="54" t="s">
        <v>2110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2126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2126</v>
      </c>
      <c r="W391" s="42"/>
      <c r="X391" s="39"/>
      <c r="Y391" s="40"/>
      <c r="Z391" s="35"/>
      <c r="AA391" s="35"/>
      <c r="AB391" s="35"/>
      <c r="AC391" s="35"/>
      <c r="AD391" s="35"/>
      <c r="AE391" s="35"/>
      <c r="AF391" s="35"/>
      <c r="AG391" s="40"/>
      <c r="AH391" s="35"/>
      <c r="AI391" s="35"/>
      <c r="AJ391" s="35"/>
      <c r="AK391" s="35"/>
      <c r="AL391" s="40"/>
      <c r="AM391" s="35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249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1942</v>
      </c>
      <c r="T392" s="44">
        <v>0</v>
      </c>
      <c r="U392" s="27"/>
      <c r="V392" s="54" t="s">
        <v>2110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2111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2110</v>
      </c>
      <c r="W394" s="42"/>
      <c r="X394" s="39"/>
      <c r="Y394" s="35"/>
      <c r="Z394" s="40"/>
      <c r="AA394" s="35"/>
      <c r="AB394" s="40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2126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210</v>
      </c>
      <c r="U396" s="27"/>
      <c r="V396" s="54" t="s">
        <v>2110</v>
      </c>
      <c r="W396" s="42"/>
      <c r="X396" s="39"/>
      <c r="Y396" s="40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2110</v>
      </c>
      <c r="W397" s="42"/>
      <c r="X397" s="39"/>
      <c r="Y397" s="35"/>
      <c r="Z397" s="35"/>
      <c r="AA397" s="35"/>
      <c r="AB397" s="35"/>
      <c r="AC397" s="35"/>
      <c r="AD397" s="35"/>
      <c r="AE397" s="35"/>
      <c r="AF397" s="40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2110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35"/>
      <c r="AM398" s="35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2111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446</v>
      </c>
      <c r="U400" s="27"/>
      <c r="V400" s="54" t="s">
        <v>2126</v>
      </c>
      <c r="W400" s="42"/>
      <c r="X400" s="39"/>
      <c r="Y400" s="40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399</v>
      </c>
      <c r="U401" s="27"/>
      <c r="V401" s="54" t="s">
        <v>2110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40"/>
      <c r="AJ401" s="35"/>
      <c r="AK401" s="35"/>
      <c r="AL401" s="40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2110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18240</v>
      </c>
      <c r="T403" s="44">
        <v>8295</v>
      </c>
      <c r="U403" s="27"/>
      <c r="V403" s="54" t="s">
        <v>2110</v>
      </c>
      <c r="W403" s="42"/>
      <c r="X403" s="39"/>
      <c r="Y403" s="35"/>
      <c r="Z403" s="35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13190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6900</v>
      </c>
      <c r="U404" s="27"/>
      <c r="V404" s="54" t="s">
        <v>2110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17500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2111</v>
      </c>
      <c r="W405" s="42"/>
      <c r="X405" s="39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2111</v>
      </c>
      <c r="W406" s="42"/>
      <c r="X406" s="39"/>
      <c r="Y406" s="40"/>
      <c r="Z406" s="35"/>
      <c r="AA406" s="35"/>
      <c r="AB406" s="35"/>
      <c r="AC406" s="40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2110</v>
      </c>
      <c r="W407" s="42"/>
      <c r="X407" s="39"/>
      <c r="Y407" s="40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5496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2111</v>
      </c>
      <c r="W408" s="42"/>
      <c r="X408" s="39"/>
      <c r="Y408" s="40"/>
      <c r="Z408" s="35"/>
      <c r="AA408" s="35"/>
      <c r="AB408" s="35"/>
      <c r="AC408" s="35"/>
      <c r="AD408" s="35"/>
      <c r="AE408" s="35"/>
      <c r="AF408" s="40"/>
      <c r="AG408" s="35"/>
      <c r="AH408" s="35"/>
      <c r="AI408" s="35"/>
      <c r="AJ408" s="35"/>
      <c r="AK408" s="35"/>
      <c r="AL408" s="40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161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2749</v>
      </c>
      <c r="U409" s="27"/>
      <c r="V409" s="54" t="s">
        <v>2110</v>
      </c>
      <c r="W409" s="42"/>
      <c r="X409" s="39"/>
      <c r="Y409" s="40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2110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40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2126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5712</v>
      </c>
      <c r="U412" s="27"/>
      <c r="V412" s="54" t="s">
        <v>2110</v>
      </c>
      <c r="W412" s="42"/>
      <c r="X412" s="39"/>
      <c r="Y412" s="35"/>
      <c r="Z412" s="40"/>
      <c r="AA412" s="35"/>
      <c r="AB412" s="35"/>
      <c r="AC412" s="40"/>
      <c r="AD412" s="35"/>
      <c r="AE412" s="35"/>
      <c r="AF412" s="40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8009</v>
      </c>
      <c r="U413" s="27"/>
      <c r="V413" s="54" t="s">
        <v>2110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2110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2110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135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8251</v>
      </c>
      <c r="S416" s="44">
        <v>0</v>
      </c>
      <c r="T416" s="44">
        <v>0</v>
      </c>
      <c r="U416" s="27"/>
      <c r="V416" s="54" t="s">
        <v>2110</v>
      </c>
      <c r="W416" s="42"/>
      <c r="X416" s="39"/>
      <c r="Y416" s="35"/>
      <c r="Z416" s="40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7100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2126</v>
      </c>
      <c r="W417" s="42"/>
      <c r="X417" s="39"/>
      <c r="Y417" s="35"/>
      <c r="Z417" s="35"/>
      <c r="AA417" s="35"/>
      <c r="AB417" s="40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4672</v>
      </c>
      <c r="U418" s="27"/>
      <c r="V418" s="54" t="s">
        <v>2110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40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4894</v>
      </c>
      <c r="U419" s="27"/>
      <c r="V419" s="54" t="s">
        <v>2126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2111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40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2110</v>
      </c>
      <c r="W421" s="42"/>
      <c r="X421" s="39"/>
      <c r="Y421" s="35"/>
      <c r="Z421" s="35"/>
      <c r="AA421" s="35"/>
      <c r="AB421" s="40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4219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1608</v>
      </c>
      <c r="U422" s="27"/>
      <c r="V422" s="54" t="s">
        <v>2110</v>
      </c>
      <c r="W422" s="42"/>
      <c r="X422" s="39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2110</v>
      </c>
      <c r="W423" s="42"/>
      <c r="X423" s="39"/>
      <c r="Y423" s="40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2111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2110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40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6415</v>
      </c>
      <c r="U426" s="27"/>
      <c r="V426" s="54" t="s">
        <v>2110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5740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2300</v>
      </c>
      <c r="T427" s="44">
        <v>1080</v>
      </c>
      <c r="U427" s="27"/>
      <c r="V427" s="54" t="s">
        <v>2126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2126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4" t="s">
        <v>2111</v>
      </c>
      <c r="W429" s="42"/>
      <c r="X429" s="39"/>
      <c r="Y429" s="40"/>
      <c r="Z429" s="35"/>
      <c r="AA429" s="35"/>
      <c r="AB429" s="40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2110</v>
      </c>
      <c r="W430" s="42"/>
      <c r="X430" s="39"/>
      <c r="Y430" s="40"/>
      <c r="Z430" s="40"/>
      <c r="AA430" s="35"/>
      <c r="AB430" s="40"/>
      <c r="AC430" s="40"/>
      <c r="AD430" s="35"/>
      <c r="AE430" s="35"/>
      <c r="AF430" s="40"/>
      <c r="AG430" s="35"/>
      <c r="AH430" s="40"/>
      <c r="AI430" s="35"/>
      <c r="AJ430" s="35"/>
      <c r="AK430" s="35"/>
      <c r="AL430" s="40"/>
      <c r="AM430" s="40"/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177362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2110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504</v>
      </c>
      <c r="U432" s="27"/>
      <c r="V432" s="54" t="s">
        <v>2111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4" t="s">
        <v>2111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2110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695</v>
      </c>
      <c r="U435" s="27"/>
      <c r="V435" s="54" t="s">
        <v>2110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1700</v>
      </c>
      <c r="U436" s="27"/>
      <c r="V436" s="54" t="s">
        <v>2126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2126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2110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2110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72641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672</v>
      </c>
      <c r="U440" s="27"/>
      <c r="V440" s="54" t="s">
        <v>2110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2110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2110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2110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2110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3</v>
      </c>
      <c r="U445" s="27"/>
      <c r="V445" s="54" t="s">
        <v>2110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2110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2110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19774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3201</v>
      </c>
      <c r="U448" s="27"/>
      <c r="V448" s="54" t="s">
        <v>2110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2126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2240</v>
      </c>
      <c r="G450" s="44">
        <v>7266</v>
      </c>
      <c r="H450" s="44">
        <v>0</v>
      </c>
      <c r="I450" s="44">
        <v>3423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2011</v>
      </c>
      <c r="U450" s="27"/>
      <c r="V450" s="54" t="s">
        <v>2110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30591</v>
      </c>
      <c r="G451" s="44">
        <v>0</v>
      </c>
      <c r="H451" s="44">
        <v>0</v>
      </c>
      <c r="I451" s="44">
        <v>4151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49436</v>
      </c>
      <c r="T451" s="44">
        <v>1421</v>
      </c>
      <c r="U451" s="27"/>
      <c r="V451" s="54" t="s">
        <v>2126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1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4" t="s">
        <v>2110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2111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2111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16155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5288</v>
      </c>
      <c r="U455" s="27"/>
      <c r="V455" s="54" t="s">
        <v>2111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10478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2784</v>
      </c>
      <c r="U456" s="27"/>
      <c r="V456" s="54" t="s">
        <v>2111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2110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51430</v>
      </c>
      <c r="G458" s="44">
        <v>49197</v>
      </c>
      <c r="H458" s="44">
        <v>0</v>
      </c>
      <c r="I458" s="44">
        <v>0</v>
      </c>
      <c r="J458" s="44">
        <v>8367</v>
      </c>
      <c r="K458" s="44">
        <v>0</v>
      </c>
      <c r="L458" s="44">
        <v>0</v>
      </c>
      <c r="M458" s="44">
        <v>226285</v>
      </c>
      <c r="N458" s="44">
        <v>0</v>
      </c>
      <c r="O458" s="44">
        <v>29719</v>
      </c>
      <c r="P458" s="44">
        <v>0</v>
      </c>
      <c r="Q458" s="44">
        <v>0</v>
      </c>
      <c r="R458" s="44">
        <v>0</v>
      </c>
      <c r="S458" s="44">
        <v>8000</v>
      </c>
      <c r="T458" s="44">
        <v>0</v>
      </c>
      <c r="U458" s="27"/>
      <c r="V458" s="54" t="s">
        <v>2126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368</v>
      </c>
      <c r="U459" s="27"/>
      <c r="V459" s="54" t="s">
        <v>2110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17426</v>
      </c>
      <c r="G460" s="44">
        <v>159922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2110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4236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2110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2111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2111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648</v>
      </c>
      <c r="U464" s="27"/>
      <c r="V464" s="54" t="s">
        <v>2111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1</v>
      </c>
      <c r="U465" s="27"/>
      <c r="V465" s="54" t="s">
        <v>2110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2126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12760</v>
      </c>
      <c r="T467" s="44">
        <v>13265</v>
      </c>
      <c r="U467" s="27"/>
      <c r="V467" s="54" t="s">
        <v>2111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1817</v>
      </c>
      <c r="U468" s="27"/>
      <c r="V468" s="54" t="s">
        <v>2126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800</v>
      </c>
      <c r="U469" s="27"/>
      <c r="V469" s="54" t="s">
        <v>2110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1905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336</v>
      </c>
      <c r="U471" s="27"/>
      <c r="V471" s="54" t="s">
        <v>2110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4000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2110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24</v>
      </c>
      <c r="U473" s="27"/>
      <c r="V473" s="54" t="s">
        <v>2110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12800</v>
      </c>
      <c r="G474" s="44">
        <v>8176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5799</v>
      </c>
      <c r="U474" s="27"/>
      <c r="V474" s="54" t="s">
        <v>2110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3</v>
      </c>
      <c r="U475" s="27"/>
      <c r="V475" s="54" t="s">
        <v>2111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4" t="s">
        <v>2126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5360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9396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2111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280</v>
      </c>
      <c r="U478" s="27"/>
      <c r="V478" s="54" t="s">
        <v>2111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43202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2171</v>
      </c>
      <c r="U479" s="27"/>
      <c r="V479" s="54" t="s">
        <v>2110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2110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2110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121</v>
      </c>
      <c r="U482" s="27"/>
      <c r="V482" s="54" t="s">
        <v>2111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2110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9200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2126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2126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2110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2110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192</v>
      </c>
      <c r="U488" s="27"/>
      <c r="V488" s="54" t="s">
        <v>2110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2110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27790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49487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2126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2110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4518</v>
      </c>
      <c r="U492" s="27"/>
      <c r="V492" s="54" t="s">
        <v>2126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88788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2110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768</v>
      </c>
      <c r="U494" s="27"/>
      <c r="V494" s="54" t="s">
        <v>2110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506</v>
      </c>
      <c r="U495" s="27"/>
      <c r="V495" s="54" t="s">
        <v>2111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2111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3712</v>
      </c>
      <c r="U497" s="27"/>
      <c r="V497" s="54" t="s">
        <v>2110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13642</v>
      </c>
      <c r="G498" s="44">
        <v>0</v>
      </c>
      <c r="H498" s="44">
        <v>0</v>
      </c>
      <c r="I498" s="44">
        <v>0</v>
      </c>
      <c r="J498" s="44">
        <v>4593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12072</v>
      </c>
      <c r="T498" s="44">
        <v>19348</v>
      </c>
      <c r="U498" s="27"/>
      <c r="V498" s="54" t="s">
        <v>2126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4393</v>
      </c>
      <c r="U499" s="27"/>
      <c r="V499" s="54" t="s">
        <v>2110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196</v>
      </c>
      <c r="T500" s="44">
        <v>1</v>
      </c>
      <c r="U500" s="27"/>
      <c r="V500" s="54" t="s">
        <v>2111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2210</v>
      </c>
      <c r="U501" s="27"/>
      <c r="V501" s="54" t="s">
        <v>2111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3510</v>
      </c>
      <c r="U502" s="27"/>
      <c r="V502" s="54" t="s">
        <v>2111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11124</v>
      </c>
      <c r="U503" s="27"/>
      <c r="V503" s="54" t="s">
        <v>2111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2110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1</v>
      </c>
      <c r="U505" s="27"/>
      <c r="V505" s="54" t="s">
        <v>2110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2708</v>
      </c>
      <c r="U506" s="27"/>
      <c r="V506" s="54" t="s">
        <v>2110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5040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8228</v>
      </c>
      <c r="U507" s="27"/>
      <c r="V507" s="54" t="s">
        <v>2111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2110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960</v>
      </c>
      <c r="U509" s="27"/>
      <c r="V509" s="54" t="s">
        <v>2110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8740</v>
      </c>
      <c r="T510" s="44">
        <v>2640</v>
      </c>
      <c r="U510" s="27"/>
      <c r="V510" s="54" t="s">
        <v>2126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3608</v>
      </c>
      <c r="U511" s="27"/>
      <c r="V511" s="54" t="s">
        <v>2110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2126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23561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3690</v>
      </c>
      <c r="Q513" s="44">
        <v>0</v>
      </c>
      <c r="R513" s="44">
        <v>0</v>
      </c>
      <c r="S513" s="44">
        <v>0</v>
      </c>
      <c r="T513" s="44">
        <v>6184</v>
      </c>
      <c r="U513" s="27"/>
      <c r="V513" s="54" t="s">
        <v>2110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2110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2111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139881</v>
      </c>
      <c r="G516" s="44">
        <v>2519</v>
      </c>
      <c r="H516" s="44">
        <v>0</v>
      </c>
      <c r="I516" s="44">
        <v>32545</v>
      </c>
      <c r="J516" s="44">
        <v>0</v>
      </c>
      <c r="K516" s="44">
        <v>0</v>
      </c>
      <c r="L516" s="44">
        <v>0</v>
      </c>
      <c r="M516" s="44">
        <v>98988</v>
      </c>
      <c r="N516" s="44">
        <v>65977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4" t="s">
        <v>2110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2110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2110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2110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2111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806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7099</v>
      </c>
      <c r="U521" s="27"/>
      <c r="V521" s="54" t="s">
        <v>2110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2126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2126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2126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2110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44346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2190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1002</v>
      </c>
      <c r="U526" s="27"/>
      <c r="V526" s="54" t="s">
        <v>2126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2110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440</v>
      </c>
      <c r="G528" s="44">
        <v>0</v>
      </c>
      <c r="H528" s="44">
        <v>0</v>
      </c>
      <c r="I528" s="44">
        <v>0</v>
      </c>
      <c r="J528" s="44">
        <v>6600</v>
      </c>
      <c r="K528" s="44">
        <v>17999</v>
      </c>
      <c r="L528" s="44">
        <v>0</v>
      </c>
      <c r="M528" s="44">
        <v>47523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300</v>
      </c>
      <c r="U528" s="27"/>
      <c r="V528" s="54" t="s">
        <v>2110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6122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992</v>
      </c>
      <c r="U529" s="27"/>
      <c r="V529" s="54" t="s">
        <v>2110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2126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2180</v>
      </c>
      <c r="U531" s="27"/>
      <c r="V531" s="54" t="s">
        <v>2126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4" t="s">
        <v>2110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6125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1800</v>
      </c>
      <c r="U533" s="27"/>
      <c r="V533" s="54" t="s">
        <v>2111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2110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2200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2110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3771</v>
      </c>
      <c r="U536" s="27"/>
      <c r="V536" s="54" t="s">
        <v>2110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3312</v>
      </c>
      <c r="U537" s="27"/>
      <c r="V537" s="54" t="s">
        <v>2110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4" t="s">
        <v>2110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6064</v>
      </c>
      <c r="U539" s="27"/>
      <c r="V539" s="54" t="s">
        <v>2110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528</v>
      </c>
      <c r="T540" s="44">
        <v>1614</v>
      </c>
      <c r="U540" s="27"/>
      <c r="V540" s="54" t="s">
        <v>2110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3628</v>
      </c>
      <c r="T541" s="44">
        <v>3526</v>
      </c>
      <c r="U541" s="27"/>
      <c r="V541" s="54" t="s">
        <v>2126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1868</v>
      </c>
      <c r="U542" s="27"/>
      <c r="V542" s="54" t="s">
        <v>2110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2126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1056</v>
      </c>
      <c r="U544" s="27"/>
      <c r="V544" s="54" t="s">
        <v>2110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2</v>
      </c>
      <c r="U545" s="27"/>
      <c r="V545" s="54" t="s">
        <v>2110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9164</v>
      </c>
      <c r="U546" s="27"/>
      <c r="V546" s="54" t="s">
        <v>2110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12208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1680</v>
      </c>
      <c r="T547" s="44">
        <v>0</v>
      </c>
      <c r="U547" s="27"/>
      <c r="V547" s="54" t="s">
        <v>2111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2110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3281</v>
      </c>
      <c r="U549" s="27"/>
      <c r="V549" s="54" t="s">
        <v>2110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2110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8230</v>
      </c>
      <c r="U551" s="27"/>
      <c r="V551" s="54" t="s">
        <v>2111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2126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1600</v>
      </c>
      <c r="H553" s="44">
        <v>0</v>
      </c>
      <c r="I553" s="44">
        <v>2082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1184</v>
      </c>
      <c r="T553" s="44">
        <v>42310</v>
      </c>
      <c r="U553" s="27"/>
      <c r="V553" s="54" t="s">
        <v>2110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2110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2110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39831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1266</v>
      </c>
      <c r="U556" s="27"/>
      <c r="V556" s="54" t="s">
        <v>2126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2110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2110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2110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2111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2110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12530</v>
      </c>
      <c r="N562" s="44">
        <v>0</v>
      </c>
      <c r="O562" s="44">
        <v>0</v>
      </c>
      <c r="P562" s="44">
        <v>43193</v>
      </c>
      <c r="Q562" s="44">
        <v>0</v>
      </c>
      <c r="R562" s="44">
        <v>0</v>
      </c>
      <c r="S562" s="44">
        <v>505121</v>
      </c>
      <c r="T562" s="44">
        <v>1184</v>
      </c>
      <c r="U562" s="27"/>
      <c r="V562" s="54" t="s">
        <v>2110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2110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222146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4" t="s">
        <v>2126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2110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2110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2110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2110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2111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35635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2110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37454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1244</v>
      </c>
      <c r="U571" s="27"/>
      <c r="V571" s="54" t="s">
        <v>2110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366894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255415</v>
      </c>
      <c r="T572" s="44">
        <v>9267</v>
      </c>
      <c r="U572" s="27"/>
      <c r="V572" s="54" t="s">
        <v>2110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10098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2126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2126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27722</v>
      </c>
      <c r="U575" s="27"/>
      <c r="V575" s="54" t="s">
        <v>2110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936</v>
      </c>
      <c r="U576" s="27"/>
      <c r="V576" s="54" t="s">
        <v>2111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2126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9073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2652</v>
      </c>
      <c r="T578" s="44">
        <v>1747</v>
      </c>
      <c r="U578" s="27"/>
      <c r="V578" s="54" t="s">
        <v>2110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6800</v>
      </c>
      <c r="T579" s="44">
        <v>462</v>
      </c>
      <c r="U579" s="27"/>
      <c r="V579" s="54" t="s">
        <v>2110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2111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92</v>
      </c>
      <c r="U581" s="27"/>
      <c r="V581" s="54" t="s">
        <v>2126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14838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1200</v>
      </c>
      <c r="U582" s="27"/>
      <c r="V582" s="54" t="s">
        <v>2110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997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1496</v>
      </c>
      <c r="U583" s="27"/>
      <c r="V583" s="54" t="s">
        <v>2110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1</v>
      </c>
      <c r="U584" s="27"/>
      <c r="V584" s="54" t="s">
        <v>2110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960</v>
      </c>
      <c r="U585" s="27"/>
      <c r="V585" s="54" t="s">
        <v>2111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1500</v>
      </c>
      <c r="T586" s="44">
        <v>2350</v>
      </c>
      <c r="U586" s="27"/>
      <c r="V586" s="54" t="s">
        <v>2110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9948</v>
      </c>
      <c r="U587" s="27"/>
      <c r="V587" s="54" t="s">
        <v>2111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761</v>
      </c>
      <c r="U588" s="27"/>
      <c r="V588" s="54" t="s">
        <v>2110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2111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2110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604</v>
      </c>
      <c r="U591" s="27"/>
      <c r="V591" s="54" t="s">
        <v>2111</v>
      </c>
    </row>
    <row r="592" spans="1:22" ht="15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1906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2110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1985</v>
      </c>
      <c r="U594" s="27"/>
      <c r="V594" s="54" t="s">
        <v>2110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</v>
      </c>
      <c r="U595" s="27"/>
      <c r="V595" s="54" t="s">
        <v>2110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1921</v>
      </c>
      <c r="U596" s="27"/>
      <c r="V596" s="54" t="s">
        <v>2126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150588</v>
      </c>
      <c r="U597" s="27"/>
      <c r="V597" s="54" t="s">
        <v>2110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120567</v>
      </c>
      <c r="G598" s="44">
        <v>3115</v>
      </c>
      <c r="H598" s="44">
        <v>0</v>
      </c>
      <c r="I598" s="44">
        <v>25445</v>
      </c>
      <c r="J598" s="44">
        <v>7997</v>
      </c>
      <c r="K598" s="44">
        <v>0</v>
      </c>
      <c r="L598" s="44">
        <v>0</v>
      </c>
      <c r="M598" s="44">
        <v>303178</v>
      </c>
      <c r="N598" s="44">
        <v>0</v>
      </c>
      <c r="O598" s="44">
        <v>488142</v>
      </c>
      <c r="P598" s="44">
        <v>0</v>
      </c>
      <c r="Q598" s="44">
        <v>0</v>
      </c>
      <c r="R598" s="44">
        <v>0</v>
      </c>
      <c r="S598" s="44">
        <v>15002</v>
      </c>
      <c r="T598" s="44">
        <v>181577</v>
      </c>
      <c r="U598" s="27"/>
      <c r="V598" s="54" t="s">
        <v>2110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5"/>
  <sheetViews>
    <sheetView zoomScalePageLayoutView="0" workbookViewId="0" topLeftCell="A387">
      <selection activeCell="D406" sqref="D406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7" ht="15.75" thickTop="1">
      <c r="A5" s="42" t="s">
        <v>1422</v>
      </c>
      <c r="B5" s="39" t="s">
        <v>2089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5258</v>
      </c>
      <c r="Q5" s="35"/>
    </row>
    <row r="6" spans="1:17" ht="15">
      <c r="A6" s="42" t="s">
        <v>1425</v>
      </c>
      <c r="B6" s="39" t="s">
        <v>1853</v>
      </c>
      <c r="C6" s="35"/>
      <c r="D6" s="40">
        <v>16064</v>
      </c>
      <c r="E6" s="35"/>
      <c r="F6" s="35"/>
      <c r="G6" s="35"/>
      <c r="H6" s="35"/>
      <c r="I6" s="35"/>
      <c r="J6" s="40">
        <v>90116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1854</v>
      </c>
      <c r="C7" s="40">
        <v>10112</v>
      </c>
      <c r="D7" s="35"/>
      <c r="E7" s="35"/>
      <c r="F7" s="35"/>
      <c r="G7" s="35"/>
      <c r="H7" s="35"/>
      <c r="I7" s="35"/>
      <c r="J7" s="35"/>
      <c r="K7" s="35"/>
      <c r="L7" s="35"/>
      <c r="M7" s="40">
        <v>1</v>
      </c>
      <c r="N7" s="35"/>
      <c r="O7" s="35"/>
      <c r="P7" s="40">
        <v>21792</v>
      </c>
      <c r="Q7" s="40">
        <v>35786</v>
      </c>
    </row>
    <row r="8" spans="1:17" ht="15">
      <c r="A8" s="42" t="s">
        <v>1437</v>
      </c>
      <c r="B8" s="39" t="s">
        <v>2060</v>
      </c>
      <c r="C8" s="35"/>
      <c r="D8" s="35"/>
      <c r="E8" s="35"/>
      <c r="F8" s="40">
        <v>4600</v>
      </c>
      <c r="G8" s="35"/>
      <c r="H8" s="35"/>
      <c r="I8" s="35"/>
      <c r="J8" s="35"/>
      <c r="K8" s="35"/>
      <c r="L8" s="35"/>
      <c r="M8" s="35"/>
      <c r="N8" s="35"/>
      <c r="O8" s="35"/>
      <c r="P8" s="40">
        <v>7200</v>
      </c>
      <c r="Q8" s="40">
        <v>6540</v>
      </c>
    </row>
    <row r="9" spans="1:17" ht="15">
      <c r="A9" s="42" t="s">
        <v>1443</v>
      </c>
      <c r="B9" s="39" t="s">
        <v>2090</v>
      </c>
      <c r="C9" s="40">
        <v>17100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1446</v>
      </c>
      <c r="B10" s="39" t="s">
        <v>1907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2160</v>
      </c>
      <c r="Q10" s="40">
        <v>2197</v>
      </c>
    </row>
    <row r="11" spans="1:17" ht="15">
      <c r="A11" s="42" t="s">
        <v>1449</v>
      </c>
      <c r="B11" s="39" t="s">
        <v>1825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3097</v>
      </c>
    </row>
    <row r="12" spans="1:17" ht="15">
      <c r="A12" s="42" t="s">
        <v>1455</v>
      </c>
      <c r="B12" s="39" t="s">
        <v>1733</v>
      </c>
      <c r="C12" s="35"/>
      <c r="D12" s="35"/>
      <c r="E12" s="35"/>
      <c r="F12" s="35"/>
      <c r="G12" s="35"/>
      <c r="H12" s="35"/>
      <c r="I12" s="35"/>
      <c r="J12" s="35"/>
      <c r="K12" s="35"/>
      <c r="L12" s="40">
        <v>71503</v>
      </c>
      <c r="M12" s="35"/>
      <c r="N12" s="35"/>
      <c r="O12" s="35"/>
      <c r="P12" s="35"/>
      <c r="Q12" s="40">
        <v>7480</v>
      </c>
    </row>
    <row r="13" spans="1:17" ht="15">
      <c r="A13" s="42" t="s">
        <v>1458</v>
      </c>
      <c r="B13" s="39" t="s">
        <v>1779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13588</v>
      </c>
    </row>
    <row r="14" spans="1:17" ht="15">
      <c r="A14" s="42" t="s">
        <v>1468</v>
      </c>
      <c r="B14" s="39" t="s">
        <v>1814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7740</v>
      </c>
    </row>
    <row r="15" spans="1:17" ht="15">
      <c r="A15" s="42" t="s">
        <v>1470</v>
      </c>
      <c r="B15" s="39" t="s">
        <v>2019</v>
      </c>
      <c r="C15" s="35"/>
      <c r="D15" s="35"/>
      <c r="E15" s="35"/>
      <c r="F15" s="40">
        <v>812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5">
      <c r="A16" s="42" t="s">
        <v>1479</v>
      </c>
      <c r="B16" s="39" t="s">
        <v>1868</v>
      </c>
      <c r="C16" s="35"/>
      <c r="D16" s="40">
        <v>6000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884</v>
      </c>
    </row>
    <row r="17" spans="1:17" ht="15">
      <c r="A17" s="42" t="s">
        <v>1482</v>
      </c>
      <c r="B17" s="39" t="s">
        <v>2020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12017</v>
      </c>
    </row>
    <row r="18" spans="1:17" ht="15">
      <c r="A18" s="42" t="s">
        <v>1485</v>
      </c>
      <c r="B18" s="39" t="s">
        <v>1831</v>
      </c>
      <c r="C18" s="40">
        <v>1</v>
      </c>
      <c r="D18" s="40">
        <v>3342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1701</v>
      </c>
      <c r="Q18" s="40">
        <v>1667</v>
      </c>
    </row>
    <row r="19" spans="1:17" ht="15">
      <c r="A19" s="42" t="s">
        <v>1489</v>
      </c>
      <c r="B19" s="39" t="s">
        <v>2021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</v>
      </c>
    </row>
    <row r="20" spans="1:17" ht="15">
      <c r="A20" s="42" t="s">
        <v>1495</v>
      </c>
      <c r="B20" s="39" t="s">
        <v>2112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40">
        <v>306</v>
      </c>
      <c r="Q20" s="35"/>
    </row>
    <row r="21" spans="1:17" ht="15">
      <c r="A21" s="42" t="s">
        <v>1498</v>
      </c>
      <c r="B21" s="39" t="s">
        <v>2061</v>
      </c>
      <c r="C21" s="35"/>
      <c r="D21" s="35"/>
      <c r="E21" s="35"/>
      <c r="F21" s="35"/>
      <c r="G21" s="35"/>
      <c r="H21" s="35"/>
      <c r="I21" s="35"/>
      <c r="J21" s="40">
        <v>86472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1504</v>
      </c>
      <c r="B22" s="39" t="s">
        <v>1834</v>
      </c>
      <c r="C22" s="35"/>
      <c r="D22" s="35"/>
      <c r="E22" s="35"/>
      <c r="F22" s="35"/>
      <c r="G22" s="35"/>
      <c r="H22" s="35"/>
      <c r="I22" s="35"/>
      <c r="J22" s="40">
        <v>29393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1507</v>
      </c>
      <c r="B23" s="39" t="s">
        <v>2113</v>
      </c>
      <c r="C23" s="35"/>
      <c r="D23" s="40">
        <v>1699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2022</v>
      </c>
      <c r="C24" s="40">
        <v>4500</v>
      </c>
      <c r="D24" s="35"/>
      <c r="E24" s="35"/>
      <c r="F24" s="35"/>
      <c r="G24" s="35"/>
      <c r="H24" s="35"/>
      <c r="I24" s="35"/>
      <c r="J24" s="40">
        <v>720340</v>
      </c>
      <c r="K24" s="35"/>
      <c r="L24" s="35"/>
      <c r="M24" s="35"/>
      <c r="N24" s="35"/>
      <c r="O24" s="35"/>
      <c r="P24" s="35"/>
      <c r="Q24" s="40">
        <v>350</v>
      </c>
    </row>
    <row r="25" spans="1:17" ht="15">
      <c r="A25" s="42" t="s">
        <v>1525</v>
      </c>
      <c r="B25" s="39" t="s">
        <v>2062</v>
      </c>
      <c r="C25" s="35"/>
      <c r="D25" s="35"/>
      <c r="E25" s="35"/>
      <c r="F25" s="35"/>
      <c r="G25" s="35"/>
      <c r="H25" s="35"/>
      <c r="I25" s="35"/>
      <c r="J25" s="40">
        <v>21076</v>
      </c>
      <c r="K25" s="40">
        <v>19768</v>
      </c>
      <c r="L25" s="35"/>
      <c r="M25" s="35"/>
      <c r="N25" s="35"/>
      <c r="O25" s="35"/>
      <c r="P25" s="35"/>
      <c r="Q25" s="35"/>
    </row>
    <row r="26" spans="1:17" ht="15">
      <c r="A26" s="42" t="s">
        <v>1531</v>
      </c>
      <c r="B26" s="39" t="s">
        <v>1908</v>
      </c>
      <c r="C26" s="40">
        <v>3029</v>
      </c>
      <c r="D26" s="40">
        <v>11500</v>
      </c>
      <c r="E26" s="35"/>
      <c r="F26" s="35"/>
      <c r="G26" s="40">
        <v>20466</v>
      </c>
      <c r="H26" s="35"/>
      <c r="I26" s="35"/>
      <c r="J26" s="35"/>
      <c r="K26" s="40">
        <v>1164</v>
      </c>
      <c r="L26" s="40">
        <v>90407</v>
      </c>
      <c r="M26" s="40">
        <v>23970</v>
      </c>
      <c r="N26" s="35"/>
      <c r="O26" s="35"/>
      <c r="P26" s="35"/>
      <c r="Q26" s="40">
        <v>7417</v>
      </c>
    </row>
    <row r="27" spans="1:17" ht="15">
      <c r="A27" s="42" t="s">
        <v>1534</v>
      </c>
      <c r="B27" s="39" t="s">
        <v>2114</v>
      </c>
      <c r="C27" s="40">
        <v>7403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1537</v>
      </c>
      <c r="B28" s="39" t="s">
        <v>2063</v>
      </c>
      <c r="C28" s="40">
        <v>9247</v>
      </c>
      <c r="D28" s="35"/>
      <c r="E28" s="35"/>
      <c r="F28" s="35"/>
      <c r="G28" s="35"/>
      <c r="H28" s="35"/>
      <c r="I28" s="35"/>
      <c r="J28" s="35"/>
      <c r="K28" s="35"/>
      <c r="L28" s="40">
        <v>17825</v>
      </c>
      <c r="M28" s="35"/>
      <c r="N28" s="35"/>
      <c r="O28" s="35"/>
      <c r="P28" s="35"/>
      <c r="Q28" s="35"/>
    </row>
    <row r="29" spans="1:17" ht="15">
      <c r="A29" s="42" t="s">
        <v>1540</v>
      </c>
      <c r="B29" s="39" t="s">
        <v>1974</v>
      </c>
      <c r="C29" s="40">
        <v>1661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1543</v>
      </c>
      <c r="B30" s="39" t="s">
        <v>1975</v>
      </c>
      <c r="C30" s="35"/>
      <c r="D30" s="40">
        <v>27122</v>
      </c>
      <c r="E30" s="35"/>
      <c r="F30" s="35"/>
      <c r="G30" s="35"/>
      <c r="H30" s="35"/>
      <c r="I30" s="35"/>
      <c r="J30" s="40">
        <v>54650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1546</v>
      </c>
      <c r="B31" s="39" t="s">
        <v>1976</v>
      </c>
      <c r="C31" s="35"/>
      <c r="D31" s="35"/>
      <c r="E31" s="35"/>
      <c r="F31" s="40">
        <v>1016</v>
      </c>
      <c r="G31" s="35"/>
      <c r="H31" s="35"/>
      <c r="I31" s="35"/>
      <c r="J31" s="40">
        <v>28059</v>
      </c>
      <c r="K31" s="35"/>
      <c r="L31" s="35"/>
      <c r="M31" s="35"/>
      <c r="N31" s="35"/>
      <c r="O31" s="35"/>
      <c r="P31" s="35"/>
      <c r="Q31" s="40">
        <v>1878</v>
      </c>
    </row>
    <row r="32" spans="1:17" ht="15">
      <c r="A32" s="42" t="s">
        <v>1549</v>
      </c>
      <c r="B32" s="39" t="s">
        <v>1734</v>
      </c>
      <c r="C32" s="35"/>
      <c r="D32" s="35"/>
      <c r="E32" s="35"/>
      <c r="F32" s="35"/>
      <c r="G32" s="35"/>
      <c r="H32" s="35"/>
      <c r="I32" s="35"/>
      <c r="J32" s="40">
        <v>19424</v>
      </c>
      <c r="K32" s="35"/>
      <c r="L32" s="35"/>
      <c r="M32" s="35"/>
      <c r="N32" s="35"/>
      <c r="O32" s="35"/>
      <c r="P32" s="35"/>
      <c r="Q32" s="40">
        <v>210</v>
      </c>
    </row>
    <row r="33" spans="1:17" ht="15">
      <c r="A33" s="42" t="s">
        <v>1552</v>
      </c>
      <c r="B33" s="39" t="s">
        <v>2127</v>
      </c>
      <c r="C33" s="35"/>
      <c r="D33" s="40">
        <v>11192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1555</v>
      </c>
      <c r="B34" s="39" t="s">
        <v>2023</v>
      </c>
      <c r="C34" s="40">
        <v>6311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5">
      <c r="A35" s="42" t="s">
        <v>1570</v>
      </c>
      <c r="B35" s="39" t="s">
        <v>2091</v>
      </c>
      <c r="C35" s="35"/>
      <c r="D35" s="35"/>
      <c r="E35" s="35"/>
      <c r="F35" s="35"/>
      <c r="G35" s="35"/>
      <c r="H35" s="35"/>
      <c r="I35" s="35"/>
      <c r="J35" s="35"/>
      <c r="K35" s="40">
        <v>140</v>
      </c>
      <c r="L35" s="35"/>
      <c r="M35" s="35"/>
      <c r="N35" s="35"/>
      <c r="O35" s="35"/>
      <c r="P35" s="35"/>
      <c r="Q35" s="35"/>
    </row>
    <row r="36" spans="1:17" ht="15">
      <c r="A36" s="42" t="s">
        <v>1576</v>
      </c>
      <c r="B36" s="39" t="s">
        <v>1977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81</v>
      </c>
    </row>
    <row r="37" spans="1:17" ht="15">
      <c r="A37" s="42" t="s">
        <v>1579</v>
      </c>
      <c r="B37" s="39" t="s">
        <v>1835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404</v>
      </c>
    </row>
    <row r="38" spans="1:17" ht="15">
      <c r="A38" s="42" t="s">
        <v>1585</v>
      </c>
      <c r="B38" s="39" t="s">
        <v>1909</v>
      </c>
      <c r="C38" s="40">
        <v>9518</v>
      </c>
      <c r="D38" s="35"/>
      <c r="E38" s="35"/>
      <c r="F38" s="35"/>
      <c r="G38" s="40">
        <v>1411</v>
      </c>
      <c r="H38" s="35"/>
      <c r="I38" s="35"/>
      <c r="J38" s="35"/>
      <c r="K38" s="35"/>
      <c r="L38" s="35"/>
      <c r="M38" s="35"/>
      <c r="N38" s="35"/>
      <c r="O38" s="35"/>
      <c r="P38" s="35"/>
      <c r="Q38" s="40">
        <v>578</v>
      </c>
    </row>
    <row r="39" spans="1:17" ht="15">
      <c r="A39" s="42" t="s">
        <v>1588</v>
      </c>
      <c r="B39" s="39" t="s">
        <v>1910</v>
      </c>
      <c r="C39" s="40">
        <v>33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1114</v>
      </c>
    </row>
    <row r="40" spans="1:17" ht="15">
      <c r="A40" s="42" t="s">
        <v>1591</v>
      </c>
      <c r="B40" s="39" t="s">
        <v>2064</v>
      </c>
      <c r="C40" s="40">
        <v>170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625</v>
      </c>
    </row>
    <row r="41" spans="1:17" ht="15">
      <c r="A41" s="42" t="s">
        <v>1594</v>
      </c>
      <c r="B41" s="39" t="s">
        <v>1735</v>
      </c>
      <c r="C41" s="35"/>
      <c r="D41" s="35"/>
      <c r="E41" s="35"/>
      <c r="F41" s="35"/>
      <c r="G41" s="35"/>
      <c r="H41" s="35"/>
      <c r="I41" s="35"/>
      <c r="J41" s="40">
        <v>56519</v>
      </c>
      <c r="K41" s="35"/>
      <c r="L41" s="35"/>
      <c r="M41" s="35"/>
      <c r="N41" s="35"/>
      <c r="O41" s="35"/>
      <c r="P41" s="35"/>
      <c r="Q41" s="40">
        <v>640</v>
      </c>
    </row>
    <row r="42" spans="1:17" ht="15">
      <c r="A42" s="42" t="s">
        <v>1603</v>
      </c>
      <c r="B42" s="39" t="s">
        <v>2115</v>
      </c>
      <c r="C42" s="35"/>
      <c r="D42" s="35"/>
      <c r="E42" s="35"/>
      <c r="F42" s="35"/>
      <c r="G42" s="35"/>
      <c r="H42" s="35"/>
      <c r="I42" s="35"/>
      <c r="J42" s="40">
        <v>7166</v>
      </c>
      <c r="K42" s="35"/>
      <c r="L42" s="35"/>
      <c r="M42" s="35"/>
      <c r="N42" s="35"/>
      <c r="O42" s="35"/>
      <c r="P42" s="35"/>
      <c r="Q42" s="35"/>
    </row>
    <row r="43" spans="1:17" ht="15">
      <c r="A43" s="42" t="s">
        <v>1606</v>
      </c>
      <c r="B43" s="39" t="s">
        <v>2092</v>
      </c>
      <c r="C43" s="35"/>
      <c r="D43" s="35"/>
      <c r="E43" s="35"/>
      <c r="F43" s="35"/>
      <c r="G43" s="35"/>
      <c r="H43" s="35"/>
      <c r="I43" s="35"/>
      <c r="J43" s="40">
        <v>29346</v>
      </c>
      <c r="K43" s="35"/>
      <c r="L43" s="35"/>
      <c r="M43" s="35"/>
      <c r="N43" s="35"/>
      <c r="O43" s="35"/>
      <c r="P43" s="35"/>
      <c r="Q43" s="35"/>
    </row>
    <row r="44" spans="1:17" ht="15">
      <c r="A44" s="42" t="s">
        <v>1612</v>
      </c>
      <c r="B44" s="39" t="s">
        <v>1978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40">
        <v>13718</v>
      </c>
      <c r="Q44" s="35"/>
    </row>
    <row r="45" spans="1:17" ht="15">
      <c r="A45" s="42" t="s">
        <v>1619</v>
      </c>
      <c r="B45" s="39" t="s">
        <v>2024</v>
      </c>
      <c r="C45" s="40">
        <v>3107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1622</v>
      </c>
      <c r="B46" s="39" t="s">
        <v>2065</v>
      </c>
      <c r="C46" s="40">
        <v>5775</v>
      </c>
      <c r="D46" s="35"/>
      <c r="E46" s="35"/>
      <c r="F46" s="35"/>
      <c r="G46" s="35"/>
      <c r="H46" s="35"/>
      <c r="I46" s="35"/>
      <c r="J46" s="40">
        <v>9214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1625</v>
      </c>
      <c r="B47" s="39" t="s">
        <v>1855</v>
      </c>
      <c r="C47" s="40">
        <v>1354</v>
      </c>
      <c r="D47" s="40">
        <v>5874</v>
      </c>
      <c r="E47" s="35"/>
      <c r="F47" s="35"/>
      <c r="G47" s="35"/>
      <c r="H47" s="35"/>
      <c r="I47" s="35"/>
      <c r="J47" s="35"/>
      <c r="K47" s="35"/>
      <c r="L47" s="40">
        <v>13507</v>
      </c>
      <c r="M47" s="35"/>
      <c r="N47" s="35"/>
      <c r="O47" s="35"/>
      <c r="P47" s="40">
        <v>18720</v>
      </c>
      <c r="Q47" s="35"/>
    </row>
    <row r="48" spans="1:17" ht="15">
      <c r="A48" s="42" t="s">
        <v>1634</v>
      </c>
      <c r="B48" s="39" t="s">
        <v>2128</v>
      </c>
      <c r="C48" s="40">
        <v>4549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">
      <c r="A49" s="42" t="s">
        <v>1640</v>
      </c>
      <c r="B49" s="39" t="s">
        <v>2129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462</v>
      </c>
    </row>
    <row r="50" spans="1:17" ht="15">
      <c r="A50" s="42" t="s">
        <v>1646</v>
      </c>
      <c r="B50" s="39" t="s">
        <v>1979</v>
      </c>
      <c r="C50" s="40">
        <v>5554</v>
      </c>
      <c r="D50" s="35"/>
      <c r="E50" s="35"/>
      <c r="F50" s="35"/>
      <c r="G50" s="35"/>
      <c r="H50" s="35"/>
      <c r="I50" s="35"/>
      <c r="J50" s="40">
        <v>41787</v>
      </c>
      <c r="K50" s="35"/>
      <c r="L50" s="35"/>
      <c r="M50" s="35"/>
      <c r="N50" s="35"/>
      <c r="O50" s="35"/>
      <c r="P50" s="35"/>
      <c r="Q50" s="35"/>
    </row>
    <row r="51" spans="1:17" ht="15">
      <c r="A51" s="42" t="s">
        <v>1655</v>
      </c>
      <c r="B51" s="39" t="s">
        <v>1980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2590</v>
      </c>
    </row>
    <row r="52" spans="1:17" ht="15">
      <c r="A52" s="42" t="s">
        <v>1666</v>
      </c>
      <c r="B52" s="39" t="s">
        <v>1886</v>
      </c>
      <c r="C52" s="35"/>
      <c r="D52" s="35"/>
      <c r="E52" s="35"/>
      <c r="F52" s="35"/>
      <c r="G52" s="40">
        <v>6336</v>
      </c>
      <c r="H52" s="35"/>
      <c r="I52" s="35"/>
      <c r="J52" s="40">
        <v>75508</v>
      </c>
      <c r="K52" s="35"/>
      <c r="L52" s="35"/>
      <c r="M52" s="35"/>
      <c r="N52" s="35"/>
      <c r="O52" s="35"/>
      <c r="P52" s="35"/>
      <c r="Q52" s="35"/>
    </row>
    <row r="53" spans="1:17" ht="15">
      <c r="A53" s="42" t="s">
        <v>1669</v>
      </c>
      <c r="B53" s="39" t="s">
        <v>1981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1493</v>
      </c>
    </row>
    <row r="54" spans="1:17" ht="15">
      <c r="A54" s="42" t="s">
        <v>1672</v>
      </c>
      <c r="B54" s="39" t="s">
        <v>1911</v>
      </c>
      <c r="C54" s="35"/>
      <c r="D54" s="40">
        <v>316393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40">
        <v>156256</v>
      </c>
      <c r="Q54" s="35"/>
    </row>
    <row r="55" spans="1:17" ht="15">
      <c r="A55" s="42" t="s">
        <v>1678</v>
      </c>
      <c r="B55" s="39" t="s">
        <v>2025</v>
      </c>
      <c r="C55" s="35"/>
      <c r="D55" s="35"/>
      <c r="E55" s="35"/>
      <c r="F55" s="35"/>
      <c r="G55" s="35"/>
      <c r="H55" s="35"/>
      <c r="I55" s="35"/>
      <c r="J55" s="35"/>
      <c r="K55" s="35"/>
      <c r="L55" s="40">
        <v>2804</v>
      </c>
      <c r="M55" s="35"/>
      <c r="N55" s="35"/>
      <c r="O55" s="35"/>
      <c r="P55" s="35"/>
      <c r="Q55" s="35"/>
    </row>
    <row r="56" spans="1:17" ht="15">
      <c r="A56" s="42" t="s">
        <v>1681</v>
      </c>
      <c r="B56" s="39" t="s">
        <v>1897</v>
      </c>
      <c r="C56" s="35"/>
      <c r="D56" s="35"/>
      <c r="E56" s="35"/>
      <c r="F56" s="35"/>
      <c r="G56" s="35"/>
      <c r="H56" s="35"/>
      <c r="I56" s="35"/>
      <c r="J56" s="40">
        <v>942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1684</v>
      </c>
      <c r="B57" s="39" t="s">
        <v>1805</v>
      </c>
      <c r="C57" s="35"/>
      <c r="D57" s="40">
        <v>1200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1687</v>
      </c>
      <c r="B58" s="39" t="s">
        <v>2130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0">
        <v>624</v>
      </c>
      <c r="P58" s="35"/>
      <c r="Q58" s="40">
        <v>288</v>
      </c>
    </row>
    <row r="59" spans="1:17" ht="15">
      <c r="A59" s="42" t="s">
        <v>1693</v>
      </c>
      <c r="B59" s="39" t="s">
        <v>2131</v>
      </c>
      <c r="C59" s="35"/>
      <c r="D59" s="35"/>
      <c r="E59" s="35"/>
      <c r="F59" s="35"/>
      <c r="G59" s="35"/>
      <c r="H59" s="35"/>
      <c r="I59" s="35"/>
      <c r="J59" s="35"/>
      <c r="K59" s="40">
        <v>1316</v>
      </c>
      <c r="L59" s="35"/>
      <c r="M59" s="35"/>
      <c r="N59" s="35"/>
      <c r="O59" s="35"/>
      <c r="P59" s="35"/>
      <c r="Q59" s="35"/>
    </row>
    <row r="60" spans="1:17" ht="15">
      <c r="A60" s="42" t="s">
        <v>1696</v>
      </c>
      <c r="B60" s="39" t="s">
        <v>1836</v>
      </c>
      <c r="C60" s="35"/>
      <c r="D60" s="35"/>
      <c r="E60" s="35"/>
      <c r="F60" s="35"/>
      <c r="G60" s="35"/>
      <c r="H60" s="35"/>
      <c r="I60" s="35"/>
      <c r="J60" s="35"/>
      <c r="K60" s="35"/>
      <c r="L60" s="40">
        <v>290</v>
      </c>
      <c r="M60" s="35"/>
      <c r="N60" s="35"/>
      <c r="O60" s="35"/>
      <c r="P60" s="35"/>
      <c r="Q60" s="40">
        <v>5906</v>
      </c>
    </row>
    <row r="61" spans="1:17" ht="15">
      <c r="A61" s="42" t="s">
        <v>1703</v>
      </c>
      <c r="B61" s="39" t="s">
        <v>2066</v>
      </c>
      <c r="C61" s="35"/>
      <c r="D61" s="40">
        <v>8424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340</v>
      </c>
    </row>
    <row r="62" spans="1:17" ht="15">
      <c r="A62" s="42" t="s">
        <v>1706</v>
      </c>
      <c r="B62" s="39" t="s">
        <v>2132</v>
      </c>
      <c r="C62" s="35"/>
      <c r="D62" s="35"/>
      <c r="E62" s="35"/>
      <c r="F62" s="35"/>
      <c r="G62" s="35"/>
      <c r="H62" s="35"/>
      <c r="I62" s="35"/>
      <c r="J62" s="40">
        <v>27204</v>
      </c>
      <c r="K62" s="35"/>
      <c r="L62" s="35"/>
      <c r="M62" s="35"/>
      <c r="N62" s="35"/>
      <c r="O62" s="35"/>
      <c r="P62" s="35"/>
      <c r="Q62" s="35"/>
    </row>
    <row r="63" spans="1:17" ht="15">
      <c r="A63" s="42" t="s">
        <v>1709</v>
      </c>
      <c r="B63" s="39" t="s">
        <v>1912</v>
      </c>
      <c r="C63" s="40">
        <v>73303</v>
      </c>
      <c r="D63" s="35"/>
      <c r="E63" s="35"/>
      <c r="F63" s="35"/>
      <c r="G63" s="40">
        <v>47400</v>
      </c>
      <c r="H63" s="40">
        <v>71092</v>
      </c>
      <c r="I63" s="35"/>
      <c r="J63" s="40">
        <v>38325</v>
      </c>
      <c r="K63" s="35"/>
      <c r="L63" s="35"/>
      <c r="M63" s="35"/>
      <c r="N63" s="35"/>
      <c r="O63" s="35"/>
      <c r="P63" s="40">
        <v>1305314</v>
      </c>
      <c r="Q63" s="35"/>
    </row>
    <row r="64" spans="1:17" ht="15">
      <c r="A64" s="42" t="s">
        <v>1712</v>
      </c>
      <c r="B64" s="39" t="s">
        <v>2026</v>
      </c>
      <c r="C64" s="35"/>
      <c r="D64" s="35"/>
      <c r="E64" s="35"/>
      <c r="F64" s="35"/>
      <c r="G64" s="35"/>
      <c r="H64" s="35"/>
      <c r="I64" s="35"/>
      <c r="J64" s="40">
        <v>2246</v>
      </c>
      <c r="K64" s="35"/>
      <c r="L64" s="35"/>
      <c r="M64" s="35"/>
      <c r="N64" s="35"/>
      <c r="O64" s="35"/>
      <c r="P64" s="35"/>
      <c r="Q64" s="40">
        <v>400</v>
      </c>
    </row>
    <row r="65" spans="1:17" ht="15">
      <c r="A65" s="42" t="s">
        <v>1715</v>
      </c>
      <c r="B65" s="39" t="s">
        <v>1793</v>
      </c>
      <c r="C65" s="40">
        <v>5600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1424182</v>
      </c>
      <c r="Q65" s="40">
        <v>2596</v>
      </c>
    </row>
    <row r="66" spans="1:17" ht="15">
      <c r="A66" s="42" t="s">
        <v>1718</v>
      </c>
      <c r="B66" s="39" t="s">
        <v>1982</v>
      </c>
      <c r="C66" s="35"/>
      <c r="D66" s="35"/>
      <c r="E66" s="35"/>
      <c r="F66" s="35"/>
      <c r="G66" s="40">
        <v>415</v>
      </c>
      <c r="H66" s="35"/>
      <c r="I66" s="35"/>
      <c r="J66" s="35"/>
      <c r="K66" s="35"/>
      <c r="L66" s="40">
        <v>360</v>
      </c>
      <c r="M66" s="35"/>
      <c r="N66" s="35"/>
      <c r="O66" s="35"/>
      <c r="P66" s="40">
        <v>27280</v>
      </c>
      <c r="Q66" s="40">
        <v>1340</v>
      </c>
    </row>
    <row r="67" spans="1:17" ht="15">
      <c r="A67" s="42" t="s">
        <v>1</v>
      </c>
      <c r="B67" s="39" t="s">
        <v>1826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432</v>
      </c>
    </row>
    <row r="68" spans="1:17" ht="15">
      <c r="A68" s="42" t="s">
        <v>4</v>
      </c>
      <c r="B68" s="39" t="s">
        <v>2093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720</v>
      </c>
    </row>
    <row r="69" spans="1:17" ht="15">
      <c r="A69" s="42" t="s">
        <v>7</v>
      </c>
      <c r="B69" s="39" t="s">
        <v>1983</v>
      </c>
      <c r="C69" s="35"/>
      <c r="D69" s="40">
        <v>6000</v>
      </c>
      <c r="E69" s="35"/>
      <c r="F69" s="35"/>
      <c r="G69" s="40">
        <v>3500</v>
      </c>
      <c r="H69" s="35"/>
      <c r="I69" s="35"/>
      <c r="J69" s="35"/>
      <c r="K69" s="35"/>
      <c r="L69" s="35"/>
      <c r="M69" s="35"/>
      <c r="N69" s="35"/>
      <c r="O69" s="35"/>
      <c r="P69" s="35"/>
      <c r="Q69" s="40">
        <v>192</v>
      </c>
    </row>
    <row r="70" spans="1:17" ht="15">
      <c r="A70" s="42" t="s">
        <v>10</v>
      </c>
      <c r="B70" s="39" t="s">
        <v>2027</v>
      </c>
      <c r="C70" s="40">
        <v>792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1512</v>
      </c>
    </row>
    <row r="71" spans="1:17" ht="15">
      <c r="A71" s="42" t="s">
        <v>16</v>
      </c>
      <c r="B71" s="39" t="s">
        <v>1736</v>
      </c>
      <c r="C71" s="35"/>
      <c r="D71" s="35"/>
      <c r="E71" s="35"/>
      <c r="F71" s="35"/>
      <c r="G71" s="35"/>
      <c r="H71" s="35"/>
      <c r="I71" s="35"/>
      <c r="J71" s="40">
        <v>41522</v>
      </c>
      <c r="K71" s="35"/>
      <c r="L71" s="35"/>
      <c r="M71" s="35"/>
      <c r="N71" s="35"/>
      <c r="O71" s="40">
        <v>35000</v>
      </c>
      <c r="P71" s="35"/>
      <c r="Q71" s="40">
        <v>5005</v>
      </c>
    </row>
    <row r="72" spans="1:17" ht="15">
      <c r="A72" s="42" t="s">
        <v>22</v>
      </c>
      <c r="B72" s="39" t="s">
        <v>1785</v>
      </c>
      <c r="C72" s="40">
        <v>218425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40">
        <v>504000</v>
      </c>
      <c r="Q72" s="40">
        <v>1900</v>
      </c>
    </row>
    <row r="73" spans="1:17" ht="15">
      <c r="A73" s="42" t="s">
        <v>25</v>
      </c>
      <c r="B73" s="39" t="s">
        <v>1856</v>
      </c>
      <c r="C73" s="40">
        <v>70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4008</v>
      </c>
    </row>
    <row r="74" spans="1:17" ht="15">
      <c r="A74" s="42" t="s">
        <v>28</v>
      </c>
      <c r="B74" s="39" t="s">
        <v>1857</v>
      </c>
      <c r="C74" s="40">
        <v>10615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13680</v>
      </c>
      <c r="Q74" s="40">
        <v>520</v>
      </c>
    </row>
    <row r="75" spans="1:17" ht="15">
      <c r="A75" s="42" t="s">
        <v>31</v>
      </c>
      <c r="B75" s="39" t="s">
        <v>1869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2782</v>
      </c>
    </row>
    <row r="76" spans="1:17" ht="15">
      <c r="A76" s="42" t="s">
        <v>34</v>
      </c>
      <c r="B76" s="39" t="s">
        <v>2067</v>
      </c>
      <c r="C76" s="40">
        <v>34636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36</v>
      </c>
      <c r="B77" s="39" t="s">
        <v>1780</v>
      </c>
      <c r="C77" s="40">
        <v>95</v>
      </c>
      <c r="D77" s="35"/>
      <c r="E77" s="35"/>
      <c r="F77" s="40">
        <v>1264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4224</v>
      </c>
    </row>
    <row r="78" spans="1:17" ht="15">
      <c r="A78" s="42" t="s">
        <v>42</v>
      </c>
      <c r="B78" s="39" t="s">
        <v>1819</v>
      </c>
      <c r="C78" s="35"/>
      <c r="D78" s="40">
        <v>440</v>
      </c>
      <c r="E78" s="35"/>
      <c r="F78" s="35"/>
      <c r="G78" s="40">
        <v>5052</v>
      </c>
      <c r="H78" s="40">
        <v>33600</v>
      </c>
      <c r="I78" s="35"/>
      <c r="J78" s="35"/>
      <c r="K78" s="35"/>
      <c r="L78" s="35"/>
      <c r="M78" s="35"/>
      <c r="N78" s="35"/>
      <c r="O78" s="35"/>
      <c r="P78" s="35"/>
      <c r="Q78" s="40">
        <v>2303</v>
      </c>
    </row>
    <row r="79" spans="1:17" ht="15">
      <c r="A79" s="42" t="s">
        <v>45</v>
      </c>
      <c r="B79" s="39" t="s">
        <v>2028</v>
      </c>
      <c r="C79" s="40">
        <v>5360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">
      <c r="A80" s="42" t="s">
        <v>48</v>
      </c>
      <c r="B80" s="39" t="s">
        <v>1913</v>
      </c>
      <c r="C80" s="40">
        <v>28094</v>
      </c>
      <c r="D80" s="35"/>
      <c r="E80" s="35"/>
      <c r="F80" s="35"/>
      <c r="G80" s="35"/>
      <c r="H80" s="40">
        <v>102001</v>
      </c>
      <c r="I80" s="35"/>
      <c r="J80" s="40">
        <v>27000</v>
      </c>
      <c r="K80" s="35"/>
      <c r="L80" s="35"/>
      <c r="M80" s="35"/>
      <c r="N80" s="35"/>
      <c r="O80" s="35"/>
      <c r="P80" s="35"/>
      <c r="Q80" s="35"/>
    </row>
    <row r="81" spans="1:17" ht="15">
      <c r="A81" s="42" t="s">
        <v>51</v>
      </c>
      <c r="B81" s="39" t="s">
        <v>1898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625</v>
      </c>
    </row>
    <row r="82" spans="1:17" ht="15">
      <c r="A82" s="42" t="s">
        <v>54</v>
      </c>
      <c r="B82" s="39" t="s">
        <v>1914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2600</v>
      </c>
    </row>
    <row r="83" spans="1:17" ht="15">
      <c r="A83" s="42" t="s">
        <v>63</v>
      </c>
      <c r="B83" s="39" t="s">
        <v>1837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0">
        <v>120</v>
      </c>
      <c r="P83" s="35"/>
      <c r="Q83" s="40">
        <v>4696</v>
      </c>
    </row>
    <row r="84" spans="1:17" ht="15">
      <c r="A84" s="42" t="s">
        <v>66</v>
      </c>
      <c r="B84" s="39" t="s">
        <v>1915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>
        <v>288</v>
      </c>
      <c r="N84" s="35"/>
      <c r="O84" s="35"/>
      <c r="P84" s="35"/>
      <c r="Q84" s="35"/>
    </row>
    <row r="85" spans="1:17" ht="15">
      <c r="A85" s="42" t="s">
        <v>72</v>
      </c>
      <c r="B85" s="39" t="s">
        <v>1984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14144</v>
      </c>
      <c r="Q85" s="40">
        <v>1948</v>
      </c>
    </row>
    <row r="86" spans="1:17" ht="15">
      <c r="A86" s="42" t="s">
        <v>75</v>
      </c>
      <c r="B86" s="39" t="s">
        <v>1916</v>
      </c>
      <c r="C86" s="40">
        <v>2350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4040</v>
      </c>
    </row>
    <row r="87" spans="1:17" ht="15">
      <c r="A87" s="42" t="s">
        <v>78</v>
      </c>
      <c r="B87" s="39" t="s">
        <v>1887</v>
      </c>
      <c r="C87" s="40">
        <v>17936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40">
        <v>35700</v>
      </c>
      <c r="Q87" s="35"/>
    </row>
    <row r="88" spans="1:17" ht="15">
      <c r="A88" s="42" t="s">
        <v>81</v>
      </c>
      <c r="B88" s="39" t="s">
        <v>1838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15206</v>
      </c>
      <c r="Q88" s="40">
        <v>16882</v>
      </c>
    </row>
    <row r="89" spans="1:17" ht="15">
      <c r="A89" s="42" t="s">
        <v>84</v>
      </c>
      <c r="B89" s="39" t="s">
        <v>1805</v>
      </c>
      <c r="C89" s="35"/>
      <c r="D89" s="35"/>
      <c r="E89" s="35"/>
      <c r="F89" s="35"/>
      <c r="G89" s="40">
        <v>553</v>
      </c>
      <c r="H89" s="35"/>
      <c r="I89" s="35"/>
      <c r="J89" s="35"/>
      <c r="K89" s="35"/>
      <c r="L89" s="35"/>
      <c r="M89" s="35"/>
      <c r="N89" s="35"/>
      <c r="O89" s="35"/>
      <c r="P89" s="40">
        <v>5201</v>
      </c>
      <c r="Q89" s="40">
        <v>4375</v>
      </c>
    </row>
    <row r="90" spans="1:17" ht="15">
      <c r="A90" s="42" t="s">
        <v>86</v>
      </c>
      <c r="B90" s="39" t="s">
        <v>1917</v>
      </c>
      <c r="C90" s="35"/>
      <c r="D90" s="35"/>
      <c r="E90" s="35"/>
      <c r="F90" s="35"/>
      <c r="G90" s="40">
        <v>3372</v>
      </c>
      <c r="H90" s="35"/>
      <c r="I90" s="35"/>
      <c r="J90" s="40">
        <v>33659</v>
      </c>
      <c r="K90" s="35"/>
      <c r="L90" s="35"/>
      <c r="M90" s="35"/>
      <c r="N90" s="35"/>
      <c r="O90" s="35"/>
      <c r="P90" s="40">
        <v>2600</v>
      </c>
      <c r="Q90" s="40">
        <v>1212</v>
      </c>
    </row>
    <row r="91" spans="1:17" ht="15">
      <c r="A91" s="42" t="s">
        <v>89</v>
      </c>
      <c r="B91" s="39" t="s">
        <v>1985</v>
      </c>
      <c r="C91" s="35"/>
      <c r="D91" s="35"/>
      <c r="E91" s="35"/>
      <c r="F91" s="35"/>
      <c r="G91" s="35"/>
      <c r="H91" s="35"/>
      <c r="I91" s="35"/>
      <c r="J91" s="40">
        <v>220478</v>
      </c>
      <c r="K91" s="35"/>
      <c r="L91" s="35"/>
      <c r="M91" s="35"/>
      <c r="N91" s="35"/>
      <c r="O91" s="35"/>
      <c r="P91" s="35"/>
      <c r="Q91" s="40">
        <v>200</v>
      </c>
    </row>
    <row r="92" spans="1:17" ht="15">
      <c r="A92" s="42" t="s">
        <v>92</v>
      </c>
      <c r="B92" s="39" t="s">
        <v>2029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2400</v>
      </c>
    </row>
    <row r="93" spans="1:17" ht="15">
      <c r="A93" s="42" t="s">
        <v>99</v>
      </c>
      <c r="B93" s="39" t="s">
        <v>1986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5520</v>
      </c>
    </row>
    <row r="94" spans="1:17" ht="15">
      <c r="A94" s="42" t="s">
        <v>105</v>
      </c>
      <c r="B94" s="39" t="s">
        <v>2030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160</v>
      </c>
    </row>
    <row r="95" spans="1:17" ht="15">
      <c r="A95" s="42" t="s">
        <v>108</v>
      </c>
      <c r="B95" s="39" t="s">
        <v>2068</v>
      </c>
      <c r="C95" s="40">
        <v>2400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111</v>
      </c>
      <c r="B96" s="39" t="s">
        <v>1987</v>
      </c>
      <c r="C96" s="40">
        <v>1248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1560</v>
      </c>
    </row>
    <row r="97" spans="1:17" ht="15">
      <c r="A97" s="42" t="s">
        <v>114</v>
      </c>
      <c r="B97" s="39" t="s">
        <v>1918</v>
      </c>
      <c r="C97" s="35"/>
      <c r="D97" s="35"/>
      <c r="E97" s="35"/>
      <c r="F97" s="35"/>
      <c r="G97" s="40">
        <v>12915</v>
      </c>
      <c r="H97" s="35"/>
      <c r="I97" s="40">
        <v>546</v>
      </c>
      <c r="J97" s="35"/>
      <c r="K97" s="35"/>
      <c r="L97" s="35"/>
      <c r="M97" s="35"/>
      <c r="N97" s="35"/>
      <c r="O97" s="35"/>
      <c r="P97" s="35"/>
      <c r="Q97" s="35"/>
    </row>
    <row r="98" spans="1:17" ht="15">
      <c r="A98" s="42" t="s">
        <v>120</v>
      </c>
      <c r="B98" s="39" t="s">
        <v>1919</v>
      </c>
      <c r="C98" s="35"/>
      <c r="D98" s="40">
        <v>9180</v>
      </c>
      <c r="E98" s="35"/>
      <c r="F98" s="35"/>
      <c r="G98" s="35"/>
      <c r="H98" s="35"/>
      <c r="I98" s="35"/>
      <c r="J98" s="40">
        <v>6100</v>
      </c>
      <c r="K98" s="35"/>
      <c r="L98" s="40">
        <v>26446</v>
      </c>
      <c r="M98" s="35"/>
      <c r="N98" s="35"/>
      <c r="O98" s="35"/>
      <c r="P98" s="35"/>
      <c r="Q98" s="40">
        <v>338</v>
      </c>
    </row>
    <row r="99" spans="1:17" ht="15">
      <c r="A99" s="42" t="s">
        <v>123</v>
      </c>
      <c r="B99" s="39" t="s">
        <v>1920</v>
      </c>
      <c r="C99" s="40">
        <v>2997</v>
      </c>
      <c r="D99" s="35"/>
      <c r="E99" s="35"/>
      <c r="F99" s="40">
        <v>6107</v>
      </c>
      <c r="G99" s="35"/>
      <c r="H99" s="35"/>
      <c r="I99" s="35"/>
      <c r="J99" s="40">
        <v>2</v>
      </c>
      <c r="K99" s="35"/>
      <c r="L99" s="35"/>
      <c r="M99" s="35"/>
      <c r="N99" s="35"/>
      <c r="O99" s="35"/>
      <c r="P99" s="40">
        <v>35857</v>
      </c>
      <c r="Q99" s="40">
        <v>1088</v>
      </c>
    </row>
    <row r="100" spans="1:17" ht="15">
      <c r="A100" s="42" t="s">
        <v>126</v>
      </c>
      <c r="B100" s="39" t="s">
        <v>1988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6004</v>
      </c>
    </row>
    <row r="101" spans="1:17" ht="15">
      <c r="A101" s="42" t="s">
        <v>129</v>
      </c>
      <c r="B101" s="39" t="s">
        <v>1921</v>
      </c>
      <c r="C101" s="40">
        <v>3221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132</v>
      </c>
      <c r="B102" s="39" t="s">
        <v>2094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120</v>
      </c>
    </row>
    <row r="103" spans="1:17" ht="15">
      <c r="A103" s="42" t="s">
        <v>141</v>
      </c>
      <c r="B103" s="39" t="s">
        <v>1922</v>
      </c>
      <c r="C103" s="35"/>
      <c r="D103" s="40">
        <v>5936</v>
      </c>
      <c r="E103" s="35"/>
      <c r="F103" s="35"/>
      <c r="G103" s="35"/>
      <c r="H103" s="35"/>
      <c r="I103" s="35"/>
      <c r="J103" s="40">
        <v>68494</v>
      </c>
      <c r="K103" s="35"/>
      <c r="L103" s="35"/>
      <c r="M103" s="35"/>
      <c r="N103" s="35"/>
      <c r="O103" s="35"/>
      <c r="P103" s="35"/>
      <c r="Q103" s="40">
        <v>7201</v>
      </c>
    </row>
    <row r="104" spans="1:17" ht="15">
      <c r="A104" s="42" t="s">
        <v>144</v>
      </c>
      <c r="B104" s="39" t="s">
        <v>1889</v>
      </c>
      <c r="C104" s="40">
        <v>768</v>
      </c>
      <c r="D104" s="35"/>
      <c r="E104" s="35"/>
      <c r="F104" s="35"/>
      <c r="G104" s="35"/>
      <c r="H104" s="35"/>
      <c r="I104" s="35"/>
      <c r="J104" s="40">
        <v>32440</v>
      </c>
      <c r="K104" s="35"/>
      <c r="L104" s="40">
        <v>8330</v>
      </c>
      <c r="M104" s="35"/>
      <c r="N104" s="35"/>
      <c r="O104" s="35"/>
      <c r="P104" s="35"/>
      <c r="Q104" s="35"/>
    </row>
    <row r="105" spans="1:17" ht="15">
      <c r="A105" s="42" t="s">
        <v>147</v>
      </c>
      <c r="B105" s="39" t="s">
        <v>2031</v>
      </c>
      <c r="C105" s="35"/>
      <c r="D105" s="35"/>
      <c r="E105" s="35"/>
      <c r="F105" s="35"/>
      <c r="G105" s="40">
        <v>1965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2074</v>
      </c>
    </row>
    <row r="106" spans="1:17" ht="15">
      <c r="A106" s="42" t="s">
        <v>153</v>
      </c>
      <c r="B106" s="39" t="s">
        <v>1989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182</v>
      </c>
    </row>
    <row r="107" spans="1:17" ht="15">
      <c r="A107" s="42" t="s">
        <v>159</v>
      </c>
      <c r="B107" s="39" t="s">
        <v>2095</v>
      </c>
      <c r="C107" s="40">
        <v>1800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165</v>
      </c>
      <c r="B108" s="39" t="s">
        <v>2096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195</v>
      </c>
    </row>
    <row r="109" spans="1:17" ht="15">
      <c r="A109" s="42" t="s">
        <v>174</v>
      </c>
      <c r="B109" s="39" t="s">
        <v>2097</v>
      </c>
      <c r="C109" s="40">
        <v>64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177</v>
      </c>
      <c r="B110" s="39" t="s">
        <v>1839</v>
      </c>
      <c r="C110" s="40">
        <v>700</v>
      </c>
      <c r="D110" s="35"/>
      <c r="E110" s="35"/>
      <c r="F110" s="35"/>
      <c r="G110" s="35"/>
      <c r="H110" s="35"/>
      <c r="I110" s="35"/>
      <c r="J110" s="35"/>
      <c r="K110" s="35"/>
      <c r="L110" s="40">
        <v>209</v>
      </c>
      <c r="M110" s="40">
        <v>34061</v>
      </c>
      <c r="N110" s="35"/>
      <c r="O110" s="35"/>
      <c r="P110" s="40">
        <v>96</v>
      </c>
      <c r="Q110" s="40">
        <v>4389</v>
      </c>
    </row>
    <row r="111" spans="1:17" ht="15">
      <c r="A111" s="42" t="s">
        <v>180</v>
      </c>
      <c r="B111" s="39" t="s">
        <v>2116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192</v>
      </c>
    </row>
    <row r="112" spans="1:17" ht="15">
      <c r="A112" s="42" t="s">
        <v>198</v>
      </c>
      <c r="B112" s="39" t="s">
        <v>1923</v>
      </c>
      <c r="C112" s="35"/>
      <c r="D112" s="35"/>
      <c r="E112" s="35"/>
      <c r="F112" s="35"/>
      <c r="G112" s="35"/>
      <c r="H112" s="40">
        <v>18700</v>
      </c>
      <c r="I112" s="35"/>
      <c r="J112" s="35"/>
      <c r="K112" s="35"/>
      <c r="L112" s="40">
        <v>504</v>
      </c>
      <c r="M112" s="35"/>
      <c r="N112" s="35"/>
      <c r="O112" s="35"/>
      <c r="P112" s="35"/>
      <c r="Q112" s="35"/>
    </row>
    <row r="113" spans="1:17" ht="15">
      <c r="A113" s="42" t="s">
        <v>201</v>
      </c>
      <c r="B113" s="39" t="s">
        <v>1990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4040</v>
      </c>
    </row>
    <row r="114" spans="1:17" ht="15">
      <c r="A114" s="42" t="s">
        <v>204</v>
      </c>
      <c r="B114" s="39" t="s">
        <v>1794</v>
      </c>
      <c r="C114" s="35"/>
      <c r="D114" s="40">
        <v>9100</v>
      </c>
      <c r="E114" s="35"/>
      <c r="F114" s="35"/>
      <c r="G114" s="35"/>
      <c r="H114" s="35"/>
      <c r="I114" s="35"/>
      <c r="J114" s="40">
        <v>27242</v>
      </c>
      <c r="K114" s="35"/>
      <c r="L114" s="40">
        <v>5544</v>
      </c>
      <c r="M114" s="35"/>
      <c r="N114" s="35"/>
      <c r="O114" s="35"/>
      <c r="P114" s="35"/>
      <c r="Q114" s="40">
        <v>6972</v>
      </c>
    </row>
    <row r="115" spans="1:17" ht="15">
      <c r="A115" s="42" t="s">
        <v>211</v>
      </c>
      <c r="B115" s="39" t="s">
        <v>2098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301</v>
      </c>
    </row>
    <row r="116" spans="1:17" ht="15">
      <c r="A116" s="42" t="s">
        <v>220</v>
      </c>
      <c r="B116" s="39" t="s">
        <v>1991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2304</v>
      </c>
    </row>
    <row r="117" spans="1:17" ht="15">
      <c r="A117" s="42" t="s">
        <v>223</v>
      </c>
      <c r="B117" s="39" t="s">
        <v>1827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14146</v>
      </c>
    </row>
    <row r="118" spans="1:17" ht="15">
      <c r="A118" s="42" t="s">
        <v>226</v>
      </c>
      <c r="B118" s="39" t="s">
        <v>1924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40">
        <v>0</v>
      </c>
      <c r="Q118" s="35"/>
    </row>
    <row r="119" spans="1:17" ht="15">
      <c r="A119" s="42" t="s">
        <v>229</v>
      </c>
      <c r="B119" s="39" t="s">
        <v>2032</v>
      </c>
      <c r="C119" s="35"/>
      <c r="D119" s="35"/>
      <c r="E119" s="35"/>
      <c r="F119" s="35"/>
      <c r="G119" s="35"/>
      <c r="H119" s="35"/>
      <c r="I119" s="35"/>
      <c r="J119" s="35"/>
      <c r="K119" s="40">
        <v>310</v>
      </c>
      <c r="L119" s="35"/>
      <c r="M119" s="35"/>
      <c r="N119" s="35"/>
      <c r="O119" s="35"/>
      <c r="P119" s="35"/>
      <c r="Q119" s="40">
        <v>864</v>
      </c>
    </row>
    <row r="120" spans="1:17" ht="15">
      <c r="A120" s="42" t="s">
        <v>232</v>
      </c>
      <c r="B120" s="39" t="s">
        <v>1925</v>
      </c>
      <c r="C120" s="40">
        <v>341</v>
      </c>
      <c r="D120" s="40">
        <v>1229</v>
      </c>
      <c r="E120" s="35"/>
      <c r="F120" s="35"/>
      <c r="G120" s="35"/>
      <c r="H120" s="35"/>
      <c r="I120" s="35"/>
      <c r="J120" s="40">
        <v>14427</v>
      </c>
      <c r="K120" s="35"/>
      <c r="L120" s="35"/>
      <c r="M120" s="35"/>
      <c r="N120" s="35"/>
      <c r="O120" s="35"/>
      <c r="P120" s="35"/>
      <c r="Q120" s="40">
        <v>733</v>
      </c>
    </row>
    <row r="121" spans="1:17" ht="15">
      <c r="A121" s="42" t="s">
        <v>235</v>
      </c>
      <c r="B121" s="39" t="s">
        <v>2069</v>
      </c>
      <c r="C121" s="40">
        <v>9828</v>
      </c>
      <c r="D121" s="40">
        <v>25800</v>
      </c>
      <c r="E121" s="35"/>
      <c r="F121" s="35"/>
      <c r="G121" s="35"/>
      <c r="H121" s="35"/>
      <c r="I121" s="35"/>
      <c r="J121" s="40">
        <v>19110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241</v>
      </c>
      <c r="B122" s="39" t="s">
        <v>1992</v>
      </c>
      <c r="C122" s="40">
        <v>1152</v>
      </c>
      <c r="D122" s="35"/>
      <c r="E122" s="35"/>
      <c r="F122" s="35"/>
      <c r="G122" s="40">
        <v>2401</v>
      </c>
      <c r="H122" s="35"/>
      <c r="I122" s="35"/>
      <c r="J122" s="35"/>
      <c r="K122" s="35"/>
      <c r="L122" s="35"/>
      <c r="M122" s="35"/>
      <c r="N122" s="35"/>
      <c r="O122" s="35"/>
      <c r="P122" s="40">
        <v>5600</v>
      </c>
      <c r="Q122" s="40">
        <v>1036</v>
      </c>
    </row>
    <row r="123" spans="1:17" ht="15">
      <c r="A123" s="42" t="s">
        <v>244</v>
      </c>
      <c r="B123" s="39" t="s">
        <v>2099</v>
      </c>
      <c r="C123" s="35"/>
      <c r="D123" s="40">
        <v>2506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172</v>
      </c>
    </row>
    <row r="124" spans="1:17" ht="15">
      <c r="A124" s="42" t="s">
        <v>250</v>
      </c>
      <c r="B124" s="39" t="s">
        <v>2070</v>
      </c>
      <c r="C124" s="35"/>
      <c r="D124" s="40">
        <v>140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42" t="s">
        <v>256</v>
      </c>
      <c r="B125" s="39" t="s">
        <v>2033</v>
      </c>
      <c r="C125" s="40">
        <v>3</v>
      </c>
      <c r="D125" s="35"/>
      <c r="E125" s="35"/>
      <c r="F125" s="35"/>
      <c r="G125" s="40">
        <v>502</v>
      </c>
      <c r="H125" s="35"/>
      <c r="I125" s="35"/>
      <c r="J125" s="35"/>
      <c r="K125" s="35"/>
      <c r="L125" s="35"/>
      <c r="M125" s="35"/>
      <c r="N125" s="35"/>
      <c r="O125" s="35"/>
      <c r="P125" s="40">
        <v>4800</v>
      </c>
      <c r="Q125" s="40">
        <v>17</v>
      </c>
    </row>
    <row r="126" spans="1:17" ht="15">
      <c r="A126" s="42" t="s">
        <v>260</v>
      </c>
      <c r="B126" s="39" t="s">
        <v>1926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480</v>
      </c>
    </row>
    <row r="127" spans="1:17" ht="15">
      <c r="A127" s="42" t="s">
        <v>266</v>
      </c>
      <c r="B127" s="39" t="s">
        <v>2071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1280</v>
      </c>
    </row>
    <row r="128" spans="1:17" ht="15">
      <c r="A128" s="42" t="s">
        <v>269</v>
      </c>
      <c r="B128" s="39" t="s">
        <v>2072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40">
        <v>3776</v>
      </c>
      <c r="Q128" s="40">
        <v>1140</v>
      </c>
    </row>
    <row r="129" spans="1:17" ht="15">
      <c r="A129" s="42" t="s">
        <v>272</v>
      </c>
      <c r="B129" s="39" t="s">
        <v>2073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4676</v>
      </c>
    </row>
    <row r="130" spans="1:17" ht="15">
      <c r="A130" s="42" t="s">
        <v>275</v>
      </c>
      <c r="B130" s="39" t="s">
        <v>1931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2712</v>
      </c>
    </row>
    <row r="131" spans="1:17" ht="15">
      <c r="A131" s="42" t="s">
        <v>278</v>
      </c>
      <c r="B131" s="39" t="s">
        <v>1737</v>
      </c>
      <c r="C131" s="40">
        <v>2645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11244</v>
      </c>
    </row>
    <row r="132" spans="1:17" ht="15">
      <c r="A132" s="42" t="s">
        <v>284</v>
      </c>
      <c r="B132" s="39" t="s">
        <v>1795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3818</v>
      </c>
    </row>
    <row r="133" spans="1:17" ht="15">
      <c r="A133" s="42" t="s">
        <v>287</v>
      </c>
      <c r="B133" s="39" t="s">
        <v>1993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0">
        <v>1776</v>
      </c>
      <c r="N133" s="35"/>
      <c r="O133" s="35"/>
      <c r="P133" s="35"/>
      <c r="Q133" s="40">
        <v>705</v>
      </c>
    </row>
    <row r="134" spans="1:17" ht="15">
      <c r="A134" s="42" t="s">
        <v>293</v>
      </c>
      <c r="B134" s="39" t="s">
        <v>1892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8448</v>
      </c>
    </row>
    <row r="135" spans="1:17" ht="15">
      <c r="A135" s="42" t="s">
        <v>296</v>
      </c>
      <c r="B135" s="39" t="s">
        <v>1840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8452</v>
      </c>
    </row>
    <row r="136" spans="1:17" ht="15">
      <c r="A136" s="42" t="s">
        <v>306</v>
      </c>
      <c r="B136" s="39" t="s">
        <v>1890</v>
      </c>
      <c r="C136" s="40">
        <v>25619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34096</v>
      </c>
      <c r="Q136" s="40">
        <v>18369</v>
      </c>
    </row>
    <row r="137" spans="1:17" ht="15">
      <c r="A137" s="42" t="s">
        <v>312</v>
      </c>
      <c r="B137" s="39" t="s">
        <v>1870</v>
      </c>
      <c r="C137" s="40">
        <v>32984</v>
      </c>
      <c r="D137" s="40">
        <v>17073</v>
      </c>
      <c r="E137" s="35"/>
      <c r="F137" s="35"/>
      <c r="G137" s="40">
        <v>4080</v>
      </c>
      <c r="H137" s="35"/>
      <c r="I137" s="35"/>
      <c r="J137" s="40">
        <v>208482</v>
      </c>
      <c r="K137" s="35"/>
      <c r="L137" s="35"/>
      <c r="M137" s="35"/>
      <c r="N137" s="35"/>
      <c r="O137" s="35"/>
      <c r="P137" s="40">
        <v>3278</v>
      </c>
      <c r="Q137" s="35"/>
    </row>
    <row r="138" spans="1:17" ht="15">
      <c r="A138" s="42" t="s">
        <v>317</v>
      </c>
      <c r="B138" s="39" t="s">
        <v>2034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616</v>
      </c>
    </row>
    <row r="139" spans="1:17" ht="15">
      <c r="A139" s="42" t="s">
        <v>325</v>
      </c>
      <c r="B139" s="39" t="s">
        <v>2133</v>
      </c>
      <c r="C139" s="35"/>
      <c r="D139" s="35"/>
      <c r="E139" s="35"/>
      <c r="F139" s="35"/>
      <c r="G139" s="35"/>
      <c r="H139" s="35"/>
      <c r="I139" s="35"/>
      <c r="J139" s="40">
        <v>2154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330</v>
      </c>
      <c r="B140" s="39" t="s">
        <v>2035</v>
      </c>
      <c r="C140" s="40">
        <v>3328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333</v>
      </c>
      <c r="B141" s="39" t="s">
        <v>1786</v>
      </c>
      <c r="C141" s="40">
        <v>43545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40">
        <v>1290</v>
      </c>
      <c r="O141" s="35"/>
      <c r="P141" s="40">
        <v>142520</v>
      </c>
      <c r="Q141" s="40">
        <v>1679</v>
      </c>
    </row>
    <row r="142" spans="1:17" ht="15">
      <c r="A142" s="42" t="s">
        <v>336</v>
      </c>
      <c r="B142" s="39" t="s">
        <v>1927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972</v>
      </c>
    </row>
    <row r="143" spans="1:17" ht="15">
      <c r="A143" s="42" t="s">
        <v>339</v>
      </c>
      <c r="B143" s="39" t="s">
        <v>1806</v>
      </c>
      <c r="C143" s="35"/>
      <c r="D143" s="35"/>
      <c r="E143" s="35"/>
      <c r="F143" s="35"/>
      <c r="G143" s="40">
        <v>7893</v>
      </c>
      <c r="H143" s="35"/>
      <c r="I143" s="35"/>
      <c r="J143" s="40">
        <v>4259</v>
      </c>
      <c r="K143" s="35"/>
      <c r="L143" s="40">
        <v>16973</v>
      </c>
      <c r="M143" s="35"/>
      <c r="N143" s="35"/>
      <c r="O143" s="35"/>
      <c r="P143" s="35"/>
      <c r="Q143" s="40">
        <v>4295</v>
      </c>
    </row>
    <row r="144" spans="1:17" ht="15">
      <c r="A144" s="42" t="s">
        <v>342</v>
      </c>
      <c r="B144" s="39" t="s">
        <v>1841</v>
      </c>
      <c r="C144" s="40">
        <v>22353</v>
      </c>
      <c r="D144" s="35"/>
      <c r="E144" s="35"/>
      <c r="F144" s="35"/>
      <c r="G144" s="35"/>
      <c r="H144" s="35"/>
      <c r="I144" s="35"/>
      <c r="J144" s="40">
        <v>147591</v>
      </c>
      <c r="K144" s="35"/>
      <c r="L144" s="40">
        <v>9035</v>
      </c>
      <c r="M144" s="35"/>
      <c r="N144" s="35"/>
      <c r="O144" s="35"/>
      <c r="P144" s="35"/>
      <c r="Q144" s="35"/>
    </row>
    <row r="145" spans="1:17" ht="15">
      <c r="A145" s="42" t="s">
        <v>345</v>
      </c>
      <c r="B145" s="39" t="s">
        <v>1738</v>
      </c>
      <c r="C145" s="40">
        <v>4160</v>
      </c>
      <c r="D145" s="40">
        <v>27510</v>
      </c>
      <c r="E145" s="35"/>
      <c r="F145" s="40">
        <v>2114</v>
      </c>
      <c r="G145" s="35"/>
      <c r="H145" s="35"/>
      <c r="I145" s="35"/>
      <c r="J145" s="40">
        <v>407325</v>
      </c>
      <c r="K145" s="35"/>
      <c r="L145" s="40">
        <v>1021</v>
      </c>
      <c r="M145" s="40">
        <v>1278</v>
      </c>
      <c r="N145" s="35"/>
      <c r="O145" s="35"/>
      <c r="P145" s="40">
        <v>465040</v>
      </c>
      <c r="Q145" s="35"/>
    </row>
    <row r="146" spans="1:17" ht="15">
      <c r="A146" s="42" t="s">
        <v>351</v>
      </c>
      <c r="B146" s="39" t="s">
        <v>1928</v>
      </c>
      <c r="C146" s="35"/>
      <c r="D146" s="35"/>
      <c r="E146" s="35"/>
      <c r="F146" s="35"/>
      <c r="G146" s="35"/>
      <c r="H146" s="35"/>
      <c r="I146" s="35"/>
      <c r="J146" s="40">
        <v>17688</v>
      </c>
      <c r="K146" s="35"/>
      <c r="L146" s="35"/>
      <c r="M146" s="35"/>
      <c r="N146" s="35"/>
      <c r="O146" s="35"/>
      <c r="P146" s="35"/>
      <c r="Q146" s="40">
        <v>200</v>
      </c>
    </row>
    <row r="147" spans="1:17" ht="15">
      <c r="A147" s="42" t="s">
        <v>353</v>
      </c>
      <c r="B147" s="39" t="s">
        <v>1929</v>
      </c>
      <c r="C147" s="35"/>
      <c r="D147" s="35"/>
      <c r="E147" s="35"/>
      <c r="F147" s="35"/>
      <c r="G147" s="35"/>
      <c r="H147" s="35"/>
      <c r="I147" s="35"/>
      <c r="J147" s="40">
        <v>2</v>
      </c>
      <c r="K147" s="35"/>
      <c r="L147" s="35"/>
      <c r="M147" s="35"/>
      <c r="N147" s="35"/>
      <c r="O147" s="35"/>
      <c r="P147" s="40">
        <v>8900</v>
      </c>
      <c r="Q147" s="35"/>
    </row>
    <row r="148" spans="1:17" ht="15">
      <c r="A148" s="42" t="s">
        <v>362</v>
      </c>
      <c r="B148" s="39" t="s">
        <v>2134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310</v>
      </c>
    </row>
    <row r="149" spans="1:17" ht="15">
      <c r="A149" s="42" t="s">
        <v>365</v>
      </c>
      <c r="B149" s="39" t="s">
        <v>1994</v>
      </c>
      <c r="C149" s="35"/>
      <c r="D149" s="35"/>
      <c r="E149" s="35"/>
      <c r="F149" s="35"/>
      <c r="G149" s="35"/>
      <c r="H149" s="35"/>
      <c r="I149" s="35"/>
      <c r="J149" s="40">
        <v>68669</v>
      </c>
      <c r="K149" s="35"/>
      <c r="L149" s="35"/>
      <c r="M149" s="35"/>
      <c r="N149" s="35"/>
      <c r="O149" s="35"/>
      <c r="P149" s="35"/>
      <c r="Q149" s="40">
        <v>2004</v>
      </c>
    </row>
    <row r="150" spans="1:17" ht="15">
      <c r="A150" s="42" t="s">
        <v>368</v>
      </c>
      <c r="B150" s="39" t="s">
        <v>1930</v>
      </c>
      <c r="C150" s="40">
        <v>6947</v>
      </c>
      <c r="D150" s="35"/>
      <c r="E150" s="35"/>
      <c r="F150" s="35"/>
      <c r="G150" s="35"/>
      <c r="H150" s="35"/>
      <c r="I150" s="35"/>
      <c r="J150" s="40">
        <v>72</v>
      </c>
      <c r="K150" s="35"/>
      <c r="L150" s="35"/>
      <c r="M150" s="35"/>
      <c r="N150" s="35"/>
      <c r="O150" s="35"/>
      <c r="P150" s="35"/>
      <c r="Q150" s="40">
        <v>1728</v>
      </c>
    </row>
    <row r="151" spans="1:17" ht="15">
      <c r="A151" s="42" t="s">
        <v>372</v>
      </c>
      <c r="B151" s="39" t="s">
        <v>2135</v>
      </c>
      <c r="C151" s="35"/>
      <c r="D151" s="35"/>
      <c r="E151" s="35"/>
      <c r="F151" s="35"/>
      <c r="G151" s="35"/>
      <c r="H151" s="35"/>
      <c r="I151" s="40">
        <v>960</v>
      </c>
      <c r="J151" s="35"/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375</v>
      </c>
      <c r="B152" s="39" t="s">
        <v>1858</v>
      </c>
      <c r="C152" s="40">
        <v>63783</v>
      </c>
      <c r="D152" s="35"/>
      <c r="E152" s="35"/>
      <c r="F152" s="35"/>
      <c r="G152" s="35"/>
      <c r="H152" s="35"/>
      <c r="I152" s="35"/>
      <c r="J152" s="35"/>
      <c r="K152" s="35"/>
      <c r="L152" s="40">
        <v>10000</v>
      </c>
      <c r="M152" s="35"/>
      <c r="N152" s="35"/>
      <c r="O152" s="40">
        <v>12850</v>
      </c>
      <c r="P152" s="35"/>
      <c r="Q152" s="40">
        <v>8240</v>
      </c>
    </row>
    <row r="153" spans="1:17" ht="15">
      <c r="A153" s="42" t="s">
        <v>381</v>
      </c>
      <c r="B153" s="39" t="s">
        <v>2100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900</v>
      </c>
      <c r="Q153" s="40">
        <v>18632</v>
      </c>
    </row>
    <row r="154" spans="1:17" ht="15">
      <c r="A154" s="42" t="s">
        <v>384</v>
      </c>
      <c r="B154" s="39" t="s">
        <v>1961</v>
      </c>
      <c r="C154" s="40">
        <v>2743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40">
        <v>9600</v>
      </c>
    </row>
    <row r="155" spans="1:17" ht="15">
      <c r="A155" s="42" t="s">
        <v>387</v>
      </c>
      <c r="B155" s="39" t="s">
        <v>1859</v>
      </c>
      <c r="C155" s="35"/>
      <c r="D155" s="35"/>
      <c r="E155" s="35"/>
      <c r="F155" s="35"/>
      <c r="G155" s="40">
        <v>2207</v>
      </c>
      <c r="H155" s="35"/>
      <c r="I155" s="35"/>
      <c r="J155" s="40">
        <v>214407</v>
      </c>
      <c r="K155" s="35"/>
      <c r="L155" s="35"/>
      <c r="M155" s="35"/>
      <c r="N155" s="35"/>
      <c r="O155" s="35"/>
      <c r="P155" s="35"/>
      <c r="Q155" s="40">
        <v>880</v>
      </c>
    </row>
    <row r="156" spans="1:17" ht="15">
      <c r="A156" s="42" t="s">
        <v>390</v>
      </c>
      <c r="B156" s="39" t="s">
        <v>1931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40">
        <v>74574</v>
      </c>
      <c r="Q156" s="40">
        <v>1584</v>
      </c>
    </row>
    <row r="157" spans="1:17" ht="15">
      <c r="A157" s="42" t="s">
        <v>392</v>
      </c>
      <c r="B157" s="39" t="s">
        <v>1739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6098</v>
      </c>
    </row>
    <row r="158" spans="1:17" ht="15">
      <c r="A158" s="42" t="s">
        <v>398</v>
      </c>
      <c r="B158" s="39" t="s">
        <v>2101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180</v>
      </c>
    </row>
    <row r="159" spans="1:17" ht="15">
      <c r="A159" s="42" t="s">
        <v>401</v>
      </c>
      <c r="B159" s="39" t="s">
        <v>1796</v>
      </c>
      <c r="C159" s="35"/>
      <c r="D159" s="35"/>
      <c r="E159" s="35"/>
      <c r="F159" s="40">
        <v>5900</v>
      </c>
      <c r="G159" s="35"/>
      <c r="H159" s="35"/>
      <c r="I159" s="35"/>
      <c r="J159" s="40">
        <v>34494</v>
      </c>
      <c r="K159" s="35"/>
      <c r="L159" s="35"/>
      <c r="M159" s="35"/>
      <c r="N159" s="35"/>
      <c r="O159" s="35"/>
      <c r="P159" s="40">
        <v>16903</v>
      </c>
      <c r="Q159" s="35"/>
    </row>
    <row r="160" spans="1:17" ht="15">
      <c r="A160" s="42" t="s">
        <v>404</v>
      </c>
      <c r="B160" s="39" t="s">
        <v>2117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1200</v>
      </c>
    </row>
    <row r="161" spans="1:17" ht="15">
      <c r="A161" s="42" t="s">
        <v>416</v>
      </c>
      <c r="B161" s="39" t="s">
        <v>1797</v>
      </c>
      <c r="C161" s="40">
        <v>1886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26720</v>
      </c>
      <c r="Q161" s="40">
        <v>1852</v>
      </c>
    </row>
    <row r="162" spans="1:17" ht="15">
      <c r="A162" s="42" t="s">
        <v>419</v>
      </c>
      <c r="B162" s="39" t="s">
        <v>1995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40">
        <v>3200</v>
      </c>
      <c r="Q162" s="40">
        <v>560</v>
      </c>
    </row>
    <row r="163" spans="1:17" ht="15">
      <c r="A163" s="42" t="s">
        <v>421</v>
      </c>
      <c r="B163" s="39" t="s">
        <v>1805</v>
      </c>
      <c r="C163" s="40">
        <v>61348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1800</v>
      </c>
    </row>
    <row r="164" spans="1:17" ht="15">
      <c r="A164" s="42" t="s">
        <v>426</v>
      </c>
      <c r="B164" s="39" t="s">
        <v>2136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1200</v>
      </c>
    </row>
    <row r="165" spans="1:17" ht="15">
      <c r="A165" s="42" t="s">
        <v>429</v>
      </c>
      <c r="B165" s="39" t="s">
        <v>1842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3224</v>
      </c>
      <c r="Q165" s="35"/>
    </row>
    <row r="166" spans="1:17" ht="15">
      <c r="A166" s="42" t="s">
        <v>432</v>
      </c>
      <c r="B166" s="39" t="s">
        <v>2036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0">
        <v>82626</v>
      </c>
      <c r="P166" s="35"/>
      <c r="Q166" s="35"/>
    </row>
    <row r="167" spans="1:17" ht="15">
      <c r="A167" s="42" t="s">
        <v>438</v>
      </c>
      <c r="B167" s="39" t="s">
        <v>1843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12636</v>
      </c>
      <c r="Q167" s="40">
        <v>2952</v>
      </c>
    </row>
    <row r="168" spans="1:17" ht="15">
      <c r="A168" s="42" t="s">
        <v>442</v>
      </c>
      <c r="B168" s="39" t="s">
        <v>1781</v>
      </c>
      <c r="C168" s="35"/>
      <c r="D168" s="35"/>
      <c r="E168" s="35"/>
      <c r="F168" s="40">
        <v>762</v>
      </c>
      <c r="G168" s="40">
        <v>2720</v>
      </c>
      <c r="H168" s="35"/>
      <c r="I168" s="35"/>
      <c r="J168" s="40">
        <v>53551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448</v>
      </c>
      <c r="B169" s="39" t="s">
        <v>1891</v>
      </c>
      <c r="C169" s="35"/>
      <c r="D169" s="35"/>
      <c r="E169" s="35"/>
      <c r="F169" s="40">
        <v>900</v>
      </c>
      <c r="G169" s="35"/>
      <c r="H169" s="35"/>
      <c r="I169" s="35"/>
      <c r="J169" s="40">
        <v>30306</v>
      </c>
      <c r="K169" s="40">
        <v>26028</v>
      </c>
      <c r="L169" s="40">
        <v>47515</v>
      </c>
      <c r="M169" s="35"/>
      <c r="N169" s="35"/>
      <c r="O169" s="35"/>
      <c r="P169" s="35"/>
      <c r="Q169" s="35"/>
    </row>
    <row r="170" spans="1:17" ht="15">
      <c r="A170" s="42" t="s">
        <v>451</v>
      </c>
      <c r="B170" s="39" t="s">
        <v>1996</v>
      </c>
      <c r="C170" s="35"/>
      <c r="D170" s="35"/>
      <c r="E170" s="35"/>
      <c r="F170" s="35"/>
      <c r="G170" s="35"/>
      <c r="H170" s="35"/>
      <c r="I170" s="35"/>
      <c r="J170" s="40">
        <v>178890</v>
      </c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454</v>
      </c>
      <c r="B171" s="39" t="s">
        <v>1740</v>
      </c>
      <c r="C171" s="35"/>
      <c r="D171" s="35"/>
      <c r="E171" s="35"/>
      <c r="F171" s="35"/>
      <c r="G171" s="35"/>
      <c r="H171" s="35"/>
      <c r="I171" s="35"/>
      <c r="J171" s="40">
        <v>399687</v>
      </c>
      <c r="K171" s="35"/>
      <c r="L171" s="35"/>
      <c r="M171" s="35"/>
      <c r="N171" s="35"/>
      <c r="O171" s="35"/>
      <c r="P171" s="35"/>
      <c r="Q171" s="40">
        <v>6300</v>
      </c>
    </row>
    <row r="172" spans="1:17" ht="15">
      <c r="A172" s="42" t="s">
        <v>457</v>
      </c>
      <c r="B172" s="39" t="s">
        <v>1807</v>
      </c>
      <c r="C172" s="40">
        <v>2284</v>
      </c>
      <c r="D172" s="35"/>
      <c r="E172" s="35"/>
      <c r="F172" s="35"/>
      <c r="G172" s="35"/>
      <c r="H172" s="35"/>
      <c r="I172" s="35"/>
      <c r="J172" s="40">
        <v>734939</v>
      </c>
      <c r="K172" s="35"/>
      <c r="L172" s="35"/>
      <c r="M172" s="35"/>
      <c r="N172" s="35"/>
      <c r="O172" s="35"/>
      <c r="P172" s="40">
        <v>430932</v>
      </c>
      <c r="Q172" s="35"/>
    </row>
    <row r="173" spans="1:17" ht="15">
      <c r="A173" s="42" t="s">
        <v>460</v>
      </c>
      <c r="B173" s="39" t="s">
        <v>1997</v>
      </c>
      <c r="C173" s="40">
        <v>52568</v>
      </c>
      <c r="D173" s="35"/>
      <c r="E173" s="35"/>
      <c r="F173" s="35"/>
      <c r="G173" s="35"/>
      <c r="H173" s="35"/>
      <c r="I173" s="35"/>
      <c r="J173" s="40">
        <v>9528</v>
      </c>
      <c r="K173" s="35"/>
      <c r="L173" s="35"/>
      <c r="M173" s="35"/>
      <c r="N173" s="35"/>
      <c r="O173" s="35"/>
      <c r="P173" s="35"/>
      <c r="Q173" s="40">
        <v>672</v>
      </c>
    </row>
    <row r="174" spans="1:17" ht="15">
      <c r="A174" s="42" t="s">
        <v>466</v>
      </c>
      <c r="B174" s="39" t="s">
        <v>1844</v>
      </c>
      <c r="C174" s="35"/>
      <c r="D174" s="35"/>
      <c r="E174" s="35"/>
      <c r="F174" s="40">
        <v>2795</v>
      </c>
      <c r="G174" s="35"/>
      <c r="H174" s="35"/>
      <c r="I174" s="35"/>
      <c r="J174" s="40">
        <v>566296</v>
      </c>
      <c r="K174" s="35"/>
      <c r="L174" s="35"/>
      <c r="M174" s="35"/>
      <c r="N174" s="35"/>
      <c r="O174" s="35"/>
      <c r="P174" s="40">
        <v>96378</v>
      </c>
      <c r="Q174" s="35"/>
    </row>
    <row r="175" spans="1:17" ht="15">
      <c r="A175" s="42" t="s">
        <v>469</v>
      </c>
      <c r="B175" s="39" t="s">
        <v>1860</v>
      </c>
      <c r="C175" s="35"/>
      <c r="D175" s="35"/>
      <c r="E175" s="35"/>
      <c r="F175" s="35"/>
      <c r="G175" s="35"/>
      <c r="H175" s="35"/>
      <c r="I175" s="35"/>
      <c r="J175" s="40">
        <v>120746</v>
      </c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472</v>
      </c>
      <c r="B176" s="39" t="s">
        <v>2074</v>
      </c>
      <c r="C176" s="35"/>
      <c r="D176" s="35"/>
      <c r="E176" s="35"/>
      <c r="F176" s="35"/>
      <c r="G176" s="35"/>
      <c r="H176" s="35"/>
      <c r="I176" s="35"/>
      <c r="J176" s="40">
        <v>290580</v>
      </c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475</v>
      </c>
      <c r="B177" s="39" t="s">
        <v>1932</v>
      </c>
      <c r="C177" s="35"/>
      <c r="D177" s="35"/>
      <c r="E177" s="35"/>
      <c r="F177" s="35"/>
      <c r="G177" s="35"/>
      <c r="H177" s="35"/>
      <c r="I177" s="35"/>
      <c r="J177" s="40">
        <v>19828</v>
      </c>
      <c r="K177" s="35"/>
      <c r="L177" s="35"/>
      <c r="M177" s="35"/>
      <c r="N177" s="35"/>
      <c r="O177" s="35"/>
      <c r="P177" s="35"/>
      <c r="Q177" s="35"/>
    </row>
    <row r="178" spans="1:17" ht="15">
      <c r="A178" s="42" t="s">
        <v>479</v>
      </c>
      <c r="B178" s="39" t="s">
        <v>1798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13525</v>
      </c>
    </row>
    <row r="179" spans="1:17" ht="15">
      <c r="A179" s="42" t="s">
        <v>482</v>
      </c>
      <c r="B179" s="39" t="s">
        <v>1998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5</v>
      </c>
    </row>
    <row r="180" spans="1:17" ht="15">
      <c r="A180" s="42" t="s">
        <v>488</v>
      </c>
      <c r="B180" s="39" t="s">
        <v>2137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720</v>
      </c>
    </row>
    <row r="181" spans="1:17" ht="15">
      <c r="A181" s="42" t="s">
        <v>491</v>
      </c>
      <c r="B181" s="39" t="s">
        <v>1899</v>
      </c>
      <c r="C181" s="35"/>
      <c r="D181" s="35"/>
      <c r="E181" s="35"/>
      <c r="F181" s="35"/>
      <c r="G181" s="35"/>
      <c r="H181" s="35"/>
      <c r="I181" s="35"/>
      <c r="J181" s="40">
        <v>30215</v>
      </c>
      <c r="K181" s="35"/>
      <c r="L181" s="35"/>
      <c r="M181" s="35"/>
      <c r="N181" s="35"/>
      <c r="O181" s="35"/>
      <c r="P181" s="35"/>
      <c r="Q181" s="40">
        <v>1120</v>
      </c>
    </row>
    <row r="182" spans="1:17" ht="15">
      <c r="A182" s="42" t="s">
        <v>494</v>
      </c>
      <c r="B182" s="39" t="s">
        <v>1741</v>
      </c>
      <c r="C182" s="40">
        <v>1708</v>
      </c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144000</v>
      </c>
      <c r="Q182" s="40">
        <v>5451</v>
      </c>
    </row>
    <row r="183" spans="1:17" ht="15">
      <c r="A183" s="42" t="s">
        <v>497</v>
      </c>
      <c r="B183" s="39" t="s">
        <v>2075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1316</v>
      </c>
    </row>
    <row r="184" spans="1:17" ht="15">
      <c r="A184" s="42" t="s">
        <v>500</v>
      </c>
      <c r="B184" s="39" t="s">
        <v>1799</v>
      </c>
      <c r="C184" s="35"/>
      <c r="D184" s="35"/>
      <c r="E184" s="35"/>
      <c r="F184" s="35"/>
      <c r="G184" s="35"/>
      <c r="H184" s="35"/>
      <c r="I184" s="35"/>
      <c r="J184" s="40">
        <v>1</v>
      </c>
      <c r="K184" s="35"/>
      <c r="L184" s="35"/>
      <c r="M184" s="35"/>
      <c r="N184" s="35"/>
      <c r="O184" s="35"/>
      <c r="P184" s="35"/>
      <c r="Q184" s="40">
        <v>8749</v>
      </c>
    </row>
    <row r="185" spans="1:17" ht="15">
      <c r="A185" s="42" t="s">
        <v>503</v>
      </c>
      <c r="B185" s="39" t="s">
        <v>2102</v>
      </c>
      <c r="C185" s="35"/>
      <c r="D185" s="40">
        <v>5165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506</v>
      </c>
      <c r="B186" s="39" t="s">
        <v>1961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40">
        <v>2496</v>
      </c>
      <c r="Q186" s="40">
        <v>744</v>
      </c>
    </row>
    <row r="187" spans="1:17" ht="15">
      <c r="A187" s="42" t="s">
        <v>511</v>
      </c>
      <c r="B187" s="39" t="s">
        <v>1782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</v>
      </c>
    </row>
    <row r="188" spans="1:17" ht="15">
      <c r="A188" s="42" t="s">
        <v>514</v>
      </c>
      <c r="B188" s="39" t="s">
        <v>2118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281</v>
      </c>
    </row>
    <row r="189" spans="1:17" ht="15">
      <c r="A189" s="42" t="s">
        <v>517</v>
      </c>
      <c r="B189" s="39" t="s">
        <v>2103</v>
      </c>
      <c r="C189" s="35"/>
      <c r="D189" s="35"/>
      <c r="E189" s="35"/>
      <c r="F189" s="35"/>
      <c r="G189" s="35"/>
      <c r="H189" s="35"/>
      <c r="I189" s="35"/>
      <c r="J189" s="40">
        <v>10682</v>
      </c>
      <c r="K189" s="35"/>
      <c r="L189" s="35"/>
      <c r="M189" s="35"/>
      <c r="N189" s="35"/>
      <c r="O189" s="35"/>
      <c r="P189" s="35"/>
      <c r="Q189" s="40">
        <v>120</v>
      </c>
    </row>
    <row r="190" spans="1:17" ht="15">
      <c r="A190" s="42" t="s">
        <v>520</v>
      </c>
      <c r="B190" s="39" t="s">
        <v>1742</v>
      </c>
      <c r="C190" s="35"/>
      <c r="D190" s="35"/>
      <c r="E190" s="35"/>
      <c r="F190" s="35"/>
      <c r="G190" s="35"/>
      <c r="H190" s="35"/>
      <c r="I190" s="35"/>
      <c r="J190" s="35"/>
      <c r="K190" s="40">
        <v>480</v>
      </c>
      <c r="L190" s="40">
        <v>1</v>
      </c>
      <c r="M190" s="35"/>
      <c r="N190" s="35"/>
      <c r="O190" s="35"/>
      <c r="P190" s="40">
        <v>4441</v>
      </c>
      <c r="Q190" s="40">
        <v>5846</v>
      </c>
    </row>
    <row r="191" spans="1:17" ht="15">
      <c r="A191" s="42" t="s">
        <v>523</v>
      </c>
      <c r="B191" s="39" t="s">
        <v>1933</v>
      </c>
      <c r="C191" s="35"/>
      <c r="D191" s="35"/>
      <c r="E191" s="35"/>
      <c r="F191" s="35"/>
      <c r="G191" s="40">
        <v>480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1240</v>
      </c>
    </row>
    <row r="192" spans="1:17" ht="15">
      <c r="A192" s="42" t="s">
        <v>526</v>
      </c>
      <c r="B192" s="39" t="s">
        <v>1934</v>
      </c>
      <c r="C192" s="40">
        <v>1</v>
      </c>
      <c r="D192" s="35"/>
      <c r="E192" s="35"/>
      <c r="F192" s="35"/>
      <c r="G192" s="35"/>
      <c r="H192" s="35"/>
      <c r="I192" s="35"/>
      <c r="J192" s="40">
        <v>370</v>
      </c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532</v>
      </c>
      <c r="B193" s="39" t="s">
        <v>2037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0">
        <v>392</v>
      </c>
      <c r="Q193" s="40">
        <v>2958</v>
      </c>
    </row>
    <row r="194" spans="1:17" ht="15">
      <c r="A194" s="42" t="s">
        <v>535</v>
      </c>
      <c r="B194" s="39" t="s">
        <v>2038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</v>
      </c>
    </row>
    <row r="195" spans="1:17" ht="15">
      <c r="A195" s="42" t="s">
        <v>538</v>
      </c>
      <c r="B195" s="39" t="s">
        <v>1743</v>
      </c>
      <c r="C195" s="40">
        <v>21434</v>
      </c>
      <c r="D195" s="40">
        <v>6135</v>
      </c>
      <c r="E195" s="35"/>
      <c r="F195" s="40">
        <v>10243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40">
        <v>4000</v>
      </c>
      <c r="Q195" s="40">
        <v>18072</v>
      </c>
    </row>
    <row r="196" spans="1:17" ht="15">
      <c r="A196" s="42" t="s">
        <v>541</v>
      </c>
      <c r="B196" s="39" t="s">
        <v>1744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8958</v>
      </c>
    </row>
    <row r="197" spans="1:17" ht="15">
      <c r="A197" s="42" t="s">
        <v>547</v>
      </c>
      <c r="B197" s="39" t="s">
        <v>1745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5087</v>
      </c>
      <c r="Q197" s="40">
        <v>10368</v>
      </c>
    </row>
    <row r="198" spans="1:17" ht="15">
      <c r="A198" s="42" t="s">
        <v>550</v>
      </c>
      <c r="B198" s="39" t="s">
        <v>1804</v>
      </c>
      <c r="C198" s="40">
        <v>79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0">
        <v>1</v>
      </c>
      <c r="Q198" s="40">
        <v>782</v>
      </c>
    </row>
    <row r="199" spans="1:17" ht="15">
      <c r="A199" s="42" t="s">
        <v>553</v>
      </c>
      <c r="B199" s="39" t="s">
        <v>1881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5802</v>
      </c>
    </row>
    <row r="200" spans="1:17" ht="15">
      <c r="A200" s="42" t="s">
        <v>560</v>
      </c>
      <c r="B200" s="39" t="s">
        <v>2076</v>
      </c>
      <c r="C200" s="35"/>
      <c r="D200" s="35"/>
      <c r="E200" s="35"/>
      <c r="F200" s="35"/>
      <c r="G200" s="40">
        <v>6125</v>
      </c>
      <c r="H200" s="40">
        <v>37800</v>
      </c>
      <c r="I200" s="35"/>
      <c r="J200" s="40">
        <v>178534</v>
      </c>
      <c r="K200" s="35"/>
      <c r="L200" s="35"/>
      <c r="M200" s="35"/>
      <c r="N200" s="35"/>
      <c r="O200" s="35"/>
      <c r="P200" s="40">
        <v>13164</v>
      </c>
      <c r="Q200" s="35"/>
    </row>
    <row r="201" spans="1:17" ht="15">
      <c r="A201" s="42" t="s">
        <v>563</v>
      </c>
      <c r="B201" s="39" t="s">
        <v>1733</v>
      </c>
      <c r="C201" s="40">
        <v>4691</v>
      </c>
      <c r="D201" s="40">
        <v>187990</v>
      </c>
      <c r="E201" s="35"/>
      <c r="F201" s="35"/>
      <c r="G201" s="35"/>
      <c r="H201" s="35"/>
      <c r="I201" s="35"/>
      <c r="J201" s="40">
        <v>35850</v>
      </c>
      <c r="K201" s="35"/>
      <c r="L201" s="35"/>
      <c r="M201" s="40">
        <v>110</v>
      </c>
      <c r="N201" s="35"/>
      <c r="O201" s="35"/>
      <c r="P201" s="35"/>
      <c r="Q201" s="35"/>
    </row>
    <row r="202" spans="1:17" ht="15">
      <c r="A202" s="42" t="s">
        <v>565</v>
      </c>
      <c r="B202" s="39" t="s">
        <v>2104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192</v>
      </c>
    </row>
    <row r="203" spans="1:17" ht="15">
      <c r="A203" s="42" t="s">
        <v>568</v>
      </c>
      <c r="B203" s="39" t="s">
        <v>1935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1</v>
      </c>
    </row>
    <row r="204" spans="1:17" ht="15">
      <c r="A204" s="42" t="s">
        <v>571</v>
      </c>
      <c r="B204" s="39" t="s">
        <v>1737</v>
      </c>
      <c r="C204" s="40">
        <v>82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40103</v>
      </c>
    </row>
    <row r="205" spans="1:17" ht="15">
      <c r="A205" s="42" t="s">
        <v>573</v>
      </c>
      <c r="B205" s="39" t="s">
        <v>1861</v>
      </c>
      <c r="C205" s="40">
        <v>18239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0">
        <v>50058</v>
      </c>
      <c r="P205" s="35"/>
      <c r="Q205" s="40">
        <v>2232</v>
      </c>
    </row>
    <row r="206" spans="1:17" ht="15">
      <c r="A206" s="42" t="s">
        <v>575</v>
      </c>
      <c r="B206" s="39" t="s">
        <v>1871</v>
      </c>
      <c r="C206" s="40">
        <v>2183</v>
      </c>
      <c r="D206" s="35"/>
      <c r="E206" s="35"/>
      <c r="F206" s="35"/>
      <c r="G206" s="35"/>
      <c r="H206" s="35"/>
      <c r="I206" s="35"/>
      <c r="J206" s="35"/>
      <c r="K206" s="35"/>
      <c r="L206" s="40">
        <v>33492</v>
      </c>
      <c r="M206" s="35"/>
      <c r="N206" s="35"/>
      <c r="O206" s="35"/>
      <c r="P206" s="35"/>
      <c r="Q206" s="40">
        <v>446</v>
      </c>
    </row>
    <row r="207" spans="1:17" ht="15">
      <c r="A207" s="42" t="s">
        <v>583</v>
      </c>
      <c r="B207" s="39" t="s">
        <v>1936</v>
      </c>
      <c r="C207" s="40">
        <v>225</v>
      </c>
      <c r="D207" s="35"/>
      <c r="E207" s="35"/>
      <c r="F207" s="35"/>
      <c r="G207" s="35"/>
      <c r="H207" s="35"/>
      <c r="I207" s="35"/>
      <c r="J207" s="40">
        <v>35188</v>
      </c>
      <c r="K207" s="35"/>
      <c r="L207" s="35"/>
      <c r="M207" s="40">
        <v>1600</v>
      </c>
      <c r="N207" s="35"/>
      <c r="O207" s="35"/>
      <c r="P207" s="35"/>
      <c r="Q207" s="35"/>
    </row>
    <row r="208" spans="1:17" ht="15">
      <c r="A208" s="42" t="s">
        <v>586</v>
      </c>
      <c r="B208" s="39" t="s">
        <v>1783</v>
      </c>
      <c r="C208" s="40">
        <v>14488</v>
      </c>
      <c r="D208" s="35"/>
      <c r="E208" s="35"/>
      <c r="F208" s="35"/>
      <c r="G208" s="40">
        <v>12888</v>
      </c>
      <c r="H208" s="35"/>
      <c r="I208" s="35"/>
      <c r="J208" s="40">
        <v>13</v>
      </c>
      <c r="K208" s="35"/>
      <c r="L208" s="35"/>
      <c r="M208" s="35"/>
      <c r="N208" s="35"/>
      <c r="O208" s="35"/>
      <c r="P208" s="35"/>
      <c r="Q208" s="40">
        <v>48764</v>
      </c>
    </row>
    <row r="209" spans="1:17" ht="15">
      <c r="A209" s="42" t="s">
        <v>588</v>
      </c>
      <c r="B209" s="39" t="s">
        <v>1999</v>
      </c>
      <c r="C209" s="40">
        <v>131853</v>
      </c>
      <c r="D209" s="35"/>
      <c r="E209" s="35"/>
      <c r="F209" s="35"/>
      <c r="G209" s="40">
        <v>5550</v>
      </c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2105</v>
      </c>
    </row>
    <row r="210" spans="1:17" ht="15">
      <c r="A210" s="43" t="s">
        <v>581</v>
      </c>
      <c r="B210" s="39" t="s">
        <v>1895</v>
      </c>
      <c r="C210" s="35"/>
      <c r="D210" s="35"/>
      <c r="E210" s="35"/>
      <c r="F210" s="35"/>
      <c r="G210" s="35"/>
      <c r="H210" s="35"/>
      <c r="I210" s="40">
        <v>8659</v>
      </c>
      <c r="J210" s="40">
        <v>271685</v>
      </c>
      <c r="K210" s="35"/>
      <c r="L210" s="35"/>
      <c r="M210" s="35"/>
      <c r="N210" s="35"/>
      <c r="O210" s="35"/>
      <c r="P210" s="40">
        <v>35125</v>
      </c>
      <c r="Q210" s="40">
        <v>947</v>
      </c>
    </row>
    <row r="211" spans="1:17" ht="15">
      <c r="A211" s="42" t="s">
        <v>592</v>
      </c>
      <c r="B211" s="39" t="s">
        <v>1880</v>
      </c>
      <c r="C211" s="40">
        <v>123792</v>
      </c>
      <c r="D211" s="35"/>
      <c r="E211" s="35"/>
      <c r="F211" s="35"/>
      <c r="G211" s="35"/>
      <c r="H211" s="35"/>
      <c r="I211" s="35"/>
      <c r="J211" s="40">
        <v>23788</v>
      </c>
      <c r="K211" s="35"/>
      <c r="L211" s="35"/>
      <c r="M211" s="35"/>
      <c r="N211" s="35"/>
      <c r="O211" s="35"/>
      <c r="P211" s="40">
        <v>106487</v>
      </c>
      <c r="Q211" s="35"/>
    </row>
    <row r="212" spans="1:17" ht="15">
      <c r="A212" s="42" t="s">
        <v>595</v>
      </c>
      <c r="B212" s="39" t="s">
        <v>2105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40">
        <v>1066182</v>
      </c>
      <c r="Q212" s="40">
        <v>925</v>
      </c>
    </row>
    <row r="213" spans="1:17" ht="15">
      <c r="A213" s="42" t="s">
        <v>598</v>
      </c>
      <c r="B213" s="39" t="s">
        <v>2077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524</v>
      </c>
    </row>
    <row r="214" spans="1:17" ht="15">
      <c r="A214" s="42" t="s">
        <v>601</v>
      </c>
      <c r="B214" s="39" t="s">
        <v>2039</v>
      </c>
      <c r="C214" s="35"/>
      <c r="D214" s="40">
        <v>1</v>
      </c>
      <c r="E214" s="35"/>
      <c r="F214" s="40">
        <v>2029</v>
      </c>
      <c r="G214" s="35"/>
      <c r="H214" s="35"/>
      <c r="I214" s="35"/>
      <c r="J214" s="40">
        <v>2508</v>
      </c>
      <c r="K214" s="35"/>
      <c r="L214" s="35"/>
      <c r="M214" s="35"/>
      <c r="N214" s="35"/>
      <c r="O214" s="35"/>
      <c r="P214" s="35"/>
      <c r="Q214" s="35"/>
    </row>
    <row r="215" spans="1:17" ht="15">
      <c r="A215" s="42" t="s">
        <v>604</v>
      </c>
      <c r="B215" s="39" t="s">
        <v>1808</v>
      </c>
      <c r="C215" s="40">
        <v>36771</v>
      </c>
      <c r="D215" s="40">
        <v>13602</v>
      </c>
      <c r="E215" s="35"/>
      <c r="F215" s="35"/>
      <c r="G215" s="40">
        <v>18312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1599</v>
      </c>
    </row>
    <row r="216" spans="1:17" ht="15">
      <c r="A216" s="42" t="s">
        <v>613</v>
      </c>
      <c r="B216" s="39" t="s">
        <v>2040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12460</v>
      </c>
    </row>
    <row r="217" spans="1:17" ht="15">
      <c r="A217" s="42" t="s">
        <v>616</v>
      </c>
      <c r="B217" s="39" t="s">
        <v>1888</v>
      </c>
      <c r="C217" s="40">
        <v>6202</v>
      </c>
      <c r="D217" s="40">
        <v>14043</v>
      </c>
      <c r="E217" s="35"/>
      <c r="F217" s="35"/>
      <c r="G217" s="35"/>
      <c r="H217" s="35"/>
      <c r="I217" s="35"/>
      <c r="J217" s="40">
        <v>242041</v>
      </c>
      <c r="K217" s="35"/>
      <c r="L217" s="35"/>
      <c r="M217" s="35"/>
      <c r="N217" s="35"/>
      <c r="O217" s="40">
        <v>12238</v>
      </c>
      <c r="P217" s="35"/>
      <c r="Q217" s="35"/>
    </row>
    <row r="218" spans="1:17" ht="15">
      <c r="A218" s="42" t="s">
        <v>619</v>
      </c>
      <c r="B218" s="39" t="s">
        <v>1937</v>
      </c>
      <c r="C218" s="40">
        <v>1237</v>
      </c>
      <c r="D218" s="35"/>
      <c r="E218" s="35"/>
      <c r="F218" s="40">
        <v>678</v>
      </c>
      <c r="G218" s="35"/>
      <c r="H218" s="35"/>
      <c r="I218" s="35"/>
      <c r="J218" s="40">
        <v>27152</v>
      </c>
      <c r="K218" s="35"/>
      <c r="L218" s="35"/>
      <c r="M218" s="35"/>
      <c r="N218" s="35"/>
      <c r="O218" s="35"/>
      <c r="P218" s="40">
        <v>42156</v>
      </c>
      <c r="Q218" s="40">
        <v>1792</v>
      </c>
    </row>
    <row r="219" spans="1:17" ht="15">
      <c r="A219" s="42" t="s">
        <v>622</v>
      </c>
      <c r="B219" s="39" t="s">
        <v>2000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856</v>
      </c>
    </row>
    <row r="220" spans="1:17" ht="15">
      <c r="A220" s="42" t="s">
        <v>625</v>
      </c>
      <c r="B220" s="39" t="s">
        <v>1896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1000</v>
      </c>
    </row>
    <row r="221" spans="1:17" ht="15">
      <c r="A221" s="42" t="s">
        <v>628</v>
      </c>
      <c r="B221" s="39" t="s">
        <v>1796</v>
      </c>
      <c r="C221" s="40">
        <v>10026</v>
      </c>
      <c r="D221" s="35"/>
      <c r="E221" s="35"/>
      <c r="F221" s="35"/>
      <c r="G221" s="35"/>
      <c r="H221" s="35"/>
      <c r="I221" s="35"/>
      <c r="J221" s="40">
        <v>46776</v>
      </c>
      <c r="K221" s="35"/>
      <c r="L221" s="35"/>
      <c r="M221" s="35"/>
      <c r="N221" s="35"/>
      <c r="O221" s="35"/>
      <c r="P221" s="35"/>
      <c r="Q221" s="40">
        <v>26435</v>
      </c>
    </row>
    <row r="222" spans="1:17" ht="15">
      <c r="A222" s="42" t="s">
        <v>630</v>
      </c>
      <c r="B222" s="39" t="s">
        <v>1862</v>
      </c>
      <c r="C222" s="35"/>
      <c r="D222" s="35"/>
      <c r="E222" s="35"/>
      <c r="F222" s="35"/>
      <c r="G222" s="40">
        <v>15630</v>
      </c>
      <c r="H222" s="35"/>
      <c r="I222" s="35"/>
      <c r="J222" s="40">
        <v>58520</v>
      </c>
      <c r="K222" s="35"/>
      <c r="L222" s="35"/>
      <c r="M222" s="35"/>
      <c r="N222" s="35"/>
      <c r="O222" s="35"/>
      <c r="P222" s="35"/>
      <c r="Q222" s="35"/>
    </row>
    <row r="223" spans="1:17" ht="15">
      <c r="A223" s="42" t="s">
        <v>632</v>
      </c>
      <c r="B223" s="39" t="s">
        <v>1829</v>
      </c>
      <c r="C223" s="40">
        <v>9482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936</v>
      </c>
    </row>
    <row r="224" spans="1:17" ht="15">
      <c r="A224" s="42" t="s">
        <v>635</v>
      </c>
      <c r="B224" s="39" t="s">
        <v>2041</v>
      </c>
      <c r="C224" s="35"/>
      <c r="D224" s="35"/>
      <c r="E224" s="35"/>
      <c r="F224" s="35"/>
      <c r="G224" s="35"/>
      <c r="H224" s="35"/>
      <c r="I224" s="35"/>
      <c r="J224" s="40">
        <v>53308</v>
      </c>
      <c r="K224" s="35"/>
      <c r="L224" s="35"/>
      <c r="M224" s="35"/>
      <c r="N224" s="35"/>
      <c r="O224" s="35"/>
      <c r="P224" s="40">
        <v>7050</v>
      </c>
      <c r="Q224" s="35"/>
    </row>
    <row r="225" spans="1:17" ht="15">
      <c r="A225" s="42" t="s">
        <v>638</v>
      </c>
      <c r="B225" s="39" t="s">
        <v>1845</v>
      </c>
      <c r="C225" s="40">
        <v>127000</v>
      </c>
      <c r="D225" s="35"/>
      <c r="E225" s="35"/>
      <c r="F225" s="35"/>
      <c r="G225" s="35"/>
      <c r="H225" s="35"/>
      <c r="I225" s="35"/>
      <c r="J225" s="40">
        <v>57790</v>
      </c>
      <c r="K225" s="35"/>
      <c r="L225" s="35"/>
      <c r="M225" s="35"/>
      <c r="N225" s="35"/>
      <c r="O225" s="35"/>
      <c r="P225" s="40">
        <v>9275</v>
      </c>
      <c r="Q225" s="40">
        <v>5743</v>
      </c>
    </row>
    <row r="226" spans="1:17" ht="15">
      <c r="A226" s="42" t="s">
        <v>644</v>
      </c>
      <c r="B226" s="39" t="s">
        <v>1872</v>
      </c>
      <c r="C226" s="40">
        <v>12912</v>
      </c>
      <c r="D226" s="35"/>
      <c r="E226" s="35"/>
      <c r="F226" s="35"/>
      <c r="G226" s="40">
        <v>7692</v>
      </c>
      <c r="H226" s="35"/>
      <c r="I226" s="35"/>
      <c r="J226" s="40">
        <v>205782</v>
      </c>
      <c r="K226" s="35"/>
      <c r="L226" s="35"/>
      <c r="M226" s="35"/>
      <c r="N226" s="35"/>
      <c r="O226" s="40">
        <v>10000</v>
      </c>
      <c r="P226" s="40">
        <v>1800</v>
      </c>
      <c r="Q226" s="35"/>
    </row>
    <row r="227" spans="1:17" ht="15">
      <c r="A227" s="42" t="s">
        <v>650</v>
      </c>
      <c r="B227" s="39" t="s">
        <v>1746</v>
      </c>
      <c r="C227" s="40">
        <v>291782</v>
      </c>
      <c r="D227" s="35"/>
      <c r="E227" s="35"/>
      <c r="F227" s="35"/>
      <c r="G227" s="40">
        <v>3636</v>
      </c>
      <c r="H227" s="35"/>
      <c r="I227" s="35"/>
      <c r="J227" s="35"/>
      <c r="K227" s="35"/>
      <c r="L227" s="35"/>
      <c r="M227" s="35"/>
      <c r="N227" s="35"/>
      <c r="O227" s="35"/>
      <c r="P227" s="40">
        <v>62787</v>
      </c>
      <c r="Q227" s="40">
        <v>416</v>
      </c>
    </row>
    <row r="228" spans="1:17" ht="15">
      <c r="A228" s="42" t="s">
        <v>653</v>
      </c>
      <c r="B228" s="39" t="s">
        <v>1938</v>
      </c>
      <c r="C228" s="40">
        <v>5044</v>
      </c>
      <c r="D228" s="35"/>
      <c r="E228" s="35"/>
      <c r="F228" s="35"/>
      <c r="G228" s="40">
        <v>3530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1531</v>
      </c>
    </row>
    <row r="229" spans="1:17" ht="15">
      <c r="A229" s="42" t="s">
        <v>662</v>
      </c>
      <c r="B229" s="39" t="s">
        <v>1747</v>
      </c>
      <c r="C229" s="40">
        <v>22529</v>
      </c>
      <c r="D229" s="35"/>
      <c r="E229" s="35"/>
      <c r="F229" s="40">
        <v>2290</v>
      </c>
      <c r="G229" s="35"/>
      <c r="H229" s="35"/>
      <c r="I229" s="40">
        <v>1856</v>
      </c>
      <c r="J229" s="35"/>
      <c r="K229" s="35"/>
      <c r="L229" s="35"/>
      <c r="M229" s="35"/>
      <c r="N229" s="35"/>
      <c r="O229" s="35"/>
      <c r="P229" s="40">
        <v>5871</v>
      </c>
      <c r="Q229" s="40">
        <v>3204</v>
      </c>
    </row>
    <row r="230" spans="1:17" ht="15">
      <c r="A230" s="42" t="s">
        <v>666</v>
      </c>
      <c r="B230" s="39" t="s">
        <v>1939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244</v>
      </c>
    </row>
    <row r="231" spans="1:17" ht="15">
      <c r="A231" s="42" t="s">
        <v>675</v>
      </c>
      <c r="B231" s="39" t="s">
        <v>2078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1</v>
      </c>
    </row>
    <row r="232" spans="1:17" ht="15">
      <c r="A232" s="42" t="s">
        <v>678</v>
      </c>
      <c r="B232" s="39" t="s">
        <v>1940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1258</v>
      </c>
    </row>
    <row r="233" spans="1:17" ht="15">
      <c r="A233" s="42" t="s">
        <v>681</v>
      </c>
      <c r="B233" s="39" t="s">
        <v>2042</v>
      </c>
      <c r="C233" s="35"/>
      <c r="D233" s="35"/>
      <c r="E233" s="35"/>
      <c r="F233" s="40">
        <v>195</v>
      </c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1979</v>
      </c>
    </row>
    <row r="234" spans="1:17" ht="15">
      <c r="A234" s="42" t="s">
        <v>687</v>
      </c>
      <c r="B234" s="39" t="s">
        <v>1873</v>
      </c>
      <c r="C234" s="40">
        <v>1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40">
        <v>12</v>
      </c>
    </row>
    <row r="235" spans="1:17" ht="15">
      <c r="A235" s="42" t="s">
        <v>690</v>
      </c>
      <c r="B235" s="39" t="s">
        <v>2043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1796</v>
      </c>
      <c r="Q235" s="40">
        <v>1538</v>
      </c>
    </row>
    <row r="236" spans="1:17" ht="15">
      <c r="A236" s="42" t="s">
        <v>696</v>
      </c>
      <c r="B236" s="39" t="s">
        <v>1820</v>
      </c>
      <c r="C236" s="40">
        <v>27300</v>
      </c>
      <c r="D236" s="35"/>
      <c r="E236" s="35"/>
      <c r="F236" s="35"/>
      <c r="G236" s="35"/>
      <c r="H236" s="35"/>
      <c r="I236" s="35"/>
      <c r="J236" s="40">
        <v>6598</v>
      </c>
      <c r="K236" s="35"/>
      <c r="L236" s="35"/>
      <c r="M236" s="35"/>
      <c r="N236" s="35"/>
      <c r="O236" s="35"/>
      <c r="P236" s="35"/>
      <c r="Q236" s="40">
        <v>1556</v>
      </c>
    </row>
    <row r="237" spans="1:17" ht="15">
      <c r="A237" s="42" t="s">
        <v>699</v>
      </c>
      <c r="B237" s="39" t="s">
        <v>2044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721</v>
      </c>
    </row>
    <row r="238" spans="1:17" ht="15">
      <c r="A238" s="42" t="s">
        <v>708</v>
      </c>
      <c r="B238" s="39" t="s">
        <v>1874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696</v>
      </c>
    </row>
    <row r="239" spans="1:17" ht="15">
      <c r="A239" s="42" t="s">
        <v>711</v>
      </c>
      <c r="B239" s="39" t="s">
        <v>1748</v>
      </c>
      <c r="C239" s="40">
        <v>38622</v>
      </c>
      <c r="D239" s="35"/>
      <c r="E239" s="35"/>
      <c r="F239" s="40">
        <v>3396</v>
      </c>
      <c r="G239" s="35"/>
      <c r="H239" s="35"/>
      <c r="I239" s="35"/>
      <c r="J239" s="40">
        <v>1628</v>
      </c>
      <c r="K239" s="35"/>
      <c r="L239" s="35"/>
      <c r="M239" s="35"/>
      <c r="N239" s="35"/>
      <c r="O239" s="35"/>
      <c r="P239" s="35"/>
      <c r="Q239" s="40">
        <v>192</v>
      </c>
    </row>
    <row r="240" spans="1:17" ht="15">
      <c r="A240" s="42" t="s">
        <v>717</v>
      </c>
      <c r="B240" s="39" t="s">
        <v>2001</v>
      </c>
      <c r="C240" s="40">
        <v>10780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4000</v>
      </c>
    </row>
    <row r="241" spans="1:17" ht="15">
      <c r="A241" s="42" t="s">
        <v>720</v>
      </c>
      <c r="B241" s="39" t="s">
        <v>1749</v>
      </c>
      <c r="C241" s="40">
        <v>29270</v>
      </c>
      <c r="D241" s="40">
        <v>77417</v>
      </c>
      <c r="E241" s="40">
        <v>56560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40">
        <v>4416</v>
      </c>
      <c r="Q241" s="40">
        <v>12747</v>
      </c>
    </row>
    <row r="242" spans="1:17" ht="15">
      <c r="A242" s="42" t="s">
        <v>729</v>
      </c>
      <c r="B242" s="39" t="s">
        <v>1863</v>
      </c>
      <c r="C242" s="35"/>
      <c r="D242" s="40">
        <v>16600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816</v>
      </c>
    </row>
    <row r="243" spans="1:17" ht="15">
      <c r="A243" s="42" t="s">
        <v>738</v>
      </c>
      <c r="B243" s="39" t="s">
        <v>1809</v>
      </c>
      <c r="C243" s="40">
        <v>1200</v>
      </c>
      <c r="D243" s="40">
        <v>1800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5564</v>
      </c>
    </row>
    <row r="244" spans="1:17" ht="15">
      <c r="A244" s="42" t="s">
        <v>741</v>
      </c>
      <c r="B244" s="39" t="s">
        <v>1875</v>
      </c>
      <c r="C244" s="40">
        <v>17774</v>
      </c>
      <c r="D244" s="35"/>
      <c r="E244" s="35"/>
      <c r="F244" s="35"/>
      <c r="G244" s="40">
        <v>8140</v>
      </c>
      <c r="H244" s="35"/>
      <c r="I244" s="35"/>
      <c r="J244" s="35"/>
      <c r="K244" s="35"/>
      <c r="L244" s="35"/>
      <c r="M244" s="35"/>
      <c r="N244" s="35"/>
      <c r="O244" s="35"/>
      <c r="P244" s="40">
        <v>15884</v>
      </c>
      <c r="Q244" s="40">
        <v>2174</v>
      </c>
    </row>
    <row r="245" spans="1:17" ht="15">
      <c r="A245" s="42" t="s">
        <v>744</v>
      </c>
      <c r="B245" s="39" t="s">
        <v>2045</v>
      </c>
      <c r="C245" s="35"/>
      <c r="D245" s="40">
        <v>6542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2680</v>
      </c>
    </row>
    <row r="246" spans="1:17" ht="15">
      <c r="A246" s="42" t="s">
        <v>747</v>
      </c>
      <c r="B246" s="39" t="s">
        <v>1750</v>
      </c>
      <c r="C246" s="40">
        <v>32591</v>
      </c>
      <c r="D246" s="40">
        <v>6890</v>
      </c>
      <c r="E246" s="35"/>
      <c r="F246" s="35"/>
      <c r="G246" s="35"/>
      <c r="H246" s="35"/>
      <c r="I246" s="35"/>
      <c r="J246" s="40">
        <v>43401</v>
      </c>
      <c r="K246" s="35"/>
      <c r="L246" s="40">
        <v>432</v>
      </c>
      <c r="M246" s="35"/>
      <c r="N246" s="35"/>
      <c r="O246" s="35"/>
      <c r="P246" s="35"/>
      <c r="Q246" s="40">
        <v>8765</v>
      </c>
    </row>
    <row r="247" spans="1:17" ht="15">
      <c r="A247" s="42" t="s">
        <v>753</v>
      </c>
      <c r="B247" s="39" t="s">
        <v>1941</v>
      </c>
      <c r="C247" s="40">
        <v>225</v>
      </c>
      <c r="D247" s="35"/>
      <c r="E247" s="35"/>
      <c r="F247" s="35"/>
      <c r="G247" s="35"/>
      <c r="H247" s="35"/>
      <c r="I247" s="35"/>
      <c r="J247" s="40">
        <v>33904</v>
      </c>
      <c r="K247" s="35"/>
      <c r="L247" s="35"/>
      <c r="M247" s="35"/>
      <c r="N247" s="35"/>
      <c r="O247" s="35"/>
      <c r="P247" s="35"/>
      <c r="Q247" s="40">
        <v>728</v>
      </c>
    </row>
    <row r="248" spans="1:17" ht="15">
      <c r="A248" s="42" t="s">
        <v>756</v>
      </c>
      <c r="B248" s="39" t="s">
        <v>2046</v>
      </c>
      <c r="C248" s="35"/>
      <c r="D248" s="35"/>
      <c r="E248" s="35"/>
      <c r="F248" s="35"/>
      <c r="G248" s="40">
        <v>150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5">
      <c r="A249" s="42" t="s">
        <v>759</v>
      </c>
      <c r="B249" s="39" t="s">
        <v>1751</v>
      </c>
      <c r="C249" s="40">
        <v>17215</v>
      </c>
      <c r="D249" s="35"/>
      <c r="E249" s="35"/>
      <c r="F249" s="35"/>
      <c r="G249" s="40">
        <v>5000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14291</v>
      </c>
    </row>
    <row r="250" spans="1:17" ht="15">
      <c r="A250" s="42" t="s">
        <v>762</v>
      </c>
      <c r="B250" s="39" t="s">
        <v>1894</v>
      </c>
      <c r="C250" s="35"/>
      <c r="D250" s="35"/>
      <c r="E250" s="35"/>
      <c r="F250" s="35"/>
      <c r="G250" s="40">
        <v>82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264</v>
      </c>
    </row>
    <row r="251" spans="1:17" ht="15">
      <c r="A251" s="42" t="s">
        <v>765</v>
      </c>
      <c r="B251" s="39" t="s">
        <v>1942</v>
      </c>
      <c r="C251" s="40">
        <v>9318</v>
      </c>
      <c r="D251" s="35"/>
      <c r="E251" s="35"/>
      <c r="F251" s="35"/>
      <c r="G251" s="40">
        <v>5004</v>
      </c>
      <c r="H251" s="35"/>
      <c r="I251" s="35"/>
      <c r="J251" s="40">
        <v>36839</v>
      </c>
      <c r="K251" s="40">
        <v>2370</v>
      </c>
      <c r="L251" s="35"/>
      <c r="M251" s="35"/>
      <c r="N251" s="35"/>
      <c r="O251" s="35"/>
      <c r="P251" s="35"/>
      <c r="Q251" s="35"/>
    </row>
    <row r="252" spans="1:17" ht="15">
      <c r="A252" s="42" t="s">
        <v>774</v>
      </c>
      <c r="B252" s="39" t="s">
        <v>1943</v>
      </c>
      <c r="C252" s="40">
        <v>79</v>
      </c>
      <c r="D252" s="35"/>
      <c r="E252" s="35"/>
      <c r="F252" s="35"/>
      <c r="G252" s="35"/>
      <c r="H252" s="35"/>
      <c r="I252" s="35"/>
      <c r="J252" s="40">
        <v>11306</v>
      </c>
      <c r="K252" s="35"/>
      <c r="L252" s="35"/>
      <c r="M252" s="35"/>
      <c r="N252" s="35"/>
      <c r="O252" s="35"/>
      <c r="P252" s="35"/>
      <c r="Q252" s="40">
        <v>1160</v>
      </c>
    </row>
    <row r="253" spans="1:17" ht="15">
      <c r="A253" s="42" t="s">
        <v>777</v>
      </c>
      <c r="B253" s="39" t="s">
        <v>1821</v>
      </c>
      <c r="C253" s="35"/>
      <c r="D253" s="35"/>
      <c r="E253" s="35"/>
      <c r="F253" s="35"/>
      <c r="G253" s="35"/>
      <c r="H253" s="35"/>
      <c r="I253" s="35"/>
      <c r="J253" s="35"/>
      <c r="K253" s="40">
        <v>702</v>
      </c>
      <c r="L253" s="35"/>
      <c r="M253" s="35"/>
      <c r="N253" s="35"/>
      <c r="O253" s="35"/>
      <c r="P253" s="35"/>
      <c r="Q253" s="35"/>
    </row>
    <row r="254" spans="1:17" ht="15">
      <c r="A254" s="42" t="s">
        <v>780</v>
      </c>
      <c r="B254" s="39" t="s">
        <v>1900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93000</v>
      </c>
      <c r="Q254" s="35"/>
    </row>
    <row r="255" spans="1:17" ht="15">
      <c r="A255" s="42" t="s">
        <v>783</v>
      </c>
      <c r="B255" s="39" t="s">
        <v>1944</v>
      </c>
      <c r="C255" s="40">
        <v>1807</v>
      </c>
      <c r="D255" s="35"/>
      <c r="E255" s="35"/>
      <c r="F255" s="35"/>
      <c r="G255" s="40">
        <v>249</v>
      </c>
      <c r="H255" s="35"/>
      <c r="I255" s="35"/>
      <c r="J255" s="35"/>
      <c r="K255" s="35"/>
      <c r="L255" s="35"/>
      <c r="M255" s="35"/>
      <c r="N255" s="35"/>
      <c r="O255" s="35"/>
      <c r="P255" s="40">
        <v>1942</v>
      </c>
      <c r="Q255" s="35"/>
    </row>
    <row r="256" spans="1:17" ht="15">
      <c r="A256" s="42" t="s">
        <v>786</v>
      </c>
      <c r="B256" s="39" t="s">
        <v>2002</v>
      </c>
      <c r="C256" s="40">
        <v>1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791</v>
      </c>
      <c r="B257" s="39" t="s">
        <v>2003</v>
      </c>
      <c r="C257" s="35"/>
      <c r="D257" s="35"/>
      <c r="E257" s="35"/>
      <c r="F257" s="40">
        <v>7431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797</v>
      </c>
      <c r="B258" s="39" t="s">
        <v>1876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210</v>
      </c>
    </row>
    <row r="259" spans="1:17" ht="15">
      <c r="A259" s="42" t="s">
        <v>800</v>
      </c>
      <c r="B259" s="39" t="s">
        <v>2079</v>
      </c>
      <c r="C259" s="35"/>
      <c r="D259" s="40">
        <v>3500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">
      <c r="A260" s="42" t="s">
        <v>808</v>
      </c>
      <c r="B260" s="39" t="s">
        <v>1752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446</v>
      </c>
    </row>
    <row r="261" spans="1:17" ht="15">
      <c r="A261" s="42" t="s">
        <v>811</v>
      </c>
      <c r="B261" s="39" t="s">
        <v>2106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399</v>
      </c>
    </row>
    <row r="262" spans="1:17" ht="15">
      <c r="A262" s="42" t="s">
        <v>816</v>
      </c>
      <c r="B262" s="39" t="s">
        <v>1800</v>
      </c>
      <c r="C262" s="35"/>
      <c r="D262" s="35"/>
      <c r="E262" s="35"/>
      <c r="F262" s="40">
        <v>786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40">
        <v>18240</v>
      </c>
      <c r="Q262" s="40">
        <v>8295</v>
      </c>
    </row>
    <row r="263" spans="1:17" ht="15">
      <c r="A263" s="42" t="s">
        <v>819</v>
      </c>
      <c r="B263" s="39" t="s">
        <v>1801</v>
      </c>
      <c r="C263" s="40">
        <v>626</v>
      </c>
      <c r="D263" s="40">
        <v>13190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40">
        <v>6750</v>
      </c>
      <c r="Q263" s="40">
        <v>6900</v>
      </c>
    </row>
    <row r="264" spans="1:17" ht="15">
      <c r="A264" s="42" t="s">
        <v>822</v>
      </c>
      <c r="B264" s="39" t="s">
        <v>2119</v>
      </c>
      <c r="C264" s="40">
        <v>17500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</row>
    <row r="265" spans="1:17" ht="15">
      <c r="A265" s="42" t="s">
        <v>832</v>
      </c>
      <c r="B265" s="39" t="s">
        <v>1882</v>
      </c>
      <c r="C265" s="40">
        <v>5496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836</v>
      </c>
    </row>
    <row r="266" spans="1:17" ht="15">
      <c r="A266" s="42" t="s">
        <v>835</v>
      </c>
      <c r="B266" s="39" t="s">
        <v>1945</v>
      </c>
      <c r="C266" s="35"/>
      <c r="D266" s="35"/>
      <c r="E266" s="35"/>
      <c r="F266" s="35"/>
      <c r="G266" s="35"/>
      <c r="H266" s="35"/>
      <c r="I266" s="35"/>
      <c r="J266" s="40">
        <v>161</v>
      </c>
      <c r="K266" s="35"/>
      <c r="L266" s="35"/>
      <c r="M266" s="35"/>
      <c r="N266" s="35"/>
      <c r="O266" s="35"/>
      <c r="P266" s="35"/>
      <c r="Q266" s="40">
        <v>2749</v>
      </c>
    </row>
    <row r="267" spans="1:17" ht="15">
      <c r="A267" s="42" t="s">
        <v>841</v>
      </c>
      <c r="B267" s="39" t="s">
        <v>1901</v>
      </c>
      <c r="C267" s="40">
        <v>5933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</row>
    <row r="268" spans="1:17" ht="15">
      <c r="A268" s="42" t="s">
        <v>844</v>
      </c>
      <c r="B268" s="39" t="s">
        <v>2047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1152</v>
      </c>
      <c r="Q268" s="40">
        <v>5712</v>
      </c>
    </row>
    <row r="269" spans="1:17" ht="15">
      <c r="A269" s="42" t="s">
        <v>847</v>
      </c>
      <c r="B269" s="39" t="s">
        <v>1810</v>
      </c>
      <c r="C269" s="40">
        <v>4978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8009</v>
      </c>
    </row>
    <row r="270" spans="1:17" ht="15">
      <c r="A270" s="42" t="s">
        <v>850</v>
      </c>
      <c r="B270" s="39" t="s">
        <v>2004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40">
        <v>192</v>
      </c>
      <c r="Q270" s="35"/>
    </row>
    <row r="271" spans="1:17" ht="15">
      <c r="A271" s="42" t="s">
        <v>853</v>
      </c>
      <c r="B271" s="39" t="s">
        <v>2080</v>
      </c>
      <c r="C271" s="40">
        <v>2434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856</v>
      </c>
      <c r="B272" s="39" t="s">
        <v>2120</v>
      </c>
      <c r="C272" s="40">
        <v>135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40">
        <v>8251</v>
      </c>
      <c r="P272" s="35"/>
      <c r="Q272" s="35"/>
    </row>
    <row r="273" spans="1:17" ht="15">
      <c r="A273" s="42" t="s">
        <v>859</v>
      </c>
      <c r="B273" s="39" t="s">
        <v>1802</v>
      </c>
      <c r="C273" s="35"/>
      <c r="D273" s="35"/>
      <c r="E273" s="35"/>
      <c r="F273" s="35"/>
      <c r="G273" s="40">
        <v>7100</v>
      </c>
      <c r="H273" s="35"/>
      <c r="I273" s="35"/>
      <c r="J273" s="35"/>
      <c r="K273" s="35"/>
      <c r="L273" s="35"/>
      <c r="M273" s="35"/>
      <c r="N273" s="35"/>
      <c r="O273" s="35"/>
      <c r="P273" s="40">
        <v>1250</v>
      </c>
      <c r="Q273" s="35"/>
    </row>
    <row r="274" spans="1:17" ht="15">
      <c r="A274" s="42" t="s">
        <v>862</v>
      </c>
      <c r="B274" s="39" t="s">
        <v>2121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4672</v>
      </c>
    </row>
    <row r="275" spans="1:17" ht="15">
      <c r="A275" s="42" t="s">
        <v>865</v>
      </c>
      <c r="B275" s="39" t="s">
        <v>1822</v>
      </c>
      <c r="C275" s="35"/>
      <c r="D275" s="35"/>
      <c r="E275" s="35"/>
      <c r="F275" s="35"/>
      <c r="G275" s="40">
        <v>8612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4894</v>
      </c>
    </row>
    <row r="276" spans="1:17" ht="15">
      <c r="A276" s="42" t="s">
        <v>874</v>
      </c>
      <c r="B276" s="39" t="s">
        <v>1946</v>
      </c>
      <c r="C276" s="40">
        <v>4219</v>
      </c>
      <c r="D276" s="35"/>
      <c r="E276" s="35"/>
      <c r="F276" s="35"/>
      <c r="G276" s="35"/>
      <c r="H276" s="35"/>
      <c r="I276" s="35"/>
      <c r="J276" s="40">
        <v>4000</v>
      </c>
      <c r="K276" s="35"/>
      <c r="L276" s="35"/>
      <c r="M276" s="35"/>
      <c r="N276" s="35"/>
      <c r="O276" s="35"/>
      <c r="P276" s="35"/>
      <c r="Q276" s="40">
        <v>1608</v>
      </c>
    </row>
    <row r="277" spans="1:17" ht="15">
      <c r="A277" s="42" t="s">
        <v>883</v>
      </c>
      <c r="B277" s="39" t="s">
        <v>1902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40">
        <v>24000</v>
      </c>
      <c r="Q277" s="35"/>
    </row>
    <row r="278" spans="1:17" ht="15">
      <c r="A278" s="42" t="s">
        <v>886</v>
      </c>
      <c r="B278" s="39" t="s">
        <v>1811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6415</v>
      </c>
    </row>
    <row r="279" spans="1:17" ht="15">
      <c r="A279" s="42" t="s">
        <v>889</v>
      </c>
      <c r="B279" s="39" t="s">
        <v>2005</v>
      </c>
      <c r="C279" s="40">
        <v>5740</v>
      </c>
      <c r="D279" s="35"/>
      <c r="E279" s="35"/>
      <c r="F279" s="35"/>
      <c r="G279" s="35"/>
      <c r="H279" s="35"/>
      <c r="I279" s="35"/>
      <c r="J279" s="35"/>
      <c r="K279" s="35"/>
      <c r="L279" s="40">
        <v>43075</v>
      </c>
      <c r="M279" s="35"/>
      <c r="N279" s="35"/>
      <c r="O279" s="35"/>
      <c r="P279" s="40">
        <v>2300</v>
      </c>
      <c r="Q279" s="40">
        <v>1080</v>
      </c>
    </row>
    <row r="280" spans="1:17" ht="15">
      <c r="A280" s="42" t="s">
        <v>895</v>
      </c>
      <c r="B280" s="39" t="s">
        <v>2081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195</v>
      </c>
    </row>
    <row r="281" spans="1:17" ht="15">
      <c r="A281" s="42" t="s">
        <v>901</v>
      </c>
      <c r="B281" s="39" t="s">
        <v>2048</v>
      </c>
      <c r="C281" s="35"/>
      <c r="D281" s="35"/>
      <c r="E281" s="35"/>
      <c r="F281" s="35"/>
      <c r="G281" s="40">
        <v>10381</v>
      </c>
      <c r="H281" s="35"/>
      <c r="I281" s="35"/>
      <c r="J281" s="40">
        <v>177362</v>
      </c>
      <c r="K281" s="35"/>
      <c r="L281" s="35"/>
      <c r="M281" s="35"/>
      <c r="N281" s="35"/>
      <c r="O281" s="35"/>
      <c r="P281" s="40">
        <v>1920</v>
      </c>
      <c r="Q281" s="35"/>
    </row>
    <row r="282" spans="1:17" ht="15">
      <c r="A282" s="42" t="s">
        <v>904</v>
      </c>
      <c r="B282" s="39" t="s">
        <v>1823</v>
      </c>
      <c r="C282" s="35"/>
      <c r="D282" s="40">
        <v>12473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40">
        <v>191640</v>
      </c>
      <c r="Q282" s="40">
        <v>504</v>
      </c>
    </row>
    <row r="283" spans="1:17" ht="15">
      <c r="A283" s="42" t="s">
        <v>907</v>
      </c>
      <c r="B283" s="39" t="s">
        <v>2082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228</v>
      </c>
    </row>
    <row r="284" spans="1:17" ht="15">
      <c r="A284" s="42" t="s">
        <v>913</v>
      </c>
      <c r="B284" s="39" t="s">
        <v>1846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695</v>
      </c>
    </row>
    <row r="285" spans="1:17" ht="15">
      <c r="A285" s="42" t="s">
        <v>916</v>
      </c>
      <c r="B285" s="39" t="s">
        <v>1947</v>
      </c>
      <c r="C285" s="35"/>
      <c r="D285" s="35"/>
      <c r="E285" s="35"/>
      <c r="F285" s="40">
        <v>1432</v>
      </c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6630</v>
      </c>
      <c r="Q285" s="40">
        <v>1700</v>
      </c>
    </row>
    <row r="286" spans="1:17" ht="15">
      <c r="A286" s="42" t="s">
        <v>919</v>
      </c>
      <c r="B286" s="39" t="s">
        <v>1847</v>
      </c>
      <c r="C286" s="35"/>
      <c r="D286" s="35"/>
      <c r="E286" s="35"/>
      <c r="F286" s="35"/>
      <c r="G286" s="40">
        <v>860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528</v>
      </c>
    </row>
    <row r="287" spans="1:17" ht="15">
      <c r="A287" s="42" t="s">
        <v>928</v>
      </c>
      <c r="B287" s="39" t="s">
        <v>1753</v>
      </c>
      <c r="C287" s="35"/>
      <c r="D287" s="35"/>
      <c r="E287" s="35"/>
      <c r="F287" s="35"/>
      <c r="G287" s="40">
        <v>963</v>
      </c>
      <c r="H287" s="35"/>
      <c r="I287" s="35"/>
      <c r="J287" s="40">
        <v>72641</v>
      </c>
      <c r="K287" s="35"/>
      <c r="L287" s="35"/>
      <c r="M287" s="35"/>
      <c r="N287" s="35"/>
      <c r="O287" s="35"/>
      <c r="P287" s="35"/>
      <c r="Q287" s="40">
        <v>672</v>
      </c>
    </row>
    <row r="288" spans="1:17" ht="15">
      <c r="A288" s="42" t="s">
        <v>931</v>
      </c>
      <c r="B288" s="39" t="s">
        <v>1832</v>
      </c>
      <c r="C288" s="40">
        <v>37333</v>
      </c>
      <c r="D288" s="35"/>
      <c r="E288" s="35"/>
      <c r="F288" s="40">
        <v>3600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40">
        <v>100000</v>
      </c>
      <c r="Q288" s="35"/>
    </row>
    <row r="289" spans="1:17" ht="15">
      <c r="A289" s="42" t="s">
        <v>937</v>
      </c>
      <c r="B289" s="39" t="s">
        <v>1805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0">
        <v>2638</v>
      </c>
      <c r="Q289" s="40">
        <v>400</v>
      </c>
    </row>
    <row r="290" spans="1:17" ht="15">
      <c r="A290" s="42" t="s">
        <v>943</v>
      </c>
      <c r="B290" s="39" t="s">
        <v>1877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40">
        <v>3000</v>
      </c>
      <c r="Q290" s="40">
        <v>3</v>
      </c>
    </row>
    <row r="291" spans="1:17" ht="15">
      <c r="A291" s="42" t="s">
        <v>952</v>
      </c>
      <c r="B291" s="39" t="s">
        <v>1948</v>
      </c>
      <c r="C291" s="35"/>
      <c r="D291" s="40">
        <v>19774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3201</v>
      </c>
    </row>
    <row r="292" spans="1:17" ht="15">
      <c r="A292" s="42" t="s">
        <v>955</v>
      </c>
      <c r="B292" s="39" t="s">
        <v>1949</v>
      </c>
      <c r="C292" s="40">
        <v>11440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958</v>
      </c>
      <c r="B293" s="39" t="s">
        <v>1754</v>
      </c>
      <c r="C293" s="40">
        <v>2240</v>
      </c>
      <c r="D293" s="40">
        <v>7266</v>
      </c>
      <c r="E293" s="35"/>
      <c r="F293" s="40">
        <v>3423</v>
      </c>
      <c r="G293" s="40">
        <v>480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2011</v>
      </c>
    </row>
    <row r="294" spans="1:17" ht="15">
      <c r="A294" s="42" t="s">
        <v>961</v>
      </c>
      <c r="B294" s="39" t="s">
        <v>1950</v>
      </c>
      <c r="C294" s="40">
        <v>30591</v>
      </c>
      <c r="D294" s="35"/>
      <c r="E294" s="35"/>
      <c r="F294" s="40">
        <v>4151</v>
      </c>
      <c r="G294" s="35"/>
      <c r="H294" s="35"/>
      <c r="I294" s="35"/>
      <c r="J294" s="40">
        <v>6</v>
      </c>
      <c r="K294" s="35"/>
      <c r="L294" s="35"/>
      <c r="M294" s="35"/>
      <c r="N294" s="35"/>
      <c r="O294" s="40">
        <v>2995</v>
      </c>
      <c r="P294" s="40">
        <v>49436</v>
      </c>
      <c r="Q294" s="40">
        <v>1421</v>
      </c>
    </row>
    <row r="295" spans="1:17" ht="15">
      <c r="A295" s="42" t="s">
        <v>963</v>
      </c>
      <c r="B295" s="39" t="s">
        <v>1903</v>
      </c>
      <c r="C295" s="40">
        <v>1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26101</v>
      </c>
    </row>
    <row r="296" spans="1:17" ht="15">
      <c r="A296" s="42" t="s">
        <v>966</v>
      </c>
      <c r="B296" s="39" t="s">
        <v>2049</v>
      </c>
      <c r="C296" s="40">
        <v>2677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</row>
    <row r="297" spans="1:17" ht="15">
      <c r="A297" s="42" t="s">
        <v>972</v>
      </c>
      <c r="B297" s="39" t="s">
        <v>1755</v>
      </c>
      <c r="C297" s="35"/>
      <c r="D297" s="35"/>
      <c r="E297" s="35"/>
      <c r="F297" s="35"/>
      <c r="G297" s="35"/>
      <c r="H297" s="35"/>
      <c r="I297" s="35"/>
      <c r="J297" s="40">
        <v>16155</v>
      </c>
      <c r="K297" s="35"/>
      <c r="L297" s="35"/>
      <c r="M297" s="35"/>
      <c r="N297" s="35"/>
      <c r="O297" s="35"/>
      <c r="P297" s="35"/>
      <c r="Q297" s="40">
        <v>5288</v>
      </c>
    </row>
    <row r="298" spans="1:17" ht="15">
      <c r="A298" s="42" t="s">
        <v>975</v>
      </c>
      <c r="B298" s="39" t="s">
        <v>1848</v>
      </c>
      <c r="C298" s="40">
        <v>6000</v>
      </c>
      <c r="D298" s="40">
        <v>10478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>
        <v>7200</v>
      </c>
      <c r="Q298" s="40">
        <v>2784</v>
      </c>
    </row>
    <row r="299" spans="1:17" ht="15">
      <c r="A299" s="42" t="s">
        <v>981</v>
      </c>
      <c r="B299" s="39" t="s">
        <v>1756</v>
      </c>
      <c r="C299" s="40">
        <v>51430</v>
      </c>
      <c r="D299" s="40">
        <v>49197</v>
      </c>
      <c r="E299" s="35"/>
      <c r="F299" s="35"/>
      <c r="G299" s="40">
        <v>8367</v>
      </c>
      <c r="H299" s="35"/>
      <c r="I299" s="35"/>
      <c r="J299" s="40">
        <v>226285</v>
      </c>
      <c r="K299" s="35"/>
      <c r="L299" s="40">
        <v>29719</v>
      </c>
      <c r="M299" s="35"/>
      <c r="N299" s="35"/>
      <c r="O299" s="35"/>
      <c r="P299" s="40">
        <v>8000</v>
      </c>
      <c r="Q299" s="40">
        <v>0</v>
      </c>
    </row>
    <row r="300" spans="1:17" ht="15">
      <c r="A300" s="42" t="s">
        <v>984</v>
      </c>
      <c r="B300" s="39" t="s">
        <v>1878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368</v>
      </c>
    </row>
    <row r="301" spans="1:17" ht="15">
      <c r="A301" s="42" t="s">
        <v>987</v>
      </c>
      <c r="B301" s="39" t="s">
        <v>1951</v>
      </c>
      <c r="C301" s="40">
        <v>17426</v>
      </c>
      <c r="D301" s="40">
        <v>159922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990</v>
      </c>
      <c r="B302" s="39" t="s">
        <v>2138</v>
      </c>
      <c r="C302" s="35"/>
      <c r="D302" s="35"/>
      <c r="E302" s="35"/>
      <c r="F302" s="35"/>
      <c r="G302" s="35"/>
      <c r="H302" s="35"/>
      <c r="I302" s="35"/>
      <c r="J302" s="35"/>
      <c r="K302" s="40">
        <v>4236</v>
      </c>
      <c r="L302" s="35"/>
      <c r="M302" s="35"/>
      <c r="N302" s="35"/>
      <c r="O302" s="35"/>
      <c r="P302" s="35"/>
      <c r="Q302" s="35"/>
    </row>
    <row r="303" spans="1:17" ht="15">
      <c r="A303" s="42" t="s">
        <v>999</v>
      </c>
      <c r="B303" s="39" t="s">
        <v>1943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648</v>
      </c>
    </row>
    <row r="304" spans="1:17" ht="15">
      <c r="A304" s="42" t="s">
        <v>1001</v>
      </c>
      <c r="B304" s="39" t="s">
        <v>2107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</v>
      </c>
    </row>
    <row r="305" spans="1:17" ht="15">
      <c r="A305" s="42" t="s">
        <v>1007</v>
      </c>
      <c r="B305" s="39" t="s">
        <v>1952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40">
        <v>12760</v>
      </c>
      <c r="Q305" s="40">
        <v>13265</v>
      </c>
    </row>
    <row r="306" spans="1:17" ht="15">
      <c r="A306" s="42" t="s">
        <v>1010</v>
      </c>
      <c r="B306" s="39" t="s">
        <v>1953</v>
      </c>
      <c r="C306" s="35"/>
      <c r="D306" s="35"/>
      <c r="E306" s="35"/>
      <c r="F306" s="35"/>
      <c r="G306" s="35"/>
      <c r="H306" s="35"/>
      <c r="I306" s="35"/>
      <c r="J306" s="40">
        <v>57063</v>
      </c>
      <c r="K306" s="35"/>
      <c r="L306" s="35"/>
      <c r="M306" s="35"/>
      <c r="N306" s="35"/>
      <c r="O306" s="35"/>
      <c r="P306" s="35"/>
      <c r="Q306" s="40">
        <v>1817</v>
      </c>
    </row>
    <row r="307" spans="1:17" ht="15">
      <c r="A307" s="42" t="s">
        <v>1013</v>
      </c>
      <c r="B307" s="39" t="s">
        <v>2006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800</v>
      </c>
    </row>
    <row r="308" spans="1:17" ht="15">
      <c r="A308" s="42" t="s">
        <v>1019</v>
      </c>
      <c r="B308" s="39" t="s">
        <v>2122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336</v>
      </c>
    </row>
    <row r="309" spans="1:17" ht="15">
      <c r="A309" s="42" t="s">
        <v>1022</v>
      </c>
      <c r="B309" s="39" t="s">
        <v>2050</v>
      </c>
      <c r="C309" s="35"/>
      <c r="D309" s="40">
        <v>4000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40">
        <v>6000</v>
      </c>
      <c r="Q309" s="35"/>
    </row>
    <row r="310" spans="1:17" ht="15">
      <c r="A310" s="42" t="s">
        <v>1025</v>
      </c>
      <c r="B310" s="39" t="s">
        <v>2139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24</v>
      </c>
    </row>
    <row r="311" spans="1:17" ht="15">
      <c r="A311" s="42" t="s">
        <v>1028</v>
      </c>
      <c r="B311" s="39" t="s">
        <v>1757</v>
      </c>
      <c r="C311" s="40">
        <v>12800</v>
      </c>
      <c r="D311" s="40">
        <v>8176</v>
      </c>
      <c r="E311" s="35"/>
      <c r="F311" s="35"/>
      <c r="G311" s="35"/>
      <c r="H311" s="35"/>
      <c r="I311" s="35"/>
      <c r="J311" s="40">
        <v>1</v>
      </c>
      <c r="K311" s="35"/>
      <c r="L311" s="35"/>
      <c r="M311" s="35"/>
      <c r="N311" s="35"/>
      <c r="O311" s="40">
        <v>1</v>
      </c>
      <c r="P311" s="40">
        <v>4160</v>
      </c>
      <c r="Q311" s="40">
        <v>5799</v>
      </c>
    </row>
    <row r="312" spans="1:17" ht="15">
      <c r="A312" s="42" t="s">
        <v>1031</v>
      </c>
      <c r="B312" s="39" t="s">
        <v>2051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3</v>
      </c>
    </row>
    <row r="313" spans="1:17" ht="15">
      <c r="A313" s="42" t="s">
        <v>1034</v>
      </c>
      <c r="B313" s="39" t="s">
        <v>1803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47752</v>
      </c>
    </row>
    <row r="314" spans="1:17" ht="15">
      <c r="A314" s="42" t="s">
        <v>1037</v>
      </c>
      <c r="B314" s="39" t="s">
        <v>2007</v>
      </c>
      <c r="C314" s="40">
        <v>5360</v>
      </c>
      <c r="D314" s="35"/>
      <c r="E314" s="35"/>
      <c r="F314" s="35"/>
      <c r="G314" s="35"/>
      <c r="H314" s="35"/>
      <c r="I314" s="35"/>
      <c r="J314" s="40">
        <v>9396</v>
      </c>
      <c r="K314" s="35"/>
      <c r="L314" s="35"/>
      <c r="M314" s="35"/>
      <c r="N314" s="35"/>
      <c r="O314" s="35"/>
      <c r="P314" s="40">
        <v>2736</v>
      </c>
      <c r="Q314" s="35"/>
    </row>
    <row r="315" spans="1:17" ht="15">
      <c r="A315" s="42" t="s">
        <v>1041</v>
      </c>
      <c r="B315" s="39" t="s">
        <v>2140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280</v>
      </c>
    </row>
    <row r="316" spans="1:17" ht="15">
      <c r="A316" s="42" t="s">
        <v>1044</v>
      </c>
      <c r="B316" s="39" t="s">
        <v>1758</v>
      </c>
      <c r="C316" s="40">
        <v>784</v>
      </c>
      <c r="D316" s="35"/>
      <c r="E316" s="35"/>
      <c r="F316" s="35"/>
      <c r="G316" s="35"/>
      <c r="H316" s="35"/>
      <c r="I316" s="35"/>
      <c r="J316" s="40">
        <v>43202</v>
      </c>
      <c r="K316" s="35"/>
      <c r="L316" s="35"/>
      <c r="M316" s="35"/>
      <c r="N316" s="35"/>
      <c r="O316" s="35"/>
      <c r="P316" s="35"/>
      <c r="Q316" s="40">
        <v>2171</v>
      </c>
    </row>
    <row r="317" spans="1:17" ht="15">
      <c r="A317" s="42" t="s">
        <v>1053</v>
      </c>
      <c r="B317" s="39" t="s">
        <v>1864</v>
      </c>
      <c r="C317" s="40">
        <v>1536</v>
      </c>
      <c r="D317" s="40">
        <v>8625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1815</v>
      </c>
      <c r="Q317" s="40">
        <v>121</v>
      </c>
    </row>
    <row r="318" spans="1:17" ht="15">
      <c r="A318" s="42" t="s">
        <v>1059</v>
      </c>
      <c r="B318" s="39" t="s">
        <v>2141</v>
      </c>
      <c r="C318" s="35"/>
      <c r="D318" s="35"/>
      <c r="E318" s="35"/>
      <c r="F318" s="35"/>
      <c r="G318" s="35"/>
      <c r="H318" s="35"/>
      <c r="I318" s="35"/>
      <c r="J318" s="40">
        <v>9200</v>
      </c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1071</v>
      </c>
      <c r="B319" s="39" t="s">
        <v>2142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192</v>
      </c>
    </row>
    <row r="320" spans="1:17" ht="15">
      <c r="A320" s="42" t="s">
        <v>1077</v>
      </c>
      <c r="B320" s="39" t="s">
        <v>1954</v>
      </c>
      <c r="C320" s="40">
        <v>27790</v>
      </c>
      <c r="D320" s="35"/>
      <c r="E320" s="35"/>
      <c r="F320" s="35"/>
      <c r="G320" s="35"/>
      <c r="H320" s="35"/>
      <c r="I320" s="35"/>
      <c r="J320" s="40">
        <v>49487</v>
      </c>
      <c r="K320" s="35"/>
      <c r="L320" s="35"/>
      <c r="M320" s="35"/>
      <c r="N320" s="35"/>
      <c r="O320" s="35"/>
      <c r="P320" s="35"/>
      <c r="Q320" s="35"/>
    </row>
    <row r="321" spans="1:17" ht="15">
      <c r="A321" s="42" t="s">
        <v>1083</v>
      </c>
      <c r="B321" s="39" t="s">
        <v>1955</v>
      </c>
      <c r="C321" s="35"/>
      <c r="D321" s="40">
        <v>500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4518</v>
      </c>
    </row>
    <row r="322" spans="1:17" ht="15">
      <c r="A322" s="42" t="s">
        <v>1086</v>
      </c>
      <c r="B322" s="39" t="s">
        <v>1956</v>
      </c>
      <c r="C322" s="35"/>
      <c r="D322" s="35"/>
      <c r="E322" s="35"/>
      <c r="F322" s="35"/>
      <c r="G322" s="35"/>
      <c r="H322" s="35"/>
      <c r="I322" s="35"/>
      <c r="J322" s="40">
        <v>88788</v>
      </c>
      <c r="K322" s="35"/>
      <c r="L322" s="35"/>
      <c r="M322" s="35"/>
      <c r="N322" s="35"/>
      <c r="O322" s="35"/>
      <c r="P322" s="35"/>
      <c r="Q322" s="35"/>
    </row>
    <row r="323" spans="1:17" ht="15">
      <c r="A323" s="42" t="s">
        <v>1089</v>
      </c>
      <c r="B323" s="39" t="s">
        <v>2123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768</v>
      </c>
    </row>
    <row r="324" spans="1:17" ht="15">
      <c r="A324" s="42" t="s">
        <v>1092</v>
      </c>
      <c r="B324" s="39" t="s">
        <v>2052</v>
      </c>
      <c r="C324" s="40">
        <v>3000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506</v>
      </c>
    </row>
    <row r="325" spans="1:17" ht="15">
      <c r="A325" s="42" t="s">
        <v>1098</v>
      </c>
      <c r="B325" s="39" t="s">
        <v>1815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3712</v>
      </c>
    </row>
    <row r="326" spans="1:17" ht="15">
      <c r="A326" s="42" t="s">
        <v>1101</v>
      </c>
      <c r="B326" s="39" t="s">
        <v>1816</v>
      </c>
      <c r="C326" s="40">
        <v>13642</v>
      </c>
      <c r="D326" s="35"/>
      <c r="E326" s="35"/>
      <c r="F326" s="35"/>
      <c r="G326" s="40">
        <v>4593</v>
      </c>
      <c r="H326" s="35"/>
      <c r="I326" s="35"/>
      <c r="J326" s="35"/>
      <c r="K326" s="35"/>
      <c r="L326" s="40">
        <v>7000</v>
      </c>
      <c r="M326" s="35"/>
      <c r="N326" s="35"/>
      <c r="O326" s="40">
        <v>3801</v>
      </c>
      <c r="P326" s="40">
        <v>12072</v>
      </c>
      <c r="Q326" s="40">
        <v>19348</v>
      </c>
    </row>
    <row r="327" spans="1:17" ht="15">
      <c r="A327" s="42" t="s">
        <v>1104</v>
      </c>
      <c r="B327" s="39" t="s">
        <v>1957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0">
        <v>8160</v>
      </c>
      <c r="N327" s="35"/>
      <c r="O327" s="35"/>
      <c r="P327" s="40">
        <v>2840</v>
      </c>
      <c r="Q327" s="40">
        <v>4393</v>
      </c>
    </row>
    <row r="328" spans="1:17" ht="15">
      <c r="A328" s="42" t="s">
        <v>1107</v>
      </c>
      <c r="B328" s="39" t="s">
        <v>2083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40">
        <v>196</v>
      </c>
      <c r="Q328" s="40">
        <v>1</v>
      </c>
    </row>
    <row r="329" spans="1:17" ht="15">
      <c r="A329" s="42" t="s">
        <v>1110</v>
      </c>
      <c r="B329" s="39" t="s">
        <v>1759</v>
      </c>
      <c r="C329" s="40">
        <v>1080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2210</v>
      </c>
    </row>
    <row r="330" spans="1:17" ht="15">
      <c r="A330" s="42" t="s">
        <v>1113</v>
      </c>
      <c r="B330" s="39" t="s">
        <v>2084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3510</v>
      </c>
    </row>
    <row r="331" spans="1:17" ht="15">
      <c r="A331" s="42" t="s">
        <v>1116</v>
      </c>
      <c r="B331" s="39" t="s">
        <v>1828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11124</v>
      </c>
    </row>
    <row r="332" spans="1:17" ht="15">
      <c r="A332" s="42" t="s">
        <v>1126</v>
      </c>
      <c r="B332" s="39" t="s">
        <v>1958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40">
        <v>1802</v>
      </c>
      <c r="Q332" s="40">
        <v>1</v>
      </c>
    </row>
    <row r="333" spans="1:17" ht="15">
      <c r="A333" s="42" t="s">
        <v>1129</v>
      </c>
      <c r="B333" s="39" t="s">
        <v>2008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40">
        <v>7640</v>
      </c>
      <c r="P333" s="35"/>
      <c r="Q333" s="40">
        <v>2708</v>
      </c>
    </row>
    <row r="334" spans="1:17" ht="15">
      <c r="A334" s="42" t="s">
        <v>1132</v>
      </c>
      <c r="B334" s="39" t="s">
        <v>1760</v>
      </c>
      <c r="C334" s="40">
        <v>5040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8228</v>
      </c>
    </row>
    <row r="335" spans="1:17" ht="15">
      <c r="A335" s="42" t="s">
        <v>1135</v>
      </c>
      <c r="B335" s="39" t="s">
        <v>1883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576</v>
      </c>
    </row>
    <row r="336" spans="1:17" ht="15">
      <c r="A336" s="42" t="s">
        <v>1139</v>
      </c>
      <c r="B336" s="39" t="s">
        <v>1959</v>
      </c>
      <c r="C336" s="40">
        <v>7338</v>
      </c>
      <c r="D336" s="35"/>
      <c r="E336" s="35"/>
      <c r="F336" s="35"/>
      <c r="G336" s="35"/>
      <c r="H336" s="40">
        <v>1830</v>
      </c>
      <c r="I336" s="35"/>
      <c r="J336" s="35"/>
      <c r="K336" s="35"/>
      <c r="L336" s="35"/>
      <c r="M336" s="35"/>
      <c r="N336" s="35"/>
      <c r="O336" s="35"/>
      <c r="P336" s="35"/>
      <c r="Q336" s="40">
        <v>960</v>
      </c>
    </row>
    <row r="337" spans="1:17" ht="15">
      <c r="A337" s="42" t="s">
        <v>1142</v>
      </c>
      <c r="B337" s="39" t="s">
        <v>1865</v>
      </c>
      <c r="C337" s="40">
        <v>4968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8740</v>
      </c>
      <c r="Q337" s="40">
        <v>2640</v>
      </c>
    </row>
    <row r="338" spans="1:17" ht="15">
      <c r="A338" s="42" t="s">
        <v>1145</v>
      </c>
      <c r="B338" s="39" t="s">
        <v>2053</v>
      </c>
      <c r="C338" s="35"/>
      <c r="D338" s="35"/>
      <c r="E338" s="35"/>
      <c r="F338" s="40">
        <v>1730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3608</v>
      </c>
    </row>
    <row r="339" spans="1:17" ht="15">
      <c r="A339" s="42" t="s">
        <v>1151</v>
      </c>
      <c r="B339" s="39" t="s">
        <v>1960</v>
      </c>
      <c r="C339" s="40">
        <v>23561</v>
      </c>
      <c r="D339" s="35"/>
      <c r="E339" s="35"/>
      <c r="F339" s="35"/>
      <c r="G339" s="35"/>
      <c r="H339" s="35"/>
      <c r="I339" s="35"/>
      <c r="J339" s="35"/>
      <c r="K339" s="40">
        <v>39853</v>
      </c>
      <c r="L339" s="35"/>
      <c r="M339" s="40">
        <v>3690</v>
      </c>
      <c r="N339" s="35"/>
      <c r="O339" s="35"/>
      <c r="P339" s="35"/>
      <c r="Q339" s="40">
        <v>6184</v>
      </c>
    </row>
    <row r="340" spans="1:17" ht="15">
      <c r="A340" s="42" t="s">
        <v>1154</v>
      </c>
      <c r="B340" s="39" t="s">
        <v>2054</v>
      </c>
      <c r="C340" s="35"/>
      <c r="D340" s="35"/>
      <c r="E340" s="35"/>
      <c r="F340" s="35"/>
      <c r="G340" s="40">
        <v>14000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ht="15">
      <c r="A341" s="42" t="s">
        <v>1160</v>
      </c>
      <c r="B341" s="39" t="s">
        <v>1961</v>
      </c>
      <c r="C341" s="40">
        <v>139881</v>
      </c>
      <c r="D341" s="40">
        <v>2519</v>
      </c>
      <c r="E341" s="35"/>
      <c r="F341" s="40">
        <v>32545</v>
      </c>
      <c r="G341" s="35"/>
      <c r="H341" s="35"/>
      <c r="I341" s="35"/>
      <c r="J341" s="40">
        <v>98988</v>
      </c>
      <c r="K341" s="40">
        <v>65977</v>
      </c>
      <c r="L341" s="35"/>
      <c r="M341" s="35"/>
      <c r="N341" s="35"/>
      <c r="O341" s="35"/>
      <c r="P341" s="35"/>
      <c r="Q341" s="40">
        <v>3401</v>
      </c>
    </row>
    <row r="342" spans="1:17" ht="15">
      <c r="A342" s="42" t="s">
        <v>1162</v>
      </c>
      <c r="B342" s="39" t="s">
        <v>1879</v>
      </c>
      <c r="C342" s="40">
        <v>6866</v>
      </c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1:17" ht="15">
      <c r="A343" s="42" t="s">
        <v>1181</v>
      </c>
      <c r="B343" s="39" t="s">
        <v>1761</v>
      </c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40">
        <v>14835</v>
      </c>
      <c r="Q343" s="40">
        <v>1440</v>
      </c>
    </row>
    <row r="344" spans="1:17" ht="15">
      <c r="A344" s="42" t="s">
        <v>1187</v>
      </c>
      <c r="B344" s="39" t="s">
        <v>1962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1</v>
      </c>
    </row>
    <row r="345" spans="1:17" ht="15">
      <c r="A345" s="42" t="s">
        <v>1190</v>
      </c>
      <c r="B345" s="39" t="s">
        <v>1963</v>
      </c>
      <c r="C345" s="40">
        <v>1044</v>
      </c>
      <c r="D345" s="35"/>
      <c r="E345" s="35"/>
      <c r="F345" s="35"/>
      <c r="G345" s="40">
        <v>806</v>
      </c>
      <c r="H345" s="35"/>
      <c r="I345" s="35"/>
      <c r="J345" s="35"/>
      <c r="K345" s="35"/>
      <c r="L345" s="35"/>
      <c r="M345" s="35"/>
      <c r="N345" s="35"/>
      <c r="O345" s="40">
        <v>32693</v>
      </c>
      <c r="P345" s="35"/>
      <c r="Q345" s="40">
        <v>7099</v>
      </c>
    </row>
    <row r="346" spans="1:17" ht="15">
      <c r="A346" s="42" t="s">
        <v>1198</v>
      </c>
      <c r="B346" s="39" t="s">
        <v>2009</v>
      </c>
      <c r="C346" s="40">
        <v>4608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1:17" ht="15">
      <c r="A347" s="42" t="s">
        <v>1204</v>
      </c>
      <c r="B347" s="39" t="s">
        <v>1762</v>
      </c>
      <c r="C347" s="40">
        <v>44346</v>
      </c>
      <c r="D347" s="35"/>
      <c r="E347" s="35"/>
      <c r="F347" s="35"/>
      <c r="G347" s="35"/>
      <c r="H347" s="35"/>
      <c r="I347" s="35"/>
      <c r="J347" s="40">
        <v>2190</v>
      </c>
      <c r="K347" s="35"/>
      <c r="L347" s="35"/>
      <c r="M347" s="35"/>
      <c r="N347" s="35"/>
      <c r="O347" s="35"/>
      <c r="P347" s="35"/>
      <c r="Q347" s="40">
        <v>1002</v>
      </c>
    </row>
    <row r="348" spans="1:17" ht="15">
      <c r="A348" s="42" t="s">
        <v>1209</v>
      </c>
      <c r="B348" s="39" t="s">
        <v>2055</v>
      </c>
      <c r="C348" s="40">
        <v>440</v>
      </c>
      <c r="D348" s="35"/>
      <c r="E348" s="35"/>
      <c r="F348" s="35"/>
      <c r="G348" s="40">
        <v>6600</v>
      </c>
      <c r="H348" s="40">
        <v>17999</v>
      </c>
      <c r="I348" s="35"/>
      <c r="J348" s="40">
        <v>47523</v>
      </c>
      <c r="K348" s="35"/>
      <c r="L348" s="35"/>
      <c r="M348" s="35"/>
      <c r="N348" s="35"/>
      <c r="O348" s="40">
        <v>89770</v>
      </c>
      <c r="P348" s="35"/>
      <c r="Q348" s="40">
        <v>300</v>
      </c>
    </row>
    <row r="349" spans="1:17" ht="15">
      <c r="A349" s="42" t="s">
        <v>1212</v>
      </c>
      <c r="B349" s="39" t="s">
        <v>1833</v>
      </c>
      <c r="C349" s="35"/>
      <c r="D349" s="35"/>
      <c r="E349" s="35"/>
      <c r="F349" s="35"/>
      <c r="G349" s="35"/>
      <c r="H349" s="35"/>
      <c r="I349" s="35"/>
      <c r="J349" s="40">
        <v>6122</v>
      </c>
      <c r="K349" s="35"/>
      <c r="L349" s="35"/>
      <c r="M349" s="35"/>
      <c r="N349" s="35"/>
      <c r="O349" s="35"/>
      <c r="P349" s="35"/>
      <c r="Q349" s="40">
        <v>992</v>
      </c>
    </row>
    <row r="350" spans="1:17" ht="15">
      <c r="A350" s="42" t="s">
        <v>1219</v>
      </c>
      <c r="B350" s="39" t="s">
        <v>1964</v>
      </c>
      <c r="C350" s="40">
        <v>8</v>
      </c>
      <c r="D350" s="40">
        <v>1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2180</v>
      </c>
    </row>
    <row r="351" spans="1:17" ht="15">
      <c r="A351" s="42" t="s">
        <v>1222</v>
      </c>
      <c r="B351" s="39" t="s">
        <v>2085</v>
      </c>
      <c r="C351" s="40">
        <v>5606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>
        <v>6000</v>
      </c>
      <c r="Q351" s="35"/>
    </row>
    <row r="352" spans="1:17" ht="15">
      <c r="A352" s="42" t="s">
        <v>1225</v>
      </c>
      <c r="B352" s="39" t="s">
        <v>1965</v>
      </c>
      <c r="C352" s="40">
        <v>923</v>
      </c>
      <c r="D352" s="40">
        <v>14838</v>
      </c>
      <c r="E352" s="35"/>
      <c r="F352" s="35"/>
      <c r="G352" s="40">
        <v>6125</v>
      </c>
      <c r="H352" s="35"/>
      <c r="I352" s="35"/>
      <c r="J352" s="35"/>
      <c r="K352" s="35"/>
      <c r="L352" s="35"/>
      <c r="M352" s="35"/>
      <c r="N352" s="35"/>
      <c r="O352" s="35"/>
      <c r="P352" s="40">
        <v>646</v>
      </c>
      <c r="Q352" s="40">
        <v>1800</v>
      </c>
    </row>
    <row r="353" spans="1:17" ht="15">
      <c r="A353" s="42" t="s">
        <v>1228</v>
      </c>
      <c r="B353" s="39" t="s">
        <v>2056</v>
      </c>
      <c r="C353" s="35"/>
      <c r="D353" s="35"/>
      <c r="E353" s="35"/>
      <c r="F353" s="35"/>
      <c r="G353" s="40">
        <v>278</v>
      </c>
      <c r="H353" s="35"/>
      <c r="I353" s="40">
        <v>542</v>
      </c>
      <c r="J353" s="35"/>
      <c r="K353" s="35"/>
      <c r="L353" s="35"/>
      <c r="M353" s="35"/>
      <c r="N353" s="35"/>
      <c r="O353" s="35"/>
      <c r="P353" s="35"/>
      <c r="Q353" s="35"/>
    </row>
    <row r="354" spans="1:17" ht="15">
      <c r="A354" s="42" t="s">
        <v>1231</v>
      </c>
      <c r="B354" s="39" t="s">
        <v>2108</v>
      </c>
      <c r="C354" s="35"/>
      <c r="D354" s="35"/>
      <c r="E354" s="35"/>
      <c r="F354" s="40">
        <v>2200</v>
      </c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</row>
    <row r="355" spans="1:17" ht="15">
      <c r="A355" s="42" t="s">
        <v>1234</v>
      </c>
      <c r="B355" s="39" t="s">
        <v>1884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3771</v>
      </c>
    </row>
    <row r="356" spans="1:17" ht="15">
      <c r="A356" s="42" t="s">
        <v>1237</v>
      </c>
      <c r="B356" s="39" t="s">
        <v>2057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3312</v>
      </c>
    </row>
    <row r="357" spans="1:17" ht="15">
      <c r="A357" s="42" t="s">
        <v>1240</v>
      </c>
      <c r="B357" s="39" t="s">
        <v>2086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112</v>
      </c>
    </row>
    <row r="358" spans="1:17" ht="15">
      <c r="A358" s="42" t="s">
        <v>1243</v>
      </c>
      <c r="B358" s="39" t="s">
        <v>1866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6064</v>
      </c>
    </row>
    <row r="359" spans="1:17" ht="15">
      <c r="A359" s="42" t="s">
        <v>1246</v>
      </c>
      <c r="B359" s="39" t="s">
        <v>1787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>
        <v>528</v>
      </c>
      <c r="Q359" s="40">
        <v>1614</v>
      </c>
    </row>
    <row r="360" spans="1:17" ht="15">
      <c r="A360" s="42" t="s">
        <v>1249</v>
      </c>
      <c r="B360" s="39" t="s">
        <v>2010</v>
      </c>
      <c r="C360" s="35"/>
      <c r="D360" s="35"/>
      <c r="E360" s="35"/>
      <c r="F360" s="35"/>
      <c r="G360" s="35"/>
      <c r="H360" s="35"/>
      <c r="I360" s="35"/>
      <c r="J360" s="40">
        <v>24106</v>
      </c>
      <c r="K360" s="35"/>
      <c r="L360" s="35"/>
      <c r="M360" s="35"/>
      <c r="N360" s="35"/>
      <c r="O360" s="35"/>
      <c r="P360" s="40">
        <v>3628</v>
      </c>
      <c r="Q360" s="40">
        <v>3526</v>
      </c>
    </row>
    <row r="361" spans="1:17" ht="15">
      <c r="A361" s="42" t="s">
        <v>1252</v>
      </c>
      <c r="B361" s="39" t="s">
        <v>1966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1868</v>
      </c>
    </row>
    <row r="362" spans="1:17" ht="15">
      <c r="A362" s="42" t="s">
        <v>1258</v>
      </c>
      <c r="B362" s="39" t="s">
        <v>2087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1056</v>
      </c>
    </row>
    <row r="363" spans="1:17" ht="15">
      <c r="A363" s="42" t="s">
        <v>1261</v>
      </c>
      <c r="B363" s="39" t="s">
        <v>2011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2</v>
      </c>
    </row>
    <row r="364" spans="1:17" ht="15">
      <c r="A364" s="42" t="s">
        <v>1264</v>
      </c>
      <c r="B364" s="39" t="s">
        <v>1849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9164</v>
      </c>
    </row>
    <row r="365" spans="1:17" ht="15">
      <c r="A365" s="42" t="s">
        <v>1267</v>
      </c>
      <c r="B365" s="39" t="s">
        <v>2058</v>
      </c>
      <c r="C365" s="40">
        <v>12208</v>
      </c>
      <c r="D365" s="35"/>
      <c r="E365" s="35"/>
      <c r="F365" s="35"/>
      <c r="G365" s="35"/>
      <c r="H365" s="35"/>
      <c r="I365" s="35"/>
      <c r="J365" s="35"/>
      <c r="K365" s="40">
        <v>20</v>
      </c>
      <c r="L365" s="35"/>
      <c r="M365" s="35"/>
      <c r="N365" s="35"/>
      <c r="O365" s="35"/>
      <c r="P365" s="40">
        <v>1680</v>
      </c>
      <c r="Q365" s="35"/>
    </row>
    <row r="366" spans="1:17" ht="15">
      <c r="A366" s="42" t="s">
        <v>1273</v>
      </c>
      <c r="B366" s="39" t="s">
        <v>1817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>
        <v>1380</v>
      </c>
      <c r="Q366" s="40">
        <v>3281</v>
      </c>
    </row>
    <row r="367" spans="1:17" ht="15">
      <c r="A367" s="42" t="s">
        <v>1279</v>
      </c>
      <c r="B367" s="39" t="s">
        <v>1763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8230</v>
      </c>
    </row>
    <row r="368" spans="1:17" ht="15">
      <c r="A368" s="42" t="s">
        <v>1292</v>
      </c>
      <c r="B368" s="39" t="s">
        <v>1764</v>
      </c>
      <c r="C368" s="35"/>
      <c r="D368" s="40">
        <v>1600</v>
      </c>
      <c r="E368" s="35"/>
      <c r="F368" s="40">
        <v>2082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40">
        <v>1184</v>
      </c>
      <c r="Q368" s="40">
        <v>42310</v>
      </c>
    </row>
    <row r="369" spans="1:17" ht="15">
      <c r="A369" s="42" t="s">
        <v>1298</v>
      </c>
      <c r="B369" s="39" t="s">
        <v>1967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526</v>
      </c>
    </row>
    <row r="370" spans="1:17" ht="15">
      <c r="A370" s="42" t="s">
        <v>1301</v>
      </c>
      <c r="B370" s="39" t="s">
        <v>2012</v>
      </c>
      <c r="C370" s="40">
        <v>39831</v>
      </c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1266</v>
      </c>
    </row>
    <row r="371" spans="1:17" ht="15">
      <c r="A371" s="42" t="s">
        <v>1304</v>
      </c>
      <c r="B371" s="39" t="s">
        <v>1784</v>
      </c>
      <c r="C371" s="35"/>
      <c r="D371" s="35"/>
      <c r="E371" s="35"/>
      <c r="F371" s="35"/>
      <c r="G371" s="35"/>
      <c r="H371" s="35"/>
      <c r="I371" s="35"/>
      <c r="J371" s="40">
        <v>33367</v>
      </c>
      <c r="K371" s="35"/>
      <c r="L371" s="35"/>
      <c r="M371" s="35"/>
      <c r="N371" s="35"/>
      <c r="O371" s="35"/>
      <c r="P371" s="35"/>
      <c r="Q371" s="40">
        <v>3927</v>
      </c>
    </row>
    <row r="372" spans="1:17" ht="15">
      <c r="A372" s="42" t="s">
        <v>1307</v>
      </c>
      <c r="B372" s="39" t="s">
        <v>1968</v>
      </c>
      <c r="C372" s="35"/>
      <c r="D372" s="35"/>
      <c r="E372" s="35"/>
      <c r="F372" s="35"/>
      <c r="G372" s="35"/>
      <c r="H372" s="35"/>
      <c r="I372" s="35"/>
      <c r="J372" s="40">
        <v>11933</v>
      </c>
      <c r="K372" s="35"/>
      <c r="L372" s="35"/>
      <c r="M372" s="35"/>
      <c r="N372" s="35"/>
      <c r="O372" s="35"/>
      <c r="P372" s="35"/>
      <c r="Q372" s="35"/>
    </row>
    <row r="373" spans="1:17" ht="15">
      <c r="A373" s="42" t="s">
        <v>1310</v>
      </c>
      <c r="B373" s="39" t="s">
        <v>2013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360</v>
      </c>
    </row>
    <row r="374" spans="1:17" ht="15">
      <c r="A374" s="42" t="s">
        <v>1313</v>
      </c>
      <c r="B374" s="39" t="s">
        <v>1904</v>
      </c>
      <c r="C374" s="40">
        <v>1476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1319</v>
      </c>
      <c r="B375" s="39" t="s">
        <v>1850</v>
      </c>
      <c r="C375" s="35"/>
      <c r="D375" s="35"/>
      <c r="E375" s="35"/>
      <c r="F375" s="35"/>
      <c r="G375" s="35"/>
      <c r="H375" s="35"/>
      <c r="I375" s="35"/>
      <c r="J375" s="40">
        <v>12530</v>
      </c>
      <c r="K375" s="35"/>
      <c r="L375" s="35"/>
      <c r="M375" s="40">
        <v>43193</v>
      </c>
      <c r="N375" s="35"/>
      <c r="O375" s="35"/>
      <c r="P375" s="40">
        <v>505121</v>
      </c>
      <c r="Q375" s="40">
        <v>1184</v>
      </c>
    </row>
    <row r="376" spans="1:17" ht="15">
      <c r="A376" s="42" t="s">
        <v>1325</v>
      </c>
      <c r="B376" s="39" t="s">
        <v>2059</v>
      </c>
      <c r="C376" s="35"/>
      <c r="D376" s="35"/>
      <c r="E376" s="35"/>
      <c r="F376" s="35"/>
      <c r="G376" s="35"/>
      <c r="H376" s="35"/>
      <c r="I376" s="35"/>
      <c r="J376" s="40">
        <v>222146</v>
      </c>
      <c r="K376" s="35"/>
      <c r="L376" s="35"/>
      <c r="M376" s="35"/>
      <c r="N376" s="35"/>
      <c r="O376" s="35"/>
      <c r="P376" s="35"/>
      <c r="Q376" s="40">
        <v>240</v>
      </c>
    </row>
    <row r="377" spans="1:17" ht="15">
      <c r="A377" s="42" t="s">
        <v>1328</v>
      </c>
      <c r="B377" s="39" t="s">
        <v>1969</v>
      </c>
      <c r="C377" s="35"/>
      <c r="D377" s="35"/>
      <c r="E377" s="35"/>
      <c r="F377" s="40">
        <v>1658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">
      <c r="A378" s="42" t="s">
        <v>1331</v>
      </c>
      <c r="B378" s="39" t="s">
        <v>1818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726</v>
      </c>
    </row>
    <row r="379" spans="1:17" ht="15">
      <c r="A379" s="42" t="s">
        <v>1334</v>
      </c>
      <c r="B379" s="39" t="s">
        <v>1867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700</v>
      </c>
    </row>
    <row r="380" spans="1:17" ht="15">
      <c r="A380" s="42" t="s">
        <v>1343</v>
      </c>
      <c r="B380" s="39" t="s">
        <v>1887</v>
      </c>
      <c r="C380" s="40">
        <v>35635</v>
      </c>
      <c r="D380" s="35"/>
      <c r="E380" s="35"/>
      <c r="F380" s="35"/>
      <c r="G380" s="40">
        <v>8852</v>
      </c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14</v>
      </c>
    </row>
    <row r="381" spans="1:17" ht="15">
      <c r="A381" s="42" t="s">
        <v>1345</v>
      </c>
      <c r="B381" s="39" t="s">
        <v>2109</v>
      </c>
      <c r="C381" s="40">
        <v>37454</v>
      </c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1244</v>
      </c>
    </row>
    <row r="382" spans="1:17" ht="15">
      <c r="A382" s="42" t="s">
        <v>1348</v>
      </c>
      <c r="B382" s="39" t="s">
        <v>1804</v>
      </c>
      <c r="C382" s="40">
        <v>1</v>
      </c>
      <c r="D382" s="35"/>
      <c r="E382" s="35"/>
      <c r="F382" s="35"/>
      <c r="G382" s="35"/>
      <c r="H382" s="35"/>
      <c r="I382" s="35"/>
      <c r="J382" s="40">
        <v>366894</v>
      </c>
      <c r="K382" s="35"/>
      <c r="L382" s="35"/>
      <c r="M382" s="35"/>
      <c r="N382" s="35"/>
      <c r="O382" s="35"/>
      <c r="P382" s="40">
        <v>255415</v>
      </c>
      <c r="Q382" s="40">
        <v>9267</v>
      </c>
    </row>
    <row r="383" spans="1:17" ht="15">
      <c r="A383" s="42" t="s">
        <v>1350</v>
      </c>
      <c r="B383" s="39" t="s">
        <v>2014</v>
      </c>
      <c r="C383" s="40">
        <v>10098</v>
      </c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144</v>
      </c>
    </row>
    <row r="384" spans="1:17" ht="15">
      <c r="A384" s="42" t="s">
        <v>1356</v>
      </c>
      <c r="B384" s="39" t="s">
        <v>1885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>
        <v>7800</v>
      </c>
      <c r="Q384" s="40">
        <v>27722</v>
      </c>
    </row>
    <row r="385" spans="1:17" ht="15">
      <c r="A385" s="42" t="s">
        <v>1357</v>
      </c>
      <c r="B385" s="39" t="s">
        <v>1893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936</v>
      </c>
    </row>
    <row r="386" spans="1:17" ht="15">
      <c r="A386" s="42" t="s">
        <v>1359</v>
      </c>
      <c r="B386" s="39" t="s">
        <v>1812</v>
      </c>
      <c r="C386" s="35"/>
      <c r="D386" s="40">
        <v>9073</v>
      </c>
      <c r="E386" s="35"/>
      <c r="F386" s="35"/>
      <c r="G386" s="40">
        <v>182</v>
      </c>
      <c r="H386" s="35"/>
      <c r="I386" s="35"/>
      <c r="J386" s="40">
        <v>7160</v>
      </c>
      <c r="K386" s="35"/>
      <c r="L386" s="35"/>
      <c r="M386" s="35"/>
      <c r="N386" s="35"/>
      <c r="O386" s="35"/>
      <c r="P386" s="40">
        <v>2652</v>
      </c>
      <c r="Q386" s="40">
        <v>1747</v>
      </c>
    </row>
    <row r="387" spans="1:17" ht="15">
      <c r="A387" s="42" t="s">
        <v>1363</v>
      </c>
      <c r="B387" s="39" t="s">
        <v>1961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40">
        <v>6800</v>
      </c>
      <c r="Q387" s="40">
        <v>462</v>
      </c>
    </row>
    <row r="388" spans="1:17" ht="15">
      <c r="A388" s="42" t="s">
        <v>1366</v>
      </c>
      <c r="B388" s="39" t="s">
        <v>1824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252</v>
      </c>
    </row>
    <row r="389" spans="1:17" ht="15">
      <c r="A389" s="42" t="s">
        <v>1369</v>
      </c>
      <c r="B389" s="39" t="s">
        <v>1931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92</v>
      </c>
    </row>
    <row r="390" spans="1:17" ht="15">
      <c r="A390" s="42" t="s">
        <v>1372</v>
      </c>
      <c r="B390" s="39" t="s">
        <v>2015</v>
      </c>
      <c r="C390" s="35"/>
      <c r="D390" s="40">
        <v>14838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1200</v>
      </c>
    </row>
    <row r="391" spans="1:17" ht="15">
      <c r="A391" s="42" t="s">
        <v>1374</v>
      </c>
      <c r="B391" s="39" t="s">
        <v>1970</v>
      </c>
      <c r="C391" s="35"/>
      <c r="D391" s="35"/>
      <c r="E391" s="35"/>
      <c r="F391" s="40">
        <v>997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1496</v>
      </c>
    </row>
    <row r="392" spans="1:17" ht="15">
      <c r="A392" s="42" t="s">
        <v>1377</v>
      </c>
      <c r="B392" s="39" t="s">
        <v>1851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40">
        <v>11983</v>
      </c>
      <c r="Q392" s="40">
        <v>1</v>
      </c>
    </row>
    <row r="393" spans="1:17" ht="15">
      <c r="A393" s="42" t="s">
        <v>1379</v>
      </c>
      <c r="B393" s="39" t="s">
        <v>2088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960</v>
      </c>
    </row>
    <row r="394" spans="1:17" ht="15">
      <c r="A394" s="42" t="s">
        <v>1382</v>
      </c>
      <c r="B394" s="39" t="s">
        <v>1813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40">
        <v>1500</v>
      </c>
      <c r="Q394" s="40">
        <v>2350</v>
      </c>
    </row>
    <row r="395" spans="1:17" ht="15">
      <c r="A395" s="42" t="s">
        <v>1385</v>
      </c>
      <c r="B395" s="39" t="s">
        <v>1852</v>
      </c>
      <c r="C395" s="35"/>
      <c r="D395" s="35"/>
      <c r="E395" s="35"/>
      <c r="F395" s="40">
        <v>4137</v>
      </c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9948</v>
      </c>
    </row>
    <row r="396" spans="1:17" ht="15">
      <c r="A396" s="42" t="s">
        <v>1388</v>
      </c>
      <c r="B396" s="39" t="s">
        <v>1971</v>
      </c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40">
        <v>2450</v>
      </c>
      <c r="Q396" s="40">
        <v>761</v>
      </c>
    </row>
    <row r="397" spans="1:17" ht="15">
      <c r="A397" s="42" t="s">
        <v>1391</v>
      </c>
      <c r="B397" s="39" t="s">
        <v>1972</v>
      </c>
      <c r="C397" s="40">
        <v>192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</row>
    <row r="398" spans="1:17" ht="15">
      <c r="A398" s="42" t="s">
        <v>1394</v>
      </c>
      <c r="B398" s="39" t="s">
        <v>1869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5200</v>
      </c>
    </row>
    <row r="399" spans="1:17" ht="15">
      <c r="A399" s="42" t="s">
        <v>1397</v>
      </c>
      <c r="B399" s="39" t="s">
        <v>2016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40">
        <v>1</v>
      </c>
      <c r="N399" s="35"/>
      <c r="O399" s="35"/>
      <c r="P399" s="35"/>
      <c r="Q399" s="40">
        <v>604</v>
      </c>
    </row>
    <row r="400" spans="1:17" ht="15">
      <c r="A400" s="42" t="s">
        <v>1403</v>
      </c>
      <c r="B400" s="39" t="s">
        <v>2017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1985</v>
      </c>
    </row>
    <row r="401" spans="1:17" ht="15">
      <c r="A401" s="42" t="s">
        <v>1405</v>
      </c>
      <c r="B401" s="39" t="s">
        <v>1765</v>
      </c>
      <c r="C401" s="40">
        <v>125</v>
      </c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3</v>
      </c>
    </row>
    <row r="402" spans="1:17" ht="15">
      <c r="A402" s="42" t="s">
        <v>1408</v>
      </c>
      <c r="B402" s="39" t="s">
        <v>1805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1921</v>
      </c>
    </row>
    <row r="403" spans="1:17" ht="15">
      <c r="A403" s="42" t="s">
        <v>1411</v>
      </c>
      <c r="B403" s="39" t="s">
        <v>1973</v>
      </c>
      <c r="C403" s="40">
        <v>78336</v>
      </c>
      <c r="D403" s="35"/>
      <c r="E403" s="35"/>
      <c r="F403" s="40">
        <v>814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150588</v>
      </c>
    </row>
    <row r="404" spans="1:17" ht="15">
      <c r="A404" s="42" t="s">
        <v>1414</v>
      </c>
      <c r="B404" s="39" t="s">
        <v>1766</v>
      </c>
      <c r="C404" s="40">
        <v>120567</v>
      </c>
      <c r="D404" s="40">
        <v>3115</v>
      </c>
      <c r="E404" s="35"/>
      <c r="F404" s="40">
        <v>25445</v>
      </c>
      <c r="G404" s="40">
        <v>7997</v>
      </c>
      <c r="H404" s="35"/>
      <c r="I404" s="35"/>
      <c r="J404" s="40">
        <v>303178</v>
      </c>
      <c r="K404" s="35"/>
      <c r="L404" s="40">
        <v>488142</v>
      </c>
      <c r="M404" s="35"/>
      <c r="N404" s="35"/>
      <c r="O404" s="35"/>
      <c r="P404" s="40">
        <v>15002</v>
      </c>
      <c r="Q404" s="40">
        <v>181577</v>
      </c>
    </row>
    <row r="405" ht="15">
      <c r="D405">
        <f>SUM(D5:D404)</f>
        <v>1192994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2016-10-19T19:14:54Z</dcterms:modified>
  <cp:category/>
  <cp:version/>
  <cp:contentType/>
  <cp:contentStatus/>
</cp:coreProperties>
</file>