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<sst xmlns="http://schemas.openxmlformats.org/spreadsheetml/2006/main" count="3806" uniqueCount="2191">
  <si>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</si>
  <si>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</si>
  <si>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</si>
  <si>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</si>
  <si>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</si>
  <si>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</si>
  <si>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</si>
  <si>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</si>
  <si>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</si>
  <si>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</si>
  <si>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</si>
  <si>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</si>
  <si>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</si>
  <si>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</si>
  <si>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</si>
  <si>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</si>
  <si>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</si>
  <si>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</si>
  <si>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</si>
  <si>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</si>
  <si>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</si>
  <si>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</si>
  <si>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</si>
  <si>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</si>
  <si>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</si>
  <si>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</si>
  <si>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</si>
  <si>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</si>
  <si>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</si>
  <si>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</si>
  <si>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</si>
  <si>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</si>
  <si>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</si>
  <si>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</si>
  <si>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</si>
  <si>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</si>
  <si>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</si>
  <si>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</si>
  <si>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</si>
  <si>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</si>
  <si>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</si>
  <si>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</si>
  <si>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</si>
  <si>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</si>
  <si>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</si>
  <si>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</si>
  <si>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</si>
  <si>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</si>
  <si>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</si>
  <si>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</si>
  <si>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</si>
  <si>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</si>
  <si>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</si>
  <si>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</si>
  <si>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</si>
  <si>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</si>
  <si>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</si>
  <si>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</si>
  <si>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</si>
  <si>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</si>
  <si>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</si>
  <si>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</si>
  <si>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</si>
  <si>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</si>
  <si>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</si>
  <si>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</si>
  <si>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</si>
  <si>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</si>
  <si>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</si>
  <si>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</si>
  <si>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</si>
  <si>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</si>
  <si>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</si>
  <si>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</si>
  <si>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</si>
  <si>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</si>
  <si>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</si>
  <si>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</si>
  <si>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</si>
  <si>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</si>
  <si>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</si>
  <si>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</si>
  <si>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</si>
  <si>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</si>
  <si>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</si>
  <si>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</si>
  <si>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</si>
  <si>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</si>
  <si>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</si>
  <si>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</si>
  <si>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</si>
  <si>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</si>
  <si>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</si>
  <si>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</si>
  <si>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</si>
  <si>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</si>
  <si>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</si>
  <si>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</si>
  <si>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</si>
  <si>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</si>
  <si>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</si>
  <si>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</si>
  <si>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</si>
  <si>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</si>
  <si>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</si>
  <si>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</si>
  <si>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</si>
  <si>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</si>
  <si>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</si>
  <si>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</si>
  <si>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</si>
  <si>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</si>
  <si>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</si>
  <si>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</si>
  <si>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</si>
  <si>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</si>
  <si>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</si>
  <si>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</si>
  <si>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</si>
  <si>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</si>
  <si>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</si>
  <si>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</si>
  <si>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</si>
  <si>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</si>
  <si>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</si>
  <si>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</si>
  <si>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</si>
  <si>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</si>
  <si>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</si>
  <si>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</si>
  <si>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</si>
  <si>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</si>
  <si>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</si>
  <si>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</si>
  <si>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</si>
  <si>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</si>
  <si>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</si>
  <si>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</si>
  <si>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</si>
  <si>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</si>
  <si>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</si>
  <si>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</si>
  <si>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</si>
  <si>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</si>
  <si>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</si>
  <si>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</si>
  <si>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</si>
  <si>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</si>
  <si>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</si>
  <si>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</si>
  <si>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</si>
  <si>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</si>
  <si>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</si>
  <si>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</si>
  <si>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</si>
  <si>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</si>
  <si>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</si>
  <si>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</si>
  <si>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</si>
  <si>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</si>
  <si>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</si>
  <si>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</si>
  <si>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</si>
  <si>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</si>
  <si>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</si>
  <si>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</si>
  <si>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</si>
  <si>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</si>
  <si>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</si>
  <si>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</si>
  <si>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</si>
  <si>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</si>
  <si>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</si>
  <si>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</si>
  <si>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</si>
  <si>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</si>
  <si>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</si>
  <si>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</si>
  <si>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</si>
  <si>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</si>
  <si>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</si>
  <si>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</si>
  <si>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</si>
  <si>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</si>
  <si>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</si>
  <si>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</si>
  <si>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</si>
  <si>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</si>
  <si>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</si>
  <si>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</si>
  <si>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</si>
  <si>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</si>
  <si>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</si>
  <si>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</si>
  <si>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</si>
  <si>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</si>
  <si>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</si>
  <si>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</si>
  <si>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</si>
  <si>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</si>
  <si>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</si>
  <si>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</si>
  <si>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</si>
  <si>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</si>
  <si>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</si>
  <si>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</si>
  <si>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</si>
  <si>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</si>
  <si>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</si>
  <si>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</si>
  <si>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</si>
  <si>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</si>
  <si>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</si>
  <si>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</si>
  <si>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</si>
  <si>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</si>
  <si>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</si>
  <si>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</si>
  <si>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</si>
  <si>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</si>
  <si>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</si>
  <si>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</si>
  <si>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</si>
  <si>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</si>
  <si>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</si>
  <si>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</si>
  <si>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</si>
  <si>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</si>
  <si>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</si>
  <si>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</si>
  <si>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</si>
  <si>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</si>
  <si>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</si>
  <si>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</si>
  <si>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</si>
  <si>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</si>
  <si>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</si>
  <si>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</si>
  <si>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</si>
  <si>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</si>
  <si>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</si>
  <si>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</si>
  <si>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</si>
  <si>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</si>
  <si>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</si>
  <si>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</si>
  <si>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</si>
  <si>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</si>
  <si>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</si>
  <si>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</si>
  <si>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</si>
  <si>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</si>
  <si>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</si>
  <si>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</si>
  <si>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</si>
  <si>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</si>
  <si>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</si>
  <si>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</si>
  <si>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</si>
  <si>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</si>
  <si>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</si>
  <si>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</si>
  <si>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</si>
  <si>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</si>
  <si>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</si>
  <si>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</si>
  <si>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</si>
  <si>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</si>
  <si>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</si>
  <si>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</si>
  <si>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</si>
  <si>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</si>
  <si>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</si>
  <si>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</si>
  <si>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</si>
  <si>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</si>
  <si>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</si>
  <si>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</si>
  <si>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</si>
  <si>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</si>
  <si>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</si>
  <si>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</si>
  <si>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</si>
  <si>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</si>
  <si>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</si>
  <si>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</si>
  <si>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</si>
  <si>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</si>
  <si>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</si>
  <si>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</si>
  <si>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</si>
  <si>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</si>
  <si>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</si>
  <si>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</si>
  <si>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</si>
  <si>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</si>
  <si>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</si>
  <si>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</si>
  <si>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</si>
  <si>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</si>
  <si>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</si>
  <si>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</si>
  <si>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</si>
  <si>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</si>
  <si>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</si>
  <si>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</si>
  <si>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</si>
  <si>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</si>
  <si>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</si>
  <si>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</si>
  <si>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</si>
  <si>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</si>
  <si>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</si>
  <si>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</si>
  <si>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</si>
  <si>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</si>
  <si>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</si>
  <si>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</si>
  <si>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</si>
  <si>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</si>
  <si>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</si>
  <si>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</si>
  <si>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</si>
  <si>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</si>
  <si>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</si>
  <si>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</si>
  <si>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</si>
  <si>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</si>
  <si>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</si>
  <si>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</si>
  <si>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</si>
  <si>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</si>
  <si>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</si>
  <si>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</si>
  <si>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</si>
  <si>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</si>
  <si>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</si>
  <si>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</si>
  <si>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</si>
  <si>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</si>
  <si>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</si>
  <si>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</si>
  <si>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</si>
  <si>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</si>
  <si>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</si>
  <si>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</si>
  <si>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</si>
  <si>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</si>
  <si>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</si>
  <si>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</si>
  <si>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</si>
  <si>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</si>
  <si>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</si>
  <si>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</si>
  <si>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</si>
  <si>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</si>
  <si>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</si>
  <si>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</si>
  <si>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</si>
  <si>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</si>
  <si>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</si>
  <si>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</si>
  <si>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</si>
  <si>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</si>
  <si>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</si>
  <si>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</si>
  <si>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</si>
  <si>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</si>
  <si>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</si>
  <si>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</si>
  <si>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</si>
  <si>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</si>
  <si>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</si>
  <si>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</si>
  <si>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</si>
  <si>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</si>
  <si>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</si>
  <si>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</si>
  <si>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</si>
  <si>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</si>
  <si>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</si>
  <si>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</si>
  <si>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</si>
  <si>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</si>
  <si>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</si>
  <si>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</si>
  <si>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</si>
  <si>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</si>
  <si>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</si>
  <si>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</si>
  <si>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</si>
  <si>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</si>
  <si>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</si>
  <si>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</si>
  <si>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</si>
  <si>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</si>
  <si>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</si>
  <si>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</si>
  <si>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</si>
  <si>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</si>
  <si>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</si>
  <si>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</si>
  <si>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</si>
  <si>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</si>
  <si>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</si>
  <si>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</si>
  <si>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</si>
  <si>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</si>
  <si>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</si>
  <si>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</si>
  <si>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</si>
  <si>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</si>
  <si>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</si>
  <si>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</si>
  <si>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</si>
  <si>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</si>
  <si>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</si>
  <si>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</si>
  <si>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</si>
  <si>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</si>
  <si>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</si>
  <si>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</si>
  <si>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</si>
  <si>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</si>
  <si>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</si>
  <si>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</si>
  <si>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</si>
  <si>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</si>
  <si>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</si>
  <si>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</si>
  <si>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</si>
  <si>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</si>
  <si>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</si>
  <si>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</si>
  <si>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</si>
  <si>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</si>
  <si>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</si>
  <si>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</si>
  <si>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</si>
  <si>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</si>
  <si>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</si>
  <si>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</si>
  <si>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</si>
  <si>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</si>
  <si>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</si>
  <si>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</si>
  <si>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</si>
  <si>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</si>
  <si>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</si>
  <si>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</si>
  <si>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</si>
  <si>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</si>
  <si>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</si>
  <si>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</si>
  <si>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</si>
  <si>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</si>
  <si>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</si>
  <si>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</si>
  <si>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</si>
  <si>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</si>
  <si>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</si>
  <si>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</si>
  <si>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</si>
  <si>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</si>
  <si>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</si>
  <si>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</si>
  <si>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</si>
  <si>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</si>
  <si>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</si>
  <si>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</si>
  <si>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</si>
  <si>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</si>
  <si>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</si>
  <si>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</si>
  <si>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</si>
  <si>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</si>
  <si>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</si>
  <si>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</si>
  <si>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</si>
  <si>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</si>
  <si>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</si>
  <si>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</si>
  <si>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</si>
  <si>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</si>
  <si>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</si>
  <si>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</si>
  <si>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</si>
  <si>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</si>
  <si>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</si>
  <si>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</si>
  <si>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</si>
  <si>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</si>
  <si>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</si>
  <si>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</si>
  <si>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</si>
  <si>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</si>
  <si>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</si>
  <si>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</si>
  <si>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</si>
  <si>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</si>
  <si>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</si>
  <si>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</si>
  <si>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</si>
  <si>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</si>
  <si>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</si>
  <si>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</si>
  <si>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</si>
  <si>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</si>
  <si>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</si>
  <si>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</si>
  <si>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</si>
  <si>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</si>
  <si>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</si>
  <si>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</si>
  <si>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</si>
  <si>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</si>
  <si>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</si>
  <si>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</si>
  <si>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</si>
  <si>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</si>
  <si>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</si>
  <si>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</si>
  <si>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</si>
  <si>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</si>
  <si>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</si>
  <si>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</si>
  <si>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</si>
  <si>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</si>
  <si>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</si>
  <si>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</si>
  <si>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</si>
  <si>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</si>
  <si>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</si>
  <si>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</si>
  <si>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</si>
  <si>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</si>
  <si>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</si>
  <si>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</si>
  <si>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</si>
  <si>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</si>
  <si>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</si>
  <si>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</si>
  <si>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</si>
  <si>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</si>
  <si>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</si>
  <si>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</si>
  <si>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</si>
  <si>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</si>
  <si>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</si>
  <si>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</si>
  <si>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</si>
  <si>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</si>
  <si>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</si>
  <si>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</si>
  <si>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</si>
  <si>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</si>
  <si>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</si>
  <si>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</si>
  <si>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</si>
  <si>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</si>
  <si>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</si>
  <si>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</si>
  <si>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</si>
  <si>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</si>
  <si>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</si>
  <si>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</si>
  <si>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</si>
  <si>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</si>
  <si>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</si>
  <si>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</si>
  <si>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</si>
  <si>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</si>
  <si>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</si>
  <si>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</si>
  <si>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</si>
  <si>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</si>
  <si>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</si>
  <si>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</si>
  <si>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</si>
  <si>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</si>
  <si>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</si>
  <si>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</si>
  <si>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</si>
  <si>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</si>
  <si>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</si>
  <si>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</si>
  <si>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</si>
  <si>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</si>
  <si>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</si>
  <si>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</si>
  <si>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</si>
  <si>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</si>
  <si>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</si>
  <si>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</si>
  <si>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</si>
  <si>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</si>
  <si>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</si>
  <si>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</si>
  <si>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</si>
  <si>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</si>
  <si>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</si>
  <si>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</si>
  <si>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</si>
  <si>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</si>
  <si>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</si>
  <si>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</si>
  <si>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</si>
  <si>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</si>
  <si>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</si>
  <si>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</si>
  <si>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</si>
  <si>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</si>
  <si>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</si>
  <si>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</si>
  <si>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</si>
  <si>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</si>
  <si>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</si>
  <si>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</si>
  <si>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</si>
  <si>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</si>
  <si>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</si>
  <si>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</si>
  <si>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</si>
  <si>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</si>
  <si>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</si>
  <si>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</si>
  <si>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</si>
  <si>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</si>
  <si>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</si>
  <si>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</si>
  <si>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</si>
  <si>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</si>
  <si>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</si>
  <si>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</si>
  <si>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</si>
  <si>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</si>
  <si>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</si>
  <si>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</si>
  <si>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</si>
  <si>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</si>
  <si>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</si>
  <si>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</si>
  <si>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</si>
  <si>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</si>
  <si>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</si>
  <si>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</si>
  <si>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</si>
  <si>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</si>
  <si>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</si>
  <si>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</si>
  <si>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</si>
  <si>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</si>
  <si>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</si>
  <si>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</si>
  <si>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</si>
  <si>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</si>
  <si>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</si>
  <si>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</si>
  <si>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</si>
  <si>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</si>
  <si>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</si>
  <si>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</si>
  <si>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</si>
  <si>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</si>
  <si>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</si>
  <si>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</si>
  <si>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</si>
  <si>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</si>
  <si>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</si>
  <si>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</si>
  <si>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</si>
  <si>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</si>
  <si>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</si>
  <si>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</si>
  <si>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</si>
  <si>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</si>
  <si>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</si>
  <si>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</si>
  <si>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</si>
  <si>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</si>
  <si>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</si>
  <si>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</si>
  <si>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</si>
  <si>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</si>
  <si>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</si>
  <si>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</si>
  <si>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</si>
  <si>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</si>
  <si>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</si>
  <si>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</si>
  <si>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</si>
  <si>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</si>
  <si>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</si>
  <si>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</si>
  <si>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</si>
  <si>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</si>
  <si>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</si>
  <si>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</si>
  <si>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</si>
  <si>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</si>
  <si>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</si>
  <si>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</si>
  <si>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</si>
  <si>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</si>
  <si>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</si>
  <si>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</si>
  <si>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</si>
  <si>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</si>
  <si>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</si>
  <si>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</si>
  <si>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</si>
  <si>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</si>
  <si>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</si>
  <si>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</si>
  <si>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</si>
  <si>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</si>
  <si>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</si>
  <si>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</si>
  <si>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</si>
  <si>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</si>
  <si>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</si>
  <si>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</si>
  <si>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</si>
  <si>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</si>
  <si>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</si>
  <si>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</si>
  <si>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</si>
  <si>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</si>
  <si>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</si>
  <si>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</si>
  <si>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</si>
  <si>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</si>
  <si>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</si>
  <si>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</si>
  <si>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</si>
  <si>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</si>
  <si>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</si>
  <si>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</si>
  <si>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</si>
  <si>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</si>
  <si>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</si>
  <si>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</si>
  <si>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</si>
  <si>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</si>
  <si>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</si>
  <si>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</si>
  <si>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</si>
  <si>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</si>
  <si>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</si>
  <si>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</si>
  <si>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</si>
  <si>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</si>
  <si>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</si>
  <si>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</si>
  <si>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</si>
  <si>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</si>
  <si>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</si>
  <si>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</si>
  <si>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</si>
  <si>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</si>
  <si>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</si>
  <si>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</si>
  <si>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</si>
  <si>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</si>
  <si>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</si>
  <si>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</si>
  <si>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</si>
  <si>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</si>
  <si>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</si>
  <si>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</si>
  <si>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</si>
  <si>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</si>
  <si>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</si>
  <si>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</si>
  <si>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</si>
  <si>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</si>
  <si>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</si>
  <si>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</si>
  <si>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</si>
  <si>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</si>
  <si>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</si>
  <si>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</si>
  <si>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</si>
  <si>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</si>
  <si>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</si>
  <si>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</si>
  <si>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</si>
  <si>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</si>
  <si>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</si>
  <si>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</si>
  <si>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</si>
  <si>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</si>
  <si>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</si>
  <si>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</si>
  <si>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</si>
  <si>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</si>
  <si>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</si>
  <si>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</si>
  <si>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</si>
  <si>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</si>
  <si>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</si>
  <si>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</si>
  <si>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</si>
  <si>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</si>
  <si>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</si>
  <si>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</si>
  <si>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</si>
  <si>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</si>
  <si>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</si>
  <si>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</si>
  <si>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</si>
  <si>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</si>
  <si>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</si>
  <si>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</si>
  <si>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</si>
  <si>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</si>
  <si>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</si>
  <si>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</si>
  <si>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</si>
  <si>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</si>
  <si>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</si>
  <si>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</si>
  <si>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</si>
  <si>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</si>
  <si>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</si>
  <si>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</si>
  <si>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</si>
  <si>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</si>
  <si>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</si>
  <si>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</si>
  <si>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</si>
  <si>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</si>
  <si>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</si>
  <si>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</si>
  <si>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</si>
  <si>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</si>
  <si>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</si>
  <si>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</si>
  <si>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</si>
  <si>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</si>
  <si>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</si>
  <si>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</si>
  <si>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</si>
  <si>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</si>
  <si>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</si>
  <si>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</si>
  <si>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</si>
  <si>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</si>
  <si>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</si>
  <si>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</si>
  <si>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</si>
  <si>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</si>
  <si>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</si>
  <si>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</si>
  <si>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</si>
  <si>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</si>
  <si>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</si>
  <si>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</si>
  <si>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</si>
  <si>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</si>
  <si>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</si>
  <si>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</si>
  <si>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</si>
  <si>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</si>
  <si>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</si>
  <si>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</si>
  <si>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</si>
  <si>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</si>
  <si>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</si>
  <si>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</si>
  <si>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</si>
  <si>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</si>
  <si>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</si>
  <si>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</si>
  <si>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</si>
  <si>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</si>
  <si>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</si>
  <si>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</si>
  <si>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</si>
  <si>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</si>
  <si>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</si>
  <si>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</si>
  <si>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</si>
  <si>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</si>
  <si>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</si>
  <si>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</si>
  <si>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</si>
  <si>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</si>
  <si>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</si>
  <si>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</si>
  <si>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</si>
  <si>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</si>
  <si>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</si>
  <si>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</si>
  <si>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</si>
  <si>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</si>
  <si>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</si>
  <si>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</si>
  <si>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</si>
  <si>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</si>
  <si>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</si>
  <si>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</si>
  <si>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</si>
  <si>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</si>
  <si>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</si>
  <si>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</si>
  <si>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</si>
  <si>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</si>
  <si>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</si>
  <si>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</si>
  <si>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</si>
  <si>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</si>
  <si>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</si>
  <si>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</si>
  <si>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</si>
  <si>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</si>
  <si>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</si>
  <si>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</si>
  <si>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</si>
  <si>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</si>
  <si>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</si>
  <si>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</si>
  <si>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</si>
  <si>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</si>
  <si>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</si>
  <si>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</si>
  <si>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</si>
  <si>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</si>
  <si>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</si>
  <si>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</si>
  <si>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</si>
  <si>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</si>
  <si>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</si>
  <si>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</si>
  <si>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</si>
  <si>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</si>
  <si>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</si>
  <si>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</si>
  <si>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</si>
  <si>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</si>
  <si>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</si>
  <si>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</si>
  <si>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</si>
  <si>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</si>
  <si>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</si>
  <si>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</si>
  <si>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</si>
  <si>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</si>
  <si>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</si>
  <si>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</si>
  <si>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</si>
  <si>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</si>
  <si>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</si>
  <si>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</si>
  <si>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</si>
  <si>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</si>
  <si>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</si>
  <si>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</si>
  <si>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</si>
  <si>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</si>
  <si>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</si>
  <si>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</si>
  <si>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</si>
  <si>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</si>
  <si>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</si>
  <si>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</si>
  <si>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</si>
  <si>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</si>
  <si>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</si>
  <si>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</si>
  <si>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</si>
  <si>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</si>
  <si>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</si>
  <si>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</si>
  <si>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</si>
  <si>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</si>
  <si>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</si>
  <si>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</si>
  <si>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</si>
  <si>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</si>
  <si>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</si>
  <si>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</si>
  <si>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</si>
  <si>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</si>
  <si>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</si>
  <si>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</si>
  <si>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</si>
  <si>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</si>
  <si>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</si>
  <si>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</si>
  <si>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</si>
  <si>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</si>
  <si>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</si>
  <si>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</si>
  <si>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</si>
  <si>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</si>
  <si>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</si>
  <si>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</si>
  <si>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</si>
  <si>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</si>
  <si>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</si>
  <si>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</si>
  <si>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</si>
  <si>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</si>
  <si>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</si>
  <si>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</si>
  <si>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</si>
  <si>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</si>
  <si>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</si>
  <si>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</si>
  <si>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</si>
  <si>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</si>
  <si>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</si>
  <si>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</si>
  <si>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</si>
  <si>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</si>
  <si>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</si>
  <si>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</si>
  <si>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</si>
  <si>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</si>
  <si>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</si>
  <si>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</si>
  <si>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</si>
  <si>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</si>
  <si>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</si>
  <si>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</si>
  <si>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</si>
  <si>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</si>
  <si>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</si>
  <si>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</si>
  <si>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</si>
  <si>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</si>
  <si>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</si>
  <si>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</si>
  <si>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</si>
  <si>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</si>
  <si>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</si>
  <si>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</si>
  <si>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</si>
  <si>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</si>
  <si>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</si>
  <si>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</si>
  <si>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</si>
  <si>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</si>
  <si>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</si>
  <si>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</si>
  <si>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</si>
  <si>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</si>
  <si>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</si>
  <si>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</si>
  <si>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</si>
  <si>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</si>
  <si>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</si>
  <si>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</si>
  <si>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</si>
  <si>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</si>
  <si>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</si>
  <si>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</si>
  <si>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</si>
  <si>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</si>
  <si>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</si>
  <si>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</si>
  <si>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</si>
  <si>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</si>
  <si>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</si>
  <si>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</si>
  <si>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</si>
  <si>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</si>
  <si>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</si>
  <si>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</si>
  <si>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</si>
  <si>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</si>
  <si>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</si>
  <si>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</si>
  <si>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</si>
  <si>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</si>
  <si>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</si>
  <si>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</si>
  <si>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</si>
  <si>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</si>
  <si>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</si>
  <si>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</si>
  <si>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</si>
  <si>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</si>
  <si>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</si>
  <si>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</si>
  <si>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</si>
  <si>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</si>
  <si>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</si>
  <si>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</si>
  <si>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</si>
  <si>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</si>
  <si>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</si>
  <si>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</si>
  <si>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</si>
  <si>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</si>
  <si>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</si>
  <si>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</si>
  <si>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</si>
  <si>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</si>
  <si>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</si>
  <si>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</si>
  <si>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</si>
  <si>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</si>
  <si>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</si>
  <si>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</si>
  <si>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</si>
  <si>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</si>
  <si>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</si>
  <si>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</si>
  <si>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</si>
  <si>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</si>
  <si>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</si>
  <si>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</si>
  <si>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</si>
  <si>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</si>
  <si>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</si>
  <si>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</si>
  <si>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</si>
  <si>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</si>
  <si>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</si>
  <si>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</si>
  <si>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</si>
  <si>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</si>
  <si>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</si>
  <si>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</si>
  <si>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</si>
  <si>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</si>
  <si>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</si>
  <si>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</si>
  <si>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</si>
  <si>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</si>
  <si>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</si>
  <si>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</si>
  <si>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</si>
  <si>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</si>
  <si>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</si>
  <si>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</si>
  <si>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</si>
  <si>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</si>
  <si>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</si>
  <si>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</si>
  <si>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</si>
  <si>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</si>
  <si>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</si>
  <si>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</si>
  <si>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</si>
  <si>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</si>
  <si>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</si>
  <si>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</si>
  <si>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</si>
  <si>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</si>
  <si>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</si>
  <si>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</si>
  <si>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</si>
  <si>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</si>
  <si>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</si>
  <si>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</si>
  <si>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</si>
  <si>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</si>
  <si>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</si>
  <si>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</si>
  <si>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</si>
  <si>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</si>
  <si>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</si>
  <si>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</si>
  <si>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</si>
  <si>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</si>
  <si>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</si>
  <si>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</si>
  <si>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</si>
  <si>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</si>
  <si>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</si>
  <si>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</si>
  <si>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</si>
  <si>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</si>
  <si>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</si>
  <si>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</si>
  <si>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</si>
  <si>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</si>
  <si>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</si>
  <si>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</si>
  <si>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</si>
  <si>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</si>
  <si>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</si>
  <si>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</si>
  <si>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</si>
  <si>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</si>
  <si>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</si>
  <si>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</si>
  <si>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</si>
  <si>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</si>
  <si>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</si>
  <si>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</si>
  <si>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</si>
  <si>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</si>
  <si>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</si>
  <si>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</si>
  <si>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</si>
  <si>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</si>
  <si>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</si>
  <si>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</si>
  <si>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</si>
  <si>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</si>
  <si>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</si>
  <si>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</si>
  <si>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</si>
  <si>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</si>
  <si>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</si>
  <si>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</si>
  <si>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</si>
  <si>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</si>
  <si>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</si>
  <si>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</si>
  <si>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</si>
  <si>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</si>
  <si>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</si>
  <si>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</si>
  <si>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</si>
  <si>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</si>
  <si>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</si>
  <si>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</si>
  <si>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</si>
  <si>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</si>
  <si>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</si>
  <si>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</si>
  <si>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</si>
  <si>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</si>
  <si>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</si>
  <si>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</si>
  <si>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</si>
  <si>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</si>
  <si>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</si>
  <si>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</si>
  <si>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</si>
  <si>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</si>
  <si>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</si>
  <si>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</si>
  <si>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</si>
  <si>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</si>
  <si>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</si>
  <si>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</si>
  <si>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</si>
  <si>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</si>
  <si>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</si>
  <si>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</si>
  <si>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</si>
  <si>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</si>
  <si>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</si>
  <si>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</si>
  <si>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</si>
  <si>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</si>
  <si>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</si>
  <si>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</si>
  <si>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</si>
  <si>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</si>
  <si>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</si>
  <si>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</si>
  <si>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</si>
  <si>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</si>
  <si>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</si>
  <si>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</si>
  <si>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</si>
  <si>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</si>
  <si>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</si>
  <si>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</si>
  <si>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</si>
  <si>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</si>
  <si>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</si>
  <si>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</si>
  <si>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</si>
  <si>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</si>
  <si>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</si>
  <si>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</si>
  <si>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</si>
  <si>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</si>
  <si>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</si>
  <si>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</si>
  <si>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</si>
  <si>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</si>
  <si>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</si>
  <si>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</si>
  <si>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</si>
  <si>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</si>
  <si>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</si>
  <si>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</si>
  <si>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</si>
  <si>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</si>
  <si>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</si>
  <si>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</si>
  <si>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</si>
  <si>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</si>
  <si>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</si>
  <si>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</si>
  <si>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</si>
  <si>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</si>
  <si>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</si>
  <si>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</si>
  <si>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</si>
  <si>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</si>
  <si>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</si>
  <si>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</si>
  <si>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</si>
  <si>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</si>
  <si>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</si>
  <si>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</si>
  <si>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</si>
  <si>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</si>
  <si>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</si>
  <si>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</si>
  <si>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</si>
  <si>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</si>
  <si>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</si>
  <si>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</si>
  <si>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</si>
  <si>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</si>
  <si>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</si>
  <si>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</si>
  <si>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</si>
  <si>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</si>
  <si>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</si>
  <si>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</si>
  <si>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</si>
  <si>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</si>
  <si>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</si>
  <si>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</si>
  <si>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</si>
  <si>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</si>
  <si>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</si>
  <si>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</si>
  <si>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</si>
  <si>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</si>
  <si>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</si>
  <si>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</si>
  <si>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</si>
  <si>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</si>
  <si>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</si>
  <si>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</si>
  <si>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</si>
  <si>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</si>
  <si>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</si>
  <si>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</si>
  <si>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</si>
  <si>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</si>
  <si>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</si>
  <si>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</si>
  <si>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</si>
  <si>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</si>
  <si>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</si>
  <si>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</si>
  <si>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</si>
  <si>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</si>
  <si>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</si>
  <si>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</si>
  <si>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</si>
  <si>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</si>
  <si>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</si>
  <si>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</si>
  <si>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</si>
  <si>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</si>
  <si>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</si>
  <si>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</si>
  <si>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</si>
  <si>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</si>
  <si>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</si>
  <si>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</si>
  <si>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</si>
  <si>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</si>
  <si>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</si>
  <si>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</si>
  <si>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</si>
  <si>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</si>
  <si>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</si>
  <si>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</si>
  <si>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</si>
  <si>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</si>
  <si>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</si>
  <si>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</si>
  <si>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</si>
  <si>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</si>
  <si>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</si>
  <si>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</si>
  <si>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</si>
  <si>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</si>
  <si>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</si>
  <si>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</si>
  <si>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</si>
  <si>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</si>
  <si>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</si>
  <si>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</si>
  <si>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</si>
  <si>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</si>
  <si>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</si>
  <si>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</si>
  <si>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</si>
  <si>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</si>
  <si>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</si>
  <si>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</si>
  <si>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</si>
  <si>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</si>
  <si>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</si>
  <si>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</si>
  <si>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</si>
  <si>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</si>
  <si>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</si>
  <si>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</si>
  <si>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</si>
  <si>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</si>
  <si>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</si>
  <si>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</si>
  <si>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</si>
  <si>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</si>
  <si>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</si>
  <si>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</si>
  <si>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</si>
  <si>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</si>
  <si>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</si>
  <si>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</si>
  <si>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</si>
  <si>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</si>
  <si>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</si>
  <si>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</si>
  <si>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</si>
  <si>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</si>
  <si>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</si>
  <si>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</si>
  <si>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</si>
  <si>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</si>
  <si>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</si>
  <si>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</si>
  <si>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</si>
  <si>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</si>
  <si>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</si>
  <si>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</si>
  <si>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</si>
  <si>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</si>
  <si>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</si>
  <si>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</si>
  <si>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</si>
  <si>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</si>
  <si>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</si>
  <si>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</si>
  <si>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</si>
  <si>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</si>
  <si>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</si>
  <si>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</si>
  <si>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</si>
  <si>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</si>
  <si>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</si>
  <si>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</si>
  <si>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</si>
  <si>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</si>
  <si>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</si>
  <si>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</si>
  <si>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</si>
  <si>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</si>
  <si>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</si>
  <si>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</si>
  <si>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</si>
  <si>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</si>
  <si>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</si>
  <si>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</si>
  <si>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</si>
  <si>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</si>
  <si>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</si>
  <si>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</si>
  <si>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</si>
  <si>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</si>
  <si>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</si>
  <si>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</si>
  <si>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</si>
  <si>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</si>
  <si>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</si>
  <si>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</si>
  <si>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</si>
  <si>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</si>
  <si>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</si>
  <si>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</si>
  <si>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</si>
  <si>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</si>
  <si>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</si>
  <si>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</si>
  <si>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</si>
  <si>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</si>
  <si>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</si>
  <si>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</si>
  <si>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</si>
  <si>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</si>
  <si>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</si>
  <si>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</si>
  <si>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</si>
  <si>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</si>
  <si>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</si>
  <si>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</si>
  <si>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</si>
  <si>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</si>
  <si>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</si>
  <si>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</si>
  <si>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</si>
  <si>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</si>
  <si>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</si>
  <si>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</si>
  <si>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</si>
  <si>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</si>
  <si>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</si>
  <si>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</si>
  <si>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</si>
  <si>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</si>
  <si>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</si>
  <si>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</si>
  <si>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</si>
  <si>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</si>
  <si>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</si>
  <si>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</si>
  <si>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</si>
  <si>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</si>
  <si>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</si>
  <si>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</si>
  <si>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</si>
  <si>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</si>
  <si>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</si>
  <si>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</si>
  <si>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</si>
  <si>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</si>
  <si>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</si>
  <si>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</si>
  <si>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</si>
  <si>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</si>
  <si>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</si>
  <si>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</si>
  <si>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</si>
  <si>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</si>
  <si>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</si>
  <si>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</si>
  <si>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</si>
  <si>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</si>
  <si>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</si>
  <si>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</si>
  <si>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</si>
  <si>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</si>
  <si>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</si>
  <si>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</si>
  <si>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</si>
  <si>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</si>
  <si>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</si>
  <si>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</si>
  <si>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</si>
  <si>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</si>
  <si>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</si>
  <si>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</si>
  <si>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</si>
  <si>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</si>
  <si>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</si>
  <si>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</si>
  <si>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</si>
  <si>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</si>
  <si>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</si>
  <si>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</si>
  <si>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</si>
  <si>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</si>
  <si>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</si>
  <si>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</si>
  <si>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</si>
  <si>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</si>
  <si>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</si>
  <si>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</si>
  <si>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</si>
  <si>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</si>
  <si>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</si>
  <si>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</si>
  <si>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</si>
  <si>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</si>
  <si>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</si>
  <si>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</si>
  <si>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</si>
  <si>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</si>
  <si>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</si>
  <si>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</si>
  <si>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</si>
  <si>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</si>
  <si>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</si>
  <si>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</si>
  <si>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</si>
  <si>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</si>
  <si>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</si>
  <si>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</si>
  <si>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</si>
  <si>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</si>
  <si>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</si>
  <si>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</si>
  <si>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</si>
  <si>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</si>
  <si>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</si>
  <si>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</si>
  <si>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</si>
  <si>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</si>
  <si>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</si>
  <si>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</si>
  <si>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</si>
  <si>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</si>
  <si>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</si>
  <si>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</si>
  <si>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</si>
  <si>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</si>
  <si>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</si>
  <si>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</si>
  <si>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</si>
  <si>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</si>
  <si>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</si>
  <si>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</si>
  <si>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</si>
  <si>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</si>
  <si>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</si>
  <si>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</si>
  <si>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</si>
  <si>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</si>
  <si>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</si>
  <si>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</si>
  <si>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</si>
  <si>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</si>
  <si>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</si>
  <si>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</si>
  <si>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</si>
  <si>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</si>
  <si>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</si>
  <si>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</si>
  <si>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</si>
  <si>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</si>
  <si>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</si>
  <si>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</si>
  <si>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</si>
  <si>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</si>
  <si>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</si>
  <si>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</si>
  <si>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</si>
  <si>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</si>
  <si>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</si>
  <si>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</si>
  <si>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</si>
  <si>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</si>
  <si>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</si>
  <si>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</si>
  <si>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</si>
  <si>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</si>
  <si>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</si>
  <si>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</si>
  <si>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</si>
  <si>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</si>
  <si>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</si>
  <si>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</si>
  <si>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</si>
  <si>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</si>
  <si>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</si>
  <si>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</si>
  <si>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</si>
  <si>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</si>
  <si>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</si>
  <si>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</si>
  <si>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</si>
  <si>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</si>
  <si>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</si>
  <si>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</si>
  <si>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</si>
  <si>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</si>
  <si>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</si>
  <si>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</si>
  <si>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</si>
  <si>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</si>
  <si>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</si>
  <si>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</si>
  <si>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</si>
  <si>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</si>
  <si>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</si>
  <si>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</si>
  <si>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</si>
  <si>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</si>
  <si>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</si>
  <si>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</si>
  <si>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</si>
  <si>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</si>
  <si>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</si>
  <si>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</si>
  <si>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</si>
  <si>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</si>
  <si>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</si>
  <si>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</si>
  <si>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</si>
  <si>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</si>
  <si>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</si>
  <si>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</si>
  <si>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</si>
  <si>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</si>
  <si>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</si>
  <si>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</si>
  <si>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</si>
  <si>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</si>
  <si>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</si>
  <si>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</si>
  <si>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</si>
  <si>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</si>
  <si>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</si>
  <si>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</si>
  <si>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</si>
  <si>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</si>
  <si>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</si>
  <si>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</si>
  <si>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</si>
  <si>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</si>
  <si>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</si>
  <si>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</si>
  <si>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</si>
  <si>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</si>
  <si>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</si>
  <si>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</si>
  <si>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</si>
  <si>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</si>
  <si>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</si>
  <si>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</si>
  <si>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</si>
  <si>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</si>
  <si>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</si>
  <si>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</si>
  <si>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</si>
  <si>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</si>
  <si>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</si>
  <si>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</si>
  <si>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</si>
  <si>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</si>
  <si>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</si>
  <si>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</si>
  <si>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</si>
  <si>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</si>
  <si>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</si>
  <si>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</si>
  <si>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</si>
  <si>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</si>
  <si>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</si>
  <si>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HOPEWELL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</si>
  <si>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</si>
  <si>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</si>
  <si>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</si>
  <si>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</si>
  <si>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</si>
  <si>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</si>
  <si>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</si>
  <si>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</si>
  <si>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</si>
  <si>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</si>
  <si>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</si>
  <si>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</si>
  <si>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</si>
  <si>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</si>
  <si>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</si>
  <si>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ROCKAWAY TWP</t>
  </si>
  <si>
    <t>BRICK TWP</t>
  </si>
  <si>
    <t>JACKSON TWP</t>
  </si>
  <si>
    <t>LAKEWOOD TWP</t>
  </si>
  <si>
    <t>STAFFORD TWP</t>
  </si>
  <si>
    <t>CLIFTON CITY</t>
  </si>
  <si>
    <t>PENNSVILLE TWP</t>
  </si>
  <si>
    <t>UPPER PITTSGROVE TWP</t>
  </si>
  <si>
    <t>HILLSBOROUGH TWP</t>
  </si>
  <si>
    <t>SOMERVILLE BORO</t>
  </si>
  <si>
    <t>VERNON TWP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</si>
  <si>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</si>
  <si>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</si>
  <si>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</si>
  <si>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</si>
  <si>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</si>
  <si>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</si>
  <si>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</si>
  <si>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</si>
  <si>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</si>
  <si>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</si>
  <si>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</si>
  <si>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</si>
  <si>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</si>
  <si>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</si>
  <si>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</si>
  <si>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</si>
  <si>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</si>
  <si>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</si>
  <si>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GLEN GARDNER BORO</t>
  </si>
  <si>
    <t>ROBBINSVILLE</t>
  </si>
  <si>
    <t>ELIZABETH CITY</t>
  </si>
  <si>
    <t>FLORENCE TWP</t>
  </si>
  <si>
    <t>LIVINGSTON TWP</t>
  </si>
  <si>
    <t>HARDYSTON TWP</t>
  </si>
  <si>
    <t>code 2012</t>
  </si>
  <si>
    <t>2118</t>
  </si>
  <si>
    <t>Nonresidential COs (nrco2)</t>
  </si>
  <si>
    <t>COMU</t>
  </si>
  <si>
    <t>Code 2012</t>
  </si>
  <si>
    <t>BURLINGTON TWP</t>
  </si>
  <si>
    <t>WINSLOW TWP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</si>
  <si>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</si>
  <si>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</si>
  <si>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</si>
  <si>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</si>
  <si>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</si>
  <si>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</si>
  <si>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</si>
  <si>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HANOVER TWP</t>
  </si>
  <si>
    <t>TUCKERTON BORO</t>
  </si>
  <si>
    <t>UNION TWP</t>
  </si>
  <si>
    <t>WASHINGTON TWP</t>
  </si>
  <si>
    <t>MILLBURN TWP</t>
  </si>
  <si>
    <t>JERSEY CITY</t>
  </si>
  <si>
    <t>EDISON TWP</t>
  </si>
  <si>
    <t>LONG BRANCH CITY</t>
  </si>
  <si>
    <t>DENVILLE TWP</t>
  </si>
  <si>
    <t>MONTVILLE TWP</t>
  </si>
  <si>
    <t>BLAIRSTOWN TWP</t>
  </si>
  <si>
    <t>INDEPENDENCE TWP</t>
  </si>
  <si>
    <t>MULLICA TWP</t>
  </si>
  <si>
    <t>LOWER ALLOWAYS CREEK TWP</t>
  </si>
  <si>
    <t>MANNINGTON TWP</t>
  </si>
  <si>
    <t>STILLWATER TWP</t>
  </si>
  <si>
    <t>RAHWAY CITY</t>
  </si>
  <si>
    <t>MOORESTOWN TWP</t>
  </si>
  <si>
    <t>EATONTOWN BORO</t>
  </si>
  <si>
    <t>OCEANPORT BORO</t>
  </si>
  <si>
    <t>JEFFERSON TWP</t>
  </si>
  <si>
    <t>MOUNT OLIVE TWP</t>
  </si>
  <si>
    <t>FRELINGHUYSEN TWP</t>
  </si>
  <si>
    <t>FOLSOM BORO</t>
  </si>
  <si>
    <t>CINNAMINSON TWP</t>
  </si>
  <si>
    <t>LOWER TWP</t>
  </si>
  <si>
    <t>PITTSGROVE TWP</t>
  </si>
  <si>
    <t>NORTH BRUNSWICK TWP</t>
  </si>
  <si>
    <t>Princeton (1114)</t>
  </si>
  <si>
    <t>WEYMOUTH TWP</t>
  </si>
  <si>
    <t>ROXBURY TWP</t>
  </si>
  <si>
    <t>WATCHUNG BORO</t>
  </si>
  <si>
    <t>CLIFFSIDE PARK BORO</t>
  </si>
  <si>
    <t>LODI BORO</t>
  </si>
  <si>
    <t>WYCKOFF TWP</t>
  </si>
  <si>
    <t>PEMBERTON TWP</t>
  </si>
  <si>
    <t>TABERNACLE TWP</t>
  </si>
  <si>
    <t>PENNSAUKEN TWP</t>
  </si>
  <si>
    <t>UPPER DEERFIELD TWP</t>
  </si>
  <si>
    <t>MONTCLAIR TOWN</t>
  </si>
  <si>
    <t>WESTVILLE BORO</t>
  </si>
  <si>
    <t>WOOLWICH TWP</t>
  </si>
  <si>
    <t>SECAUCUS TOWN</t>
  </si>
  <si>
    <t>PISCATAWAY TWP</t>
  </si>
  <si>
    <t>LONG HILL TWP</t>
  </si>
  <si>
    <t>RANDOLPH TWP</t>
  </si>
  <si>
    <t>LACEY TWP</t>
  </si>
  <si>
    <t>SANDYSTON TWP</t>
  </si>
  <si>
    <t>LINDEN CITY</t>
  </si>
  <si>
    <t>HARMONY TWP</t>
  </si>
  <si>
    <t>KNOWLTON TWP</t>
  </si>
  <si>
    <t>ATLANTIC CITY</t>
  </si>
  <si>
    <t>BUENA VISTA TWP</t>
  </si>
  <si>
    <t>PARAMUS BORO</t>
  </si>
  <si>
    <t>HAINESPORT TWP</t>
  </si>
  <si>
    <t>LUMBERTON TWP</t>
  </si>
  <si>
    <t>DEPTFORD TWP</t>
  </si>
  <si>
    <t>GLASSBORO BORO</t>
  </si>
  <si>
    <t>UNION CITY</t>
  </si>
  <si>
    <t>LAWRENCE TWP</t>
  </si>
  <si>
    <t>NEW BRUNSWICK CITY</t>
  </si>
  <si>
    <t>KEYPORT BORO</t>
  </si>
  <si>
    <t>LITTLE FALLS TWP</t>
  </si>
  <si>
    <t>BERNARDS TWP</t>
  </si>
  <si>
    <t>HAMPTON TWP</t>
  </si>
  <si>
    <t>ROSELLE BORO</t>
  </si>
  <si>
    <t>SOMERS POINT CITY</t>
  </si>
  <si>
    <t>MANSFIELD TWP</t>
  </si>
  <si>
    <t>BLOOMFIELD TOWN</t>
  </si>
  <si>
    <t>PENNINGTON BORO</t>
  </si>
  <si>
    <t>SAYREVILLE BORO</t>
  </si>
  <si>
    <t>BRIELLE BORO</t>
  </si>
  <si>
    <t>FREEHOLD BORO</t>
  </si>
  <si>
    <t>MANALAPAN TWP</t>
  </si>
  <si>
    <t>SEA GIRT BORO</t>
  </si>
  <si>
    <t>BARNEGAT LIGHT BORO</t>
  </si>
  <si>
    <t>LAVALLETTE BORO</t>
  </si>
  <si>
    <t>GREEN BROOK TWP</t>
  </si>
  <si>
    <t>CARTERET BORO</t>
  </si>
  <si>
    <t>WEST AMWELL TWP</t>
  </si>
  <si>
    <t>BUTLER BORO</t>
  </si>
  <si>
    <t>WOODSTOWN BORO</t>
  </si>
  <si>
    <t>FREDON TWP</t>
  </si>
  <si>
    <t>ALLAMUCHY TWP</t>
  </si>
  <si>
    <t>TEANECK TWP</t>
  </si>
  <si>
    <t>SPRINGFIELD TWP</t>
  </si>
  <si>
    <t>OLD BRIDGE TWP</t>
  </si>
  <si>
    <t>HADDON TWP</t>
  </si>
  <si>
    <t>VINELAND CITY</t>
  </si>
  <si>
    <t>GUTTENBERG TOWN</t>
  </si>
  <si>
    <t>STOW CREEK TWP</t>
  </si>
  <si>
    <t>ALPHA BORO</t>
  </si>
  <si>
    <t>MONMOUTH BEACH BORO</t>
  </si>
  <si>
    <t>PRINCETON (CONSOLIDATED)</t>
  </si>
  <si>
    <t>MILLTOWN BORO</t>
  </si>
  <si>
    <t>WALLINGTON BORO</t>
  </si>
  <si>
    <t>NEW HANOVER TWP</t>
  </si>
  <si>
    <t>CLINTON TOWN</t>
  </si>
  <si>
    <t>HAZLET TWP</t>
  </si>
  <si>
    <t>CHESTER BORO</t>
  </si>
  <si>
    <t>MINE HILL TWP</t>
  </si>
  <si>
    <t>EAGLESWOOD TWP</t>
  </si>
  <si>
    <t>HILLSIDE TWP</t>
  </si>
  <si>
    <t>See Hardwick</t>
  </si>
  <si>
    <t>ESTELLE MANOR CITY</t>
  </si>
  <si>
    <t>ENGLEWOOD CITY</t>
  </si>
  <si>
    <t>MAHWAH TWP</t>
  </si>
  <si>
    <t>MAYWOOD BORO</t>
  </si>
  <si>
    <t>TETERBORO BORO</t>
  </si>
  <si>
    <t>BORDENTOWN TWP</t>
  </si>
  <si>
    <t>MOUNT LAUREL TWP</t>
  </si>
  <si>
    <t>NORTH HANOVER TWP</t>
  </si>
  <si>
    <t>RIVERSIDE TWP</t>
  </si>
  <si>
    <t>SOUTHAMPTON TWP</t>
  </si>
  <si>
    <t>WESTAMPTON TWP</t>
  </si>
  <si>
    <t>BERLIN TWP</t>
  </si>
  <si>
    <t>CAMDEN CITY</t>
  </si>
  <si>
    <t>CHERRY HILL TWP</t>
  </si>
  <si>
    <t>CLEMENTON BORO</t>
  </si>
  <si>
    <t>GLOUCESTER TWP</t>
  </si>
  <si>
    <t>VOORHEES TWP</t>
  </si>
  <si>
    <t>MIDDLE TWP</t>
  </si>
  <si>
    <t>OCEAN CITY</t>
  </si>
  <si>
    <t>BRIDGETON CITY</t>
  </si>
  <si>
    <t>MAPLEWOOD TWP</t>
  </si>
  <si>
    <t>NUTLEY TOWN</t>
  </si>
  <si>
    <t>ORANGE CITY</t>
  </si>
  <si>
    <t>WEST ORANGE TOWN</t>
  </si>
  <si>
    <t>GREENWICH TWP</t>
  </si>
  <si>
    <t>WEST NEW YORK TOWN</t>
  </si>
  <si>
    <t>KINGWOOD TWP</t>
  </si>
  <si>
    <t>LAMBERTVILLE CITY</t>
  </si>
  <si>
    <t>HOPEWELL BORO</t>
  </si>
  <si>
    <t>TRENTON CITY</t>
  </si>
  <si>
    <t>METUCHEN BORO</t>
  </si>
  <si>
    <t>SOUTH PLAINFIELD BORO</t>
  </si>
  <si>
    <t>ALLENHURST BORO</t>
  </si>
  <si>
    <t>AVON BY THE SEA BORO</t>
  </si>
  <si>
    <t>ABERDEEN TWP</t>
  </si>
  <si>
    <t>NEPTUNE TWP</t>
  </si>
  <si>
    <t>OCEAN TWP</t>
  </si>
  <si>
    <t>RED BANK BORO</t>
  </si>
  <si>
    <t>CHATHAM BORO</t>
  </si>
  <si>
    <t>MADISON BORO</t>
  </si>
  <si>
    <t>PEQUANNOCK TWP</t>
  </si>
  <si>
    <t>BEACHWOOD BORO</t>
  </si>
  <si>
    <t>BERKELEY TWP</t>
  </si>
  <si>
    <t>DOVER TWP</t>
  </si>
  <si>
    <t>LITTLE EGG HARBOR TWP</t>
  </si>
  <si>
    <t>PLUMSTED TWP</t>
  </si>
  <si>
    <t>POINT PLEASANT BORO</t>
  </si>
  <si>
    <t>WANAQUE BORO</t>
  </si>
  <si>
    <t>WEST MILFORD TWP</t>
  </si>
  <si>
    <t>WOODLAND PARK BORO</t>
  </si>
  <si>
    <t>OLDMANS TWP</t>
  </si>
  <si>
    <t>SALEM CITY</t>
  </si>
  <si>
    <t>BEDMINSTER TWP</t>
  </si>
  <si>
    <t>BRANCHBURG TWP</t>
  </si>
  <si>
    <t>FRANKLIN TWP</t>
  </si>
  <si>
    <t>MILLSTONE BORO</t>
  </si>
  <si>
    <t>MONTGOMERY TWP</t>
  </si>
  <si>
    <t>ANDOVER TWP</t>
  </si>
  <si>
    <t>BYRAM TWP</t>
  </si>
  <si>
    <t>LAFAYETTE TWP</t>
  </si>
  <si>
    <t>CLARK TWP</t>
  </si>
  <si>
    <t>FANWOOD BORO</t>
  </si>
  <si>
    <t>PLAINFIELD CITY</t>
  </si>
  <si>
    <t>HARDWICK TWP</t>
  </si>
  <si>
    <t>LIBERTY TWP</t>
  </si>
  <si>
    <t>LOPATCONG TWP</t>
  </si>
  <si>
    <t>WHITE TWP</t>
  </si>
  <si>
    <t>FAIRVIEW BORO</t>
  </si>
  <si>
    <t>FORT LEE BORO</t>
  </si>
  <si>
    <t>FRANKLIN LAKES BORO</t>
  </si>
  <si>
    <t>LITTLE FERRY BORO</t>
  </si>
  <si>
    <t>OAKLAND BORO</t>
  </si>
  <si>
    <t>RIVER VALE TWP</t>
  </si>
  <si>
    <t>RUTHERFORD BORO</t>
  </si>
  <si>
    <t>TENAFLY BORO</t>
  </si>
  <si>
    <t>CHESTERFIELD TWP</t>
  </si>
  <si>
    <t>DELRAN TWP</t>
  </si>
  <si>
    <t>SHAMONG TWP</t>
  </si>
  <si>
    <t>WILLINGBORO TWP</t>
  </si>
  <si>
    <t>AUDUBON BORO</t>
  </si>
  <si>
    <t>BERLIN BORO</t>
  </si>
  <si>
    <t>CHESILHURST BORO</t>
  </si>
  <si>
    <t>HI-NELLA BORO</t>
  </si>
  <si>
    <t>WATERFORD TWP</t>
  </si>
  <si>
    <t>DENNIS TWP</t>
  </si>
  <si>
    <t>UPPER TWP</t>
  </si>
  <si>
    <t>MILLVILLE CITY</t>
  </si>
  <si>
    <t>WEST CALDWELL BORO</t>
  </si>
  <si>
    <t>SWEDESBORO BORO</t>
  </si>
  <si>
    <t>HARRISON TOWN</t>
  </si>
  <si>
    <t>KEARNY TOWN</t>
  </si>
  <si>
    <t>BETHLEHEM TWP</t>
  </si>
  <si>
    <t>WEST WINDSOR TWP</t>
  </si>
  <si>
    <t>MIDDLESEX BORO</t>
  </si>
  <si>
    <t>HOLMDEL TWP</t>
  </si>
  <si>
    <t>ROOSEVELT BORO</t>
  </si>
  <si>
    <t>RUMSON BORO</t>
  </si>
  <si>
    <t>DOVER TOWN</t>
  </si>
  <si>
    <t>MORRIS TWP</t>
  </si>
  <si>
    <t>POINT PLEASANT BEACH BORO</t>
  </si>
  <si>
    <t>TWP OF BARNEGAT</t>
  </si>
  <si>
    <t>CARNEYS POINT TWP</t>
  </si>
  <si>
    <t>RARITAN BORO</t>
  </si>
  <si>
    <t>HOPATCONG BORO</t>
  </si>
  <si>
    <t>OGDENSBURG BORO</t>
  </si>
  <si>
    <t>CRANFORD TWP</t>
  </si>
  <si>
    <t>GARWOOD BORO</t>
  </si>
  <si>
    <t>WESTFIELD TOWN</t>
  </si>
  <si>
    <t>HACKETTSTOWN TOWN</t>
  </si>
  <si>
    <t>OXFORD TWP</t>
  </si>
  <si>
    <t>POHATCONG TWP</t>
  </si>
  <si>
    <t>See Princeton (1114)</t>
  </si>
  <si>
    <t>NORTHFIELD CITY</t>
  </si>
  <si>
    <t>VENTNOR CITY</t>
  </si>
  <si>
    <t>ALLENDALE BORO</t>
  </si>
  <si>
    <t>EAST RUTHERFORD BORO</t>
  </si>
  <si>
    <t>HACKENSACK CITY</t>
  </si>
  <si>
    <t>ORADELL BORO</t>
  </si>
  <si>
    <t>WALDWICK BORO</t>
  </si>
  <si>
    <t>BURLINGTON CITY</t>
  </si>
  <si>
    <t>EASTAMPTON TWP</t>
  </si>
  <si>
    <t>MOUNT HOLLY TWP</t>
  </si>
  <si>
    <t>WOODLAND TWP</t>
  </si>
  <si>
    <t>BARRINGTON BORO</t>
  </si>
  <si>
    <t>HADDONFIELD BORO</t>
  </si>
  <si>
    <t>NORTH WILDWOOD CITY</t>
  </si>
  <si>
    <t>WOODBINE BORO</t>
  </si>
  <si>
    <t>CEDAR GROVE TWP</t>
  </si>
  <si>
    <t>IRVINGTON TOWN</t>
  </si>
  <si>
    <t>WOODBURY CITY</t>
  </si>
  <si>
    <t>LEBANON TWP</t>
  </si>
  <si>
    <t>MILFORD BORO</t>
  </si>
  <si>
    <t>EAST BRUNSWICK TWP</t>
  </si>
  <si>
    <t>JAMESBURG BORO</t>
  </si>
  <si>
    <t>PERTH AMBOY CITY</t>
  </si>
  <si>
    <t>BELMAR BORO</t>
  </si>
  <si>
    <t>COLTS NECK TOWNSHIP</t>
  </si>
  <si>
    <t>ENGLISHTOWN BORO</t>
  </si>
  <si>
    <t>MANASQUAN BORO</t>
  </si>
  <si>
    <t>MIDDLETOWN TWP</t>
  </si>
  <si>
    <t>CHESTER TWP</t>
  </si>
  <si>
    <t>MOUNT ARLINGTON BORO</t>
  </si>
  <si>
    <t>HARVEY CEDARS BORO</t>
  </si>
  <si>
    <t>SHIP BOTTOM BORO</t>
  </si>
  <si>
    <t>SURF CITY BORO</t>
  </si>
  <si>
    <t>ELMER BORO</t>
  </si>
  <si>
    <t>BERNARDSVILLE BORO</t>
  </si>
  <si>
    <t>BRIDGEWATER TWP</t>
  </si>
  <si>
    <t>WARREN TWP</t>
  </si>
  <si>
    <t>FRANKFORD TWP</t>
  </si>
  <si>
    <t>GREEN TWP</t>
  </si>
  <si>
    <t>SPARTA TWP</t>
  </si>
  <si>
    <t>NEW PROVIDENCE BORO</t>
  </si>
  <si>
    <t>CORBIN CITY</t>
  </si>
  <si>
    <t>BOGOTA BORO</t>
  </si>
  <si>
    <t>EDGEWATER BORO</t>
  </si>
  <si>
    <t>FAIR LAWN BORO</t>
  </si>
  <si>
    <t>MIDLAND PARK BORO</t>
  </si>
  <si>
    <t>PALISADES PARK BORO</t>
  </si>
  <si>
    <t>BEVERLY CITY</t>
  </si>
  <si>
    <t>MAPLE SHADE TWP</t>
  </si>
  <si>
    <t>BELLMAWR BORO</t>
  </si>
  <si>
    <t>SEA ISLE CITY</t>
  </si>
  <si>
    <t>WILDWOOD CITY</t>
  </si>
  <si>
    <t>DEERFIELD TWP</t>
  </si>
  <si>
    <t>DOWNE TWP</t>
  </si>
  <si>
    <t>FAIRFIELD TWP</t>
  </si>
  <si>
    <t>WEEHAWKEN TWP</t>
  </si>
  <si>
    <t>DELAWARE TWP</t>
  </si>
  <si>
    <t>EWING TWP</t>
  </si>
  <si>
    <t>DUNELLEN BORO</t>
  </si>
  <si>
    <t>ATLANTIC HIGHLANDS BORO</t>
  </si>
  <si>
    <t>SHREWSBURY BORO</t>
  </si>
  <si>
    <t>EAST HANOVER TWP</t>
  </si>
  <si>
    <t>MORRISTOWN TOWN</t>
  </si>
  <si>
    <t>NETCONG BORO</t>
  </si>
  <si>
    <t>PENNS GROVE BORO</t>
  </si>
  <si>
    <t>PILESGROVE TWP</t>
  </si>
  <si>
    <t>BRANCHVILLE BORO</t>
  </si>
  <si>
    <t>HAMBURG BORO</t>
  </si>
  <si>
    <t>NEWTON TOWN</t>
  </si>
  <si>
    <t>HOPE TWP</t>
  </si>
  <si>
    <t>ABSECON CITY</t>
  </si>
  <si>
    <t>EGG HARBOR TWP</t>
  </si>
  <si>
    <t>HOHOKUS BORO</t>
  </si>
  <si>
    <t>NORTHVALE BORO</t>
  </si>
  <si>
    <t>DELANCO TWP</t>
  </si>
  <si>
    <t>COLLINGSWOOD BORO</t>
  </si>
  <si>
    <t>LAWNSIDE BORO</t>
  </si>
  <si>
    <t>MAGNOLIA BORO</t>
  </si>
  <si>
    <t>OAKLYN BORO</t>
  </si>
  <si>
    <t>AVALON BORO</t>
  </si>
  <si>
    <t>WEST CAPE MAY BORO</t>
  </si>
  <si>
    <t>ELK TWP</t>
  </si>
  <si>
    <t>MANTUA TWP</t>
  </si>
  <si>
    <t>FLEMINGTON BORO</t>
  </si>
  <si>
    <t>HIGH BRIDGE BORO</t>
  </si>
  <si>
    <t>HIGHTSTOWN BORO</t>
  </si>
  <si>
    <t>CRANBURY TWP</t>
  </si>
  <si>
    <t>SPRING LAKE HEIGHTS BORO</t>
  </si>
  <si>
    <t>OCEAN GATE BORO</t>
  </si>
  <si>
    <t>FRANKLIN BORO</t>
  </si>
  <si>
    <t>SUMMIT CITY</t>
  </si>
  <si>
    <t>20160907</t>
  </si>
  <si>
    <t>BERGENFIELD BORO</t>
  </si>
  <si>
    <t>CLOSTER BORO</t>
  </si>
  <si>
    <t>ENGLEWOOD CLIFFS BORO</t>
  </si>
  <si>
    <t>NORTH ARLINGTON BORO</t>
  </si>
  <si>
    <t>PINE HILL BORO</t>
  </si>
  <si>
    <t>NATIONAL PARK BORO</t>
  </si>
  <si>
    <t>HAMPTON BORO</t>
  </si>
  <si>
    <t>WEST LONG BRANCH BORO</t>
  </si>
  <si>
    <t>FLORHAM PARK BORO</t>
  </si>
  <si>
    <t>HARDING TWP</t>
  </si>
  <si>
    <t>SEASIDE PARK BORO</t>
  </si>
  <si>
    <t>ALLOWAY TWP</t>
  </si>
  <si>
    <t>GLEN ROCK BORO</t>
  </si>
  <si>
    <t>RIDGEFIELD BORO</t>
  </si>
  <si>
    <t>RIDGEWOOD TOWNSHIP</t>
  </si>
  <si>
    <t>WESTWOOD BORO</t>
  </si>
  <si>
    <t>WOOD-RIDGE BORO</t>
  </si>
  <si>
    <t>BORDENTOWN CITY</t>
  </si>
  <si>
    <t>FAIRFIELD BORO</t>
  </si>
  <si>
    <t>VERONA BORO</t>
  </si>
  <si>
    <t>CLAYTON BORO</t>
  </si>
  <si>
    <t>WEST DEPTFORD TWP</t>
  </si>
  <si>
    <t>CALIFON BORO</t>
  </si>
  <si>
    <t>LONG BEACH TWP</t>
  </si>
  <si>
    <t>SOUTH TOMS RIVER BORO</t>
  </si>
  <si>
    <t>BLOOMINGDALE BORO</t>
  </si>
  <si>
    <t>PASSAIC CITY</t>
  </si>
  <si>
    <t>RINGWOOD BORO</t>
  </si>
  <si>
    <t>LYNDHURST TWP</t>
  </si>
  <si>
    <t>RAMSEY BORO</t>
  </si>
  <si>
    <t>HADDON HEIGHTS BORO</t>
  </si>
  <si>
    <t>EAST GREENWICH TWP</t>
  </si>
  <si>
    <t>HIGHLANDS BORO</t>
  </si>
  <si>
    <t>CHATHAM TWP</t>
  </si>
  <si>
    <t>BEACH HAVEN BORO</t>
  </si>
  <si>
    <t>MANTOLOKING BORO</t>
  </si>
  <si>
    <t>QUINTON TWP</t>
  </si>
  <si>
    <t>HARRINGTON PARK BORO</t>
  </si>
  <si>
    <t>SADDLE BROOK TWP</t>
  </si>
  <si>
    <t>EDGEWATER PARK TWP</t>
  </si>
  <si>
    <t>PEMBERTON BORO</t>
  </si>
  <si>
    <t>EAST ORANGE CITY</t>
  </si>
  <si>
    <t>ROSELAND BORO</t>
  </si>
  <si>
    <t>SOUTH ORANGE VILLAGE</t>
  </si>
  <si>
    <t>HELMETTA BORO</t>
  </si>
  <si>
    <t>SOUTH AMBOY CITY</t>
  </si>
  <si>
    <t>SPOTSWOOD BORO</t>
  </si>
  <si>
    <t>BOONTON TOWN</t>
  </si>
  <si>
    <t>ISLAND HEIGHTS BORO</t>
  </si>
  <si>
    <t>HAWTHORNE BORO</t>
  </si>
  <si>
    <t>PATERSON CITY</t>
  </si>
  <si>
    <t>TOTOWA BORO</t>
  </si>
  <si>
    <t>NORTH PLAINFIELD BORO</t>
  </si>
  <si>
    <t>ROCKY HILL BORO</t>
  </si>
  <si>
    <t>MARGATE CITY</t>
  </si>
  <si>
    <t>PALMYRA BORO</t>
  </si>
  <si>
    <t>LINDENWOLD BORO</t>
  </si>
  <si>
    <t>EAST WINDSOR TWP</t>
  </si>
  <si>
    <t>PLAINSBORO TWP</t>
  </si>
  <si>
    <t>MATAWAN BORO</t>
  </si>
  <si>
    <t>NEPTUNE CITY BORO</t>
  </si>
  <si>
    <t>PARSIPPANY-TROY HILLS TWP</t>
  </si>
  <si>
    <t>RIVERDALE BORO</t>
  </si>
  <si>
    <t>SEASIDE HEIGHTS BORO</t>
  </si>
  <si>
    <t>Missing data</t>
  </si>
  <si>
    <t>20170110</t>
  </si>
  <si>
    <t>Square feet of nonresidential construction reported on certificates of occupancy, January-December 2016</t>
  </si>
  <si>
    <t>Source: New Jersey Department of Community Affairs, 2/7/17</t>
  </si>
  <si>
    <t>20170207</t>
  </si>
  <si>
    <t>omitted</t>
  </si>
  <si>
    <t>HASBROUCK HEIGHTS BORO</t>
  </si>
  <si>
    <t>LEONIA BORO</t>
  </si>
  <si>
    <t>GIBBSBORO BORO</t>
  </si>
  <si>
    <t>SOMERDALE BORO</t>
  </si>
  <si>
    <t>KINNELON BORO</t>
  </si>
  <si>
    <t>LINCOLN PARK BORO</t>
  </si>
  <si>
    <t>MORRIS PLAINS BORO</t>
  </si>
  <si>
    <t>BAY HEAD BORO</t>
  </si>
  <si>
    <t>ELSINBORO TWP</t>
  </si>
  <si>
    <t>ROSELLE PARK BORO</t>
  </si>
  <si>
    <t>SCOTCH PLAINS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</si>
</sst>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2176</v>
      </c>
      <c r="B1"/>
      <c r="D1"/>
      <c r="F1"/>
    </row>
    <row r="2" spans="1:22" s="12" customFormat="1" ht="12.75">
      <c r="A2" s="12" t="s">
        <v>2177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1788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46478</v>
      </c>
      <c r="G7" s="18">
        <f aca="true" t="shared" si="0" ref="G7:T7">SUM(G31:G53)</f>
        <v>37494</v>
      </c>
      <c r="H7" s="18">
        <f t="shared" si="0"/>
        <v>0</v>
      </c>
      <c r="I7" s="18">
        <f t="shared" si="0"/>
        <v>11796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93640</v>
      </c>
      <c r="N7" s="18">
        <f t="shared" si="0"/>
        <v>0</v>
      </c>
      <c r="O7" s="18">
        <f t="shared" si="0"/>
        <v>71725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45046</v>
      </c>
      <c r="T7" s="18">
        <f t="shared" si="0"/>
        <v>119949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162161</v>
      </c>
      <c r="G8" s="18">
        <f aca="true" t="shared" si="1" ref="G8:T8">SUM(G54:G123)</f>
        <v>478742</v>
      </c>
      <c r="H8" s="18">
        <f t="shared" si="1"/>
        <v>0</v>
      </c>
      <c r="I8" s="18">
        <f t="shared" si="1"/>
        <v>19768</v>
      </c>
      <c r="J8" s="18">
        <f t="shared" si="1"/>
        <v>42581</v>
      </c>
      <c r="K8" s="18">
        <f t="shared" si="1"/>
        <v>0</v>
      </c>
      <c r="L8" s="18">
        <f t="shared" si="1"/>
        <v>0</v>
      </c>
      <c r="M8" s="18">
        <f t="shared" si="1"/>
        <v>1318393</v>
      </c>
      <c r="N8" s="18">
        <f t="shared" si="1"/>
        <v>63875</v>
      </c>
      <c r="O8" s="18">
        <f t="shared" si="1"/>
        <v>144407</v>
      </c>
      <c r="P8" s="18">
        <f t="shared" si="1"/>
        <v>27490</v>
      </c>
      <c r="Q8" s="18">
        <f t="shared" si="1"/>
        <v>0</v>
      </c>
      <c r="R8" s="18">
        <f t="shared" si="1"/>
        <v>120255</v>
      </c>
      <c r="S8" s="18">
        <f t="shared" si="1"/>
        <v>241100</v>
      </c>
      <c r="T8" s="18">
        <f t="shared" si="1"/>
        <v>59136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435078</v>
      </c>
      <c r="G9" s="18">
        <f aca="true" t="shared" si="2" ref="G9:T9">SUM(G124:G163)</f>
        <v>96550</v>
      </c>
      <c r="H9" s="18">
        <f t="shared" si="2"/>
        <v>0</v>
      </c>
      <c r="I9" s="18">
        <f t="shared" si="2"/>
        <v>3664</v>
      </c>
      <c r="J9" s="18">
        <f t="shared" si="2"/>
        <v>57376</v>
      </c>
      <c r="K9" s="18">
        <f t="shared" si="2"/>
        <v>203585</v>
      </c>
      <c r="L9" s="18">
        <f t="shared" si="2"/>
        <v>0</v>
      </c>
      <c r="M9" s="18">
        <f t="shared" si="2"/>
        <v>592738</v>
      </c>
      <c r="N9" s="18">
        <f t="shared" si="2"/>
        <v>0</v>
      </c>
      <c r="O9" s="18">
        <f t="shared" si="2"/>
        <v>5760</v>
      </c>
      <c r="P9" s="18">
        <f t="shared" si="2"/>
        <v>14708</v>
      </c>
      <c r="Q9" s="18">
        <f t="shared" si="2"/>
        <v>0</v>
      </c>
      <c r="R9" s="18">
        <f t="shared" si="2"/>
        <v>35120</v>
      </c>
      <c r="S9" s="18">
        <f t="shared" si="2"/>
        <v>3362175</v>
      </c>
      <c r="T9" s="18">
        <f t="shared" si="2"/>
        <v>132315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41021</v>
      </c>
      <c r="G10" s="18">
        <f aca="true" t="shared" si="3" ref="G10:T10">SUM(G164:G200)</f>
        <v>56417</v>
      </c>
      <c r="H10" s="18">
        <f t="shared" si="3"/>
        <v>0</v>
      </c>
      <c r="I10" s="18">
        <f t="shared" si="3"/>
        <v>6107</v>
      </c>
      <c r="J10" s="18">
        <f t="shared" si="3"/>
        <v>40687</v>
      </c>
      <c r="K10" s="18">
        <f t="shared" si="3"/>
        <v>18700</v>
      </c>
      <c r="L10" s="18">
        <f t="shared" si="3"/>
        <v>546</v>
      </c>
      <c r="M10" s="18">
        <f t="shared" si="3"/>
        <v>289833</v>
      </c>
      <c r="N10" s="18">
        <f t="shared" si="3"/>
        <v>0</v>
      </c>
      <c r="O10" s="18">
        <f t="shared" si="3"/>
        <v>58718</v>
      </c>
      <c r="P10" s="18">
        <f t="shared" si="3"/>
        <v>37800</v>
      </c>
      <c r="Q10" s="18">
        <f t="shared" si="3"/>
        <v>0</v>
      </c>
      <c r="R10" s="18">
        <f t="shared" si="3"/>
        <v>28642</v>
      </c>
      <c r="S10" s="18">
        <f t="shared" si="3"/>
        <v>78014</v>
      </c>
      <c r="T10" s="18">
        <f t="shared" si="3"/>
        <v>60643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44980</v>
      </c>
      <c r="G11" s="18">
        <f aca="true" t="shared" si="4" ref="G11:T11">SUM(G201:G216)</f>
        <v>29675</v>
      </c>
      <c r="H11" s="18">
        <f t="shared" si="4"/>
        <v>0</v>
      </c>
      <c r="I11" s="18">
        <f t="shared" si="4"/>
        <v>0</v>
      </c>
      <c r="J11" s="18">
        <f t="shared" si="4"/>
        <v>2903</v>
      </c>
      <c r="K11" s="18">
        <f t="shared" si="4"/>
        <v>0</v>
      </c>
      <c r="L11" s="18">
        <f t="shared" si="4"/>
        <v>0</v>
      </c>
      <c r="M11" s="18">
        <f t="shared" si="4"/>
        <v>38614</v>
      </c>
      <c r="N11" s="18">
        <f t="shared" si="4"/>
        <v>310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20900</v>
      </c>
      <c r="T11" s="18">
        <f t="shared" si="4"/>
        <v>41714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28264</v>
      </c>
      <c r="G12" s="18">
        <f aca="true" t="shared" si="5" ref="G12:T12">SUM(G217:G230)</f>
        <v>2856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49776</v>
      </c>
      <c r="Q12" s="18">
        <f t="shared" si="5"/>
        <v>0</v>
      </c>
      <c r="R12" s="18">
        <f t="shared" si="5"/>
        <v>0</v>
      </c>
      <c r="S12" s="18">
        <f t="shared" si="5"/>
        <v>48792</v>
      </c>
      <c r="T12" s="18">
        <f t="shared" si="5"/>
        <v>80100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318320</v>
      </c>
      <c r="G13" s="18">
        <f aca="true" t="shared" si="6" ref="G13:T13">SUM(G231:G252)</f>
        <v>87740</v>
      </c>
      <c r="H13" s="18">
        <f t="shared" si="6"/>
        <v>0</v>
      </c>
      <c r="I13" s="18">
        <f t="shared" si="6"/>
        <v>28767</v>
      </c>
      <c r="J13" s="18">
        <f t="shared" si="6"/>
        <v>35993</v>
      </c>
      <c r="K13" s="18">
        <f t="shared" si="6"/>
        <v>526</v>
      </c>
      <c r="L13" s="18">
        <f t="shared" si="6"/>
        <v>0</v>
      </c>
      <c r="M13" s="18">
        <f t="shared" si="6"/>
        <v>1397246</v>
      </c>
      <c r="N13" s="18">
        <f t="shared" si="6"/>
        <v>0</v>
      </c>
      <c r="O13" s="18">
        <f t="shared" si="6"/>
        <v>164031</v>
      </c>
      <c r="P13" s="18">
        <f t="shared" si="6"/>
        <v>1278</v>
      </c>
      <c r="Q13" s="18">
        <f t="shared" si="6"/>
        <v>1290</v>
      </c>
      <c r="R13" s="18">
        <f t="shared" si="6"/>
        <v>0</v>
      </c>
      <c r="S13" s="18">
        <f t="shared" si="6"/>
        <v>667963</v>
      </c>
      <c r="T13" s="18">
        <f t="shared" si="6"/>
        <v>18992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147968</v>
      </c>
      <c r="G14" s="18">
        <f aca="true" t="shared" si="7" ref="G14:T14">SUM(G253:G276)</f>
        <v>2800</v>
      </c>
      <c r="H14" s="18">
        <f t="shared" si="7"/>
        <v>0</v>
      </c>
      <c r="I14" s="18">
        <f t="shared" si="7"/>
        <v>13976</v>
      </c>
      <c r="J14" s="18">
        <f t="shared" si="7"/>
        <v>2207</v>
      </c>
      <c r="K14" s="18">
        <f t="shared" si="7"/>
        <v>0</v>
      </c>
      <c r="L14" s="18">
        <f t="shared" si="7"/>
        <v>12160</v>
      </c>
      <c r="M14" s="18">
        <f t="shared" si="7"/>
        <v>305141</v>
      </c>
      <c r="N14" s="18">
        <f t="shared" si="7"/>
        <v>0</v>
      </c>
      <c r="O14" s="18">
        <f t="shared" si="7"/>
        <v>10000</v>
      </c>
      <c r="P14" s="18">
        <f t="shared" si="7"/>
        <v>6655</v>
      </c>
      <c r="Q14" s="18">
        <f t="shared" si="7"/>
        <v>0</v>
      </c>
      <c r="R14" s="18">
        <f t="shared" si="7"/>
        <v>95476</v>
      </c>
      <c r="S14" s="18">
        <f t="shared" si="7"/>
        <v>148074</v>
      </c>
      <c r="T14" s="18">
        <f t="shared" si="7"/>
        <v>62918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70919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4457</v>
      </c>
      <c r="J15" s="18">
        <f t="shared" si="8"/>
        <v>2720</v>
      </c>
      <c r="K15" s="18">
        <f t="shared" si="8"/>
        <v>0</v>
      </c>
      <c r="L15" s="18">
        <f t="shared" si="8"/>
        <v>0</v>
      </c>
      <c r="M15" s="18">
        <f t="shared" si="8"/>
        <v>3153546</v>
      </c>
      <c r="N15" s="18">
        <f t="shared" si="8"/>
        <v>26420</v>
      </c>
      <c r="O15" s="18">
        <f t="shared" si="8"/>
        <v>102998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527310</v>
      </c>
      <c r="T15" s="18">
        <f t="shared" si="8"/>
        <v>6972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25023</v>
      </c>
      <c r="G16" s="18">
        <f aca="true" t="shared" si="9" ref="G16:T16">SUM(G289:G314)</f>
        <v>139542</v>
      </c>
      <c r="H16" s="18">
        <f t="shared" si="9"/>
        <v>0</v>
      </c>
      <c r="I16" s="18">
        <f t="shared" si="9"/>
        <v>10243</v>
      </c>
      <c r="J16" s="18">
        <f t="shared" si="9"/>
        <v>480</v>
      </c>
      <c r="K16" s="18">
        <f t="shared" si="9"/>
        <v>0</v>
      </c>
      <c r="L16" s="18">
        <f t="shared" si="9"/>
        <v>0</v>
      </c>
      <c r="M16" s="18">
        <f t="shared" si="9"/>
        <v>43309</v>
      </c>
      <c r="N16" s="18">
        <f t="shared" si="9"/>
        <v>1136</v>
      </c>
      <c r="O16" s="18">
        <f t="shared" si="9"/>
        <v>441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166898</v>
      </c>
      <c r="T16" s="18">
        <f t="shared" si="9"/>
        <v>192558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347357</v>
      </c>
      <c r="G17" s="18">
        <f aca="true" t="shared" si="10" ref="G17:T17">SUM(G315:G327)</f>
        <v>349848</v>
      </c>
      <c r="H17" s="18">
        <f t="shared" si="10"/>
        <v>0</v>
      </c>
      <c r="I17" s="18">
        <f t="shared" si="10"/>
        <v>1</v>
      </c>
      <c r="J17" s="18">
        <f t="shared" si="10"/>
        <v>33363</v>
      </c>
      <c r="K17" s="18">
        <f t="shared" si="10"/>
        <v>54407</v>
      </c>
      <c r="L17" s="18">
        <f t="shared" si="10"/>
        <v>8659</v>
      </c>
      <c r="M17" s="18">
        <f t="shared" si="10"/>
        <v>635540</v>
      </c>
      <c r="N17" s="18">
        <f t="shared" si="10"/>
        <v>0</v>
      </c>
      <c r="O17" s="18">
        <f t="shared" si="10"/>
        <v>33492</v>
      </c>
      <c r="P17" s="18">
        <f t="shared" si="10"/>
        <v>1710</v>
      </c>
      <c r="Q17" s="18">
        <f t="shared" si="10"/>
        <v>0</v>
      </c>
      <c r="R17" s="18">
        <f t="shared" si="10"/>
        <v>66158</v>
      </c>
      <c r="S17" s="18">
        <f t="shared" si="10"/>
        <v>208914</v>
      </c>
      <c r="T17" s="18">
        <f t="shared" si="10"/>
        <v>107350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815418</v>
      </c>
      <c r="G18" s="18">
        <f aca="true" t="shared" si="11" ref="G18:T18">SUM(G328:G352)</f>
        <v>100962</v>
      </c>
      <c r="H18" s="18">
        <f t="shared" si="11"/>
        <v>0</v>
      </c>
      <c r="I18" s="18">
        <f t="shared" si="11"/>
        <v>15069</v>
      </c>
      <c r="J18" s="18">
        <f t="shared" si="11"/>
        <v>51202</v>
      </c>
      <c r="K18" s="18">
        <f t="shared" si="11"/>
        <v>0</v>
      </c>
      <c r="L18" s="18">
        <f t="shared" si="11"/>
        <v>1856</v>
      </c>
      <c r="M18" s="18">
        <f t="shared" si="11"/>
        <v>822121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121291</v>
      </c>
      <c r="S18" s="18">
        <f t="shared" si="11"/>
        <v>1804679</v>
      </c>
      <c r="T18" s="18">
        <f t="shared" si="11"/>
        <v>70785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279237</v>
      </c>
      <c r="G19" s="18">
        <f aca="true" t="shared" si="12" ref="G19:T19">SUM(G353:G405)</f>
        <v>156714</v>
      </c>
      <c r="H19" s="18">
        <f t="shared" si="12"/>
        <v>56560</v>
      </c>
      <c r="I19" s="18">
        <f t="shared" si="12"/>
        <v>17308</v>
      </c>
      <c r="J19" s="18">
        <f t="shared" si="12"/>
        <v>73155</v>
      </c>
      <c r="K19" s="18">
        <f t="shared" si="12"/>
        <v>0</v>
      </c>
      <c r="L19" s="18">
        <f t="shared" si="12"/>
        <v>0</v>
      </c>
      <c r="M19" s="18">
        <f t="shared" si="12"/>
        <v>228295</v>
      </c>
      <c r="N19" s="18">
        <f t="shared" si="12"/>
        <v>3072</v>
      </c>
      <c r="O19" s="18">
        <f t="shared" si="12"/>
        <v>432</v>
      </c>
      <c r="P19" s="18">
        <f t="shared" si="12"/>
        <v>10713</v>
      </c>
      <c r="Q19" s="18">
        <f t="shared" si="12"/>
        <v>0</v>
      </c>
      <c r="R19" s="18">
        <f t="shared" si="12"/>
        <v>0</v>
      </c>
      <c r="S19" s="18">
        <f t="shared" si="12"/>
        <v>260437</v>
      </c>
      <c r="T19" s="18">
        <f t="shared" si="12"/>
        <v>132482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114571</v>
      </c>
      <c r="G20" s="18">
        <f aca="true" t="shared" si="13" ref="G20:T20">SUM(G406:G444)</f>
        <v>44449</v>
      </c>
      <c r="H20" s="18">
        <f t="shared" si="13"/>
        <v>0</v>
      </c>
      <c r="I20" s="18">
        <f t="shared" si="13"/>
        <v>12277</v>
      </c>
      <c r="J20" s="18">
        <f t="shared" si="13"/>
        <v>45520</v>
      </c>
      <c r="K20" s="18">
        <f t="shared" si="13"/>
        <v>0</v>
      </c>
      <c r="L20" s="18">
        <f t="shared" si="13"/>
        <v>0</v>
      </c>
      <c r="M20" s="18">
        <f t="shared" si="13"/>
        <v>685002</v>
      </c>
      <c r="N20" s="18">
        <f t="shared" si="13"/>
        <v>0</v>
      </c>
      <c r="O20" s="18">
        <f t="shared" si="13"/>
        <v>69013</v>
      </c>
      <c r="P20" s="18">
        <f t="shared" si="13"/>
        <v>0</v>
      </c>
      <c r="Q20" s="18">
        <f t="shared" si="13"/>
        <v>0</v>
      </c>
      <c r="R20" s="18">
        <f t="shared" si="13"/>
        <v>8251</v>
      </c>
      <c r="S20" s="18">
        <f t="shared" si="13"/>
        <v>372120</v>
      </c>
      <c r="T20" s="18">
        <f t="shared" si="13"/>
        <v>77733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216577</v>
      </c>
      <c r="G21" s="18">
        <f aca="true" t="shared" si="14" ref="G21:T21">SUM(G445:G477)</f>
        <v>312567</v>
      </c>
      <c r="H21" s="18">
        <f t="shared" si="14"/>
        <v>0</v>
      </c>
      <c r="I21" s="18">
        <f t="shared" si="14"/>
        <v>15060</v>
      </c>
      <c r="J21" s="18">
        <f t="shared" si="14"/>
        <v>66966</v>
      </c>
      <c r="K21" s="18">
        <f t="shared" si="14"/>
        <v>0</v>
      </c>
      <c r="L21" s="18">
        <f t="shared" si="14"/>
        <v>2082</v>
      </c>
      <c r="M21" s="18">
        <f t="shared" si="14"/>
        <v>503000</v>
      </c>
      <c r="N21" s="18">
        <f t="shared" si="14"/>
        <v>4266</v>
      </c>
      <c r="O21" s="18">
        <f t="shared" si="14"/>
        <v>35219</v>
      </c>
      <c r="P21" s="18">
        <f t="shared" si="14"/>
        <v>0</v>
      </c>
      <c r="Q21" s="18">
        <f t="shared" si="14"/>
        <v>0</v>
      </c>
      <c r="R21" s="18">
        <f t="shared" si="14"/>
        <v>2996</v>
      </c>
      <c r="S21" s="18">
        <f t="shared" si="14"/>
        <v>118812</v>
      </c>
      <c r="T21" s="18">
        <f t="shared" si="14"/>
        <v>144511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43561</v>
      </c>
      <c r="G22" s="18">
        <f aca="true" t="shared" si="15" ref="G22:T22">SUM(G478:G493)</f>
        <v>13025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267421</v>
      </c>
      <c r="N22" s="18">
        <f t="shared" si="15"/>
        <v>0</v>
      </c>
      <c r="O22" s="18">
        <f t="shared" si="15"/>
        <v>144</v>
      </c>
      <c r="P22" s="18">
        <f t="shared" si="15"/>
        <v>2052</v>
      </c>
      <c r="Q22" s="18">
        <f t="shared" si="15"/>
        <v>0</v>
      </c>
      <c r="R22" s="18">
        <f t="shared" si="15"/>
        <v>6803</v>
      </c>
      <c r="S22" s="18">
        <f t="shared" si="15"/>
        <v>768249</v>
      </c>
      <c r="T22" s="18">
        <f t="shared" si="15"/>
        <v>16768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22762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5321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7000</v>
      </c>
      <c r="P23" s="18">
        <f t="shared" si="16"/>
        <v>8160</v>
      </c>
      <c r="Q23" s="18">
        <f t="shared" si="16"/>
        <v>0</v>
      </c>
      <c r="R23" s="18">
        <f t="shared" si="16"/>
        <v>11441</v>
      </c>
      <c r="S23" s="18">
        <f t="shared" si="16"/>
        <v>333219</v>
      </c>
      <c r="T23" s="18">
        <f t="shared" si="16"/>
        <v>96796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234685</v>
      </c>
      <c r="G24" s="18">
        <f aca="true" t="shared" si="17" ref="G24:T24">SUM(G509:G529)</f>
        <v>50827</v>
      </c>
      <c r="H24" s="18">
        <f t="shared" si="17"/>
        <v>0</v>
      </c>
      <c r="I24" s="18">
        <f t="shared" si="17"/>
        <v>34403</v>
      </c>
      <c r="J24" s="18">
        <f t="shared" si="17"/>
        <v>48922</v>
      </c>
      <c r="K24" s="18">
        <f t="shared" si="17"/>
        <v>19829</v>
      </c>
      <c r="L24" s="18">
        <f t="shared" si="17"/>
        <v>0</v>
      </c>
      <c r="M24" s="18">
        <f t="shared" si="17"/>
        <v>179703</v>
      </c>
      <c r="N24" s="18">
        <f t="shared" si="17"/>
        <v>105830</v>
      </c>
      <c r="O24" s="18">
        <f t="shared" si="17"/>
        <v>0</v>
      </c>
      <c r="P24" s="18">
        <f t="shared" si="17"/>
        <v>4842</v>
      </c>
      <c r="Q24" s="18">
        <f t="shared" si="17"/>
        <v>2112</v>
      </c>
      <c r="R24" s="18">
        <f t="shared" si="17"/>
        <v>177463</v>
      </c>
      <c r="S24" s="18">
        <f t="shared" si="17"/>
        <v>89037</v>
      </c>
      <c r="T24" s="18">
        <f t="shared" si="17"/>
        <v>40835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18746</v>
      </c>
      <c r="G25" s="18">
        <f aca="true" t="shared" si="18" ref="G25:T25">SUM(G530:G553)</f>
        <v>32852</v>
      </c>
      <c r="H25" s="18">
        <f t="shared" si="18"/>
        <v>0</v>
      </c>
      <c r="I25" s="18">
        <f t="shared" si="18"/>
        <v>4282</v>
      </c>
      <c r="J25" s="18">
        <f t="shared" si="18"/>
        <v>8193</v>
      </c>
      <c r="K25" s="18">
        <f t="shared" si="18"/>
        <v>0</v>
      </c>
      <c r="L25" s="18">
        <f t="shared" si="18"/>
        <v>542</v>
      </c>
      <c r="M25" s="18">
        <f t="shared" si="18"/>
        <v>37479</v>
      </c>
      <c r="N25" s="18">
        <f t="shared" si="18"/>
        <v>20</v>
      </c>
      <c r="O25" s="18">
        <f t="shared" si="18"/>
        <v>0</v>
      </c>
      <c r="P25" s="18">
        <f t="shared" si="18"/>
        <v>3100</v>
      </c>
      <c r="Q25" s="18">
        <f t="shared" si="18"/>
        <v>0</v>
      </c>
      <c r="R25" s="18">
        <f t="shared" si="18"/>
        <v>0</v>
      </c>
      <c r="S25" s="18">
        <f t="shared" si="18"/>
        <v>26186</v>
      </c>
      <c r="T25" s="18">
        <f t="shared" si="18"/>
        <v>125899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276248</v>
      </c>
      <c r="G26" s="18">
        <f aca="true" t="shared" si="19" ref="G26:T26">SUM(G554:G574)</f>
        <v>11985</v>
      </c>
      <c r="H26" s="18">
        <f t="shared" si="19"/>
        <v>0</v>
      </c>
      <c r="I26" s="18">
        <f t="shared" si="19"/>
        <v>9065</v>
      </c>
      <c r="J26" s="18">
        <f t="shared" si="19"/>
        <v>14801</v>
      </c>
      <c r="K26" s="18">
        <f t="shared" si="19"/>
        <v>23364</v>
      </c>
      <c r="L26" s="18">
        <f t="shared" si="19"/>
        <v>0</v>
      </c>
      <c r="M26" s="18">
        <f t="shared" si="19"/>
        <v>810002</v>
      </c>
      <c r="N26" s="18">
        <f t="shared" si="19"/>
        <v>850</v>
      </c>
      <c r="O26" s="18">
        <f t="shared" si="19"/>
        <v>11135</v>
      </c>
      <c r="P26" s="18">
        <f t="shared" si="19"/>
        <v>43193</v>
      </c>
      <c r="Q26" s="18">
        <f t="shared" si="19"/>
        <v>0</v>
      </c>
      <c r="R26" s="18">
        <f t="shared" si="19"/>
        <v>0</v>
      </c>
      <c r="S26" s="18">
        <f t="shared" si="19"/>
        <v>798936</v>
      </c>
      <c r="T26" s="18">
        <f t="shared" si="19"/>
        <v>467752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110226</v>
      </c>
      <c r="G27" s="18">
        <f aca="true" t="shared" si="20" ref="G27:T27">SUM(G575:G597)</f>
        <v>23911</v>
      </c>
      <c r="H27" s="18">
        <f t="shared" si="20"/>
        <v>0</v>
      </c>
      <c r="I27" s="18">
        <f t="shared" si="20"/>
        <v>5948</v>
      </c>
      <c r="J27" s="18">
        <f t="shared" si="20"/>
        <v>182</v>
      </c>
      <c r="K27" s="18">
        <f t="shared" si="20"/>
        <v>0</v>
      </c>
      <c r="L27" s="18">
        <f t="shared" si="20"/>
        <v>0</v>
      </c>
      <c r="M27" s="18">
        <f t="shared" si="20"/>
        <v>11898</v>
      </c>
      <c r="N27" s="18">
        <f t="shared" si="20"/>
        <v>0</v>
      </c>
      <c r="O27" s="18">
        <f t="shared" si="20"/>
        <v>145</v>
      </c>
      <c r="P27" s="18">
        <f t="shared" si="20"/>
        <v>1</v>
      </c>
      <c r="Q27" s="18">
        <f t="shared" si="20"/>
        <v>2925</v>
      </c>
      <c r="R27" s="18">
        <f t="shared" si="20"/>
        <v>0</v>
      </c>
      <c r="S27" s="18">
        <f t="shared" si="20"/>
        <v>40685</v>
      </c>
      <c r="T27" s="18">
        <f t="shared" si="20"/>
        <v>229437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135101</v>
      </c>
      <c r="G28" s="18">
        <f aca="true" t="shared" si="21" ref="G28:T28">G598</f>
        <v>3115</v>
      </c>
      <c r="H28" s="18">
        <f t="shared" si="21"/>
        <v>0</v>
      </c>
      <c r="I28" s="18">
        <f t="shared" si="21"/>
        <v>99513</v>
      </c>
      <c r="J28" s="18">
        <f t="shared" si="21"/>
        <v>7997</v>
      </c>
      <c r="K28" s="18">
        <f t="shared" si="21"/>
        <v>0</v>
      </c>
      <c r="L28" s="18">
        <f t="shared" si="21"/>
        <v>0</v>
      </c>
      <c r="M28" s="18">
        <f t="shared" si="21"/>
        <v>303178</v>
      </c>
      <c r="N28" s="18">
        <f t="shared" si="21"/>
        <v>0</v>
      </c>
      <c r="O28" s="18">
        <f t="shared" si="21"/>
        <v>610997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480812</v>
      </c>
      <c r="T28" s="18">
        <f t="shared" si="21"/>
        <v>195827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3934701</v>
      </c>
      <c r="G29" s="18">
        <f aca="true" t="shared" si="22" ref="G29:T29">SUM(G7:G28)</f>
        <v>2032071</v>
      </c>
      <c r="H29" s="18">
        <f t="shared" si="22"/>
        <v>56560</v>
      </c>
      <c r="I29" s="18">
        <f t="shared" si="22"/>
        <v>311704</v>
      </c>
      <c r="J29" s="18">
        <f t="shared" si="22"/>
        <v>540569</v>
      </c>
      <c r="K29" s="18">
        <f t="shared" si="22"/>
        <v>320411</v>
      </c>
      <c r="L29" s="18">
        <f t="shared" si="22"/>
        <v>25845</v>
      </c>
      <c r="M29" s="18">
        <f t="shared" si="22"/>
        <v>11716099</v>
      </c>
      <c r="N29" s="18">
        <f t="shared" si="22"/>
        <v>205779</v>
      </c>
      <c r="O29" s="18">
        <f t="shared" si="22"/>
        <v>1325657</v>
      </c>
      <c r="P29" s="18">
        <f t="shared" si="22"/>
        <v>211479</v>
      </c>
      <c r="Q29" s="18">
        <f t="shared" si="22"/>
        <v>6327</v>
      </c>
      <c r="R29" s="18">
        <f t="shared" si="22"/>
        <v>673896</v>
      </c>
      <c r="S29" s="18">
        <f t="shared" si="22"/>
        <v>10608358</v>
      </c>
      <c r="T29" s="18">
        <f t="shared" si="22"/>
        <v>2481472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2588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5258</v>
      </c>
      <c r="T31" s="44">
        <v>0</v>
      </c>
      <c r="U31" s="27"/>
      <c r="V31" s="54" t="s">
        <v>2175</v>
      </c>
      <c r="W31" s="42"/>
      <c r="X31" s="39"/>
      <c r="Y31" s="35"/>
      <c r="Z31" s="35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40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16064</v>
      </c>
      <c r="H32" s="44">
        <v>0</v>
      </c>
      <c r="I32" s="44">
        <v>6384</v>
      </c>
      <c r="J32" s="44">
        <v>0</v>
      </c>
      <c r="K32" s="44">
        <v>0</v>
      </c>
      <c r="L32" s="44">
        <v>0</v>
      </c>
      <c r="M32" s="44">
        <v>90116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2175</v>
      </c>
      <c r="W32" s="42"/>
      <c r="X32" s="39"/>
      <c r="Y32" s="40"/>
      <c r="Z32" s="40"/>
      <c r="AA32" s="35"/>
      <c r="AB32" s="40"/>
      <c r="AC32" s="35"/>
      <c r="AD32" s="35"/>
      <c r="AE32" s="35"/>
      <c r="AF32" s="40"/>
      <c r="AG32" s="35"/>
      <c r="AH32" s="35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2175</v>
      </c>
      <c r="W33" s="42"/>
      <c r="X33" s="39"/>
      <c r="Y33" s="40"/>
      <c r="Z33" s="35"/>
      <c r="AA33" s="35"/>
      <c r="AB33" s="35"/>
      <c r="AC33" s="35"/>
      <c r="AD33" s="35"/>
      <c r="AE33" s="35"/>
      <c r="AF33" s="35"/>
      <c r="AG33" s="35"/>
      <c r="AH33" s="40"/>
      <c r="AI33" s="40"/>
      <c r="AJ33" s="35"/>
      <c r="AK33" s="35"/>
      <c r="AL33" s="40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2175</v>
      </c>
      <c r="W34" s="42"/>
      <c r="X34" s="39"/>
      <c r="Y34" s="35"/>
      <c r="Z34" s="35"/>
      <c r="AA34" s="35"/>
      <c r="AB34" s="40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22422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2</v>
      </c>
      <c r="P35" s="44">
        <v>1</v>
      </c>
      <c r="Q35" s="44">
        <v>0</v>
      </c>
      <c r="R35" s="44">
        <v>0</v>
      </c>
      <c r="S35" s="44">
        <v>21793</v>
      </c>
      <c r="T35" s="44">
        <v>37597</v>
      </c>
      <c r="U35" s="27"/>
      <c r="V35" s="54" t="s">
        <v>2178</v>
      </c>
      <c r="W35" s="42"/>
      <c r="X35" s="39"/>
      <c r="Y35" s="40"/>
      <c r="Z35" s="40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4600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7200</v>
      </c>
      <c r="T36" s="44">
        <v>6540</v>
      </c>
      <c r="U36" s="27"/>
      <c r="V36" s="54" t="s">
        <v>2175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2175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24055</v>
      </c>
      <c r="G38" s="44">
        <v>12088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4" t="s">
        <v>2175</v>
      </c>
      <c r="W38" s="42"/>
      <c r="X38" s="39"/>
      <c r="Y38" s="35"/>
      <c r="Z38" s="35"/>
      <c r="AA38" s="35"/>
      <c r="AB38" s="35"/>
      <c r="AC38" s="35"/>
      <c r="AD38" s="35"/>
      <c r="AE38" s="35"/>
      <c r="AF38" s="35"/>
      <c r="AG38" s="35"/>
      <c r="AH38" s="40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2160</v>
      </c>
      <c r="T39" s="44">
        <v>4213</v>
      </c>
      <c r="U39" s="27"/>
      <c r="V39" s="54" t="s">
        <v>2178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3097</v>
      </c>
      <c r="U40" s="27"/>
      <c r="V40" s="54" t="s">
        <v>2175</v>
      </c>
      <c r="W40" s="42"/>
      <c r="X40" s="39"/>
      <c r="Y40" s="35"/>
      <c r="Z40" s="35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2175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71723</v>
      </c>
      <c r="P42" s="44">
        <v>0</v>
      </c>
      <c r="Q42" s="44">
        <v>0</v>
      </c>
      <c r="R42" s="44">
        <v>0</v>
      </c>
      <c r="S42" s="44">
        <v>0</v>
      </c>
      <c r="T42" s="44">
        <v>9850</v>
      </c>
      <c r="U42" s="27"/>
      <c r="V42" s="54" t="s">
        <v>2175</v>
      </c>
      <c r="W42" s="42"/>
      <c r="X42" s="39"/>
      <c r="Y42" s="35"/>
      <c r="Z42" s="35"/>
      <c r="AA42" s="35"/>
      <c r="AB42" s="40"/>
      <c r="AC42" s="35"/>
      <c r="AD42" s="35"/>
      <c r="AE42" s="35"/>
      <c r="AF42" s="35"/>
      <c r="AG42" s="35"/>
      <c r="AH42" s="35"/>
      <c r="AI42" s="35"/>
      <c r="AJ42" s="35"/>
      <c r="AK42" s="35"/>
      <c r="AL42" s="40"/>
      <c r="AM42" s="40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15124</v>
      </c>
      <c r="U43" s="27"/>
      <c r="V43" s="54" t="s">
        <v>2175</v>
      </c>
      <c r="W43" s="42"/>
      <c r="X43" s="39"/>
      <c r="Y43" s="35"/>
      <c r="Z43" s="40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40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2178</v>
      </c>
      <c r="W44" s="42"/>
      <c r="X44" s="39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2175</v>
      </c>
      <c r="W45" s="42"/>
      <c r="X45" s="39"/>
      <c r="Y45" s="40"/>
      <c r="Z45" s="40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40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936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2175</v>
      </c>
      <c r="W46" s="42"/>
      <c r="X46" s="39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13457</v>
      </c>
      <c r="U47" s="27"/>
      <c r="V47" s="54" t="s">
        <v>2175</v>
      </c>
      <c r="W47" s="42"/>
      <c r="X47" s="39"/>
      <c r="Y47" s="35"/>
      <c r="Z47" s="35"/>
      <c r="AA47" s="35"/>
      <c r="AB47" s="35"/>
      <c r="AC47" s="40"/>
      <c r="AD47" s="35"/>
      <c r="AE47" s="35"/>
      <c r="AF47" s="35"/>
      <c r="AG47" s="35"/>
      <c r="AH47" s="35"/>
      <c r="AI47" s="35"/>
      <c r="AJ47" s="35"/>
      <c r="AK47" s="35"/>
      <c r="AL47" s="40"/>
      <c r="AM47" s="40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812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400</v>
      </c>
      <c r="T48" s="44">
        <v>340</v>
      </c>
      <c r="U48" s="27"/>
      <c r="V48" s="54" t="s">
        <v>2175</v>
      </c>
      <c r="W48" s="42"/>
      <c r="X48" s="39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2178</v>
      </c>
      <c r="W49" s="42"/>
      <c r="X49" s="39"/>
      <c r="Y49" s="35"/>
      <c r="Z49" s="35"/>
      <c r="AA49" s="35"/>
      <c r="AB49" s="35"/>
      <c r="AC49" s="35"/>
      <c r="AD49" s="35"/>
      <c r="AE49" s="35"/>
      <c r="AF49" s="40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2175</v>
      </c>
      <c r="W50" s="42"/>
      <c r="X50" s="39"/>
      <c r="Y50" s="40"/>
      <c r="Z50" s="40"/>
      <c r="AA50" s="35"/>
      <c r="AB50" s="40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6000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6533</v>
      </c>
      <c r="T51" s="44">
        <v>1424</v>
      </c>
      <c r="U51" s="27"/>
      <c r="V51" s="54" t="s">
        <v>2175</v>
      </c>
      <c r="W51" s="42"/>
      <c r="X51" s="39"/>
      <c r="Y51" s="40"/>
      <c r="Z51" s="35"/>
      <c r="AA51" s="35"/>
      <c r="AB51" s="35"/>
      <c r="AC51" s="35"/>
      <c r="AD51" s="35"/>
      <c r="AE51" s="35"/>
      <c r="AF51" s="40"/>
      <c r="AG51" s="35"/>
      <c r="AH51" s="35"/>
      <c r="AI51" s="35"/>
      <c r="AJ51" s="35"/>
      <c r="AK51" s="35"/>
      <c r="AL51" s="35"/>
      <c r="AM51" s="40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26190</v>
      </c>
      <c r="U52" s="27"/>
      <c r="V52" s="54" t="s">
        <v>2178</v>
      </c>
      <c r="W52" s="42"/>
      <c r="X52" s="39"/>
      <c r="Y52" s="35"/>
      <c r="Z52" s="35"/>
      <c r="AA52" s="35"/>
      <c r="AB52" s="35"/>
      <c r="AC52" s="35"/>
      <c r="AD52" s="35"/>
      <c r="AE52" s="35"/>
      <c r="AF52" s="40"/>
      <c r="AG52" s="40"/>
      <c r="AH52" s="35"/>
      <c r="AI52" s="35"/>
      <c r="AJ52" s="35"/>
      <c r="AK52" s="35"/>
      <c r="AL52" s="35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</v>
      </c>
      <c r="G53" s="44">
        <v>3342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1702</v>
      </c>
      <c r="T53" s="44">
        <v>2117</v>
      </c>
      <c r="U53" s="27"/>
      <c r="V53" s="54" t="s">
        <v>2178</v>
      </c>
      <c r="W53" s="42"/>
      <c r="X53" s="39"/>
      <c r="Y53" s="40"/>
      <c r="Z53" s="40"/>
      <c r="AA53" s="35"/>
      <c r="AB53" s="35"/>
      <c r="AC53" s="40"/>
      <c r="AD53" s="35"/>
      <c r="AE53" s="35"/>
      <c r="AF53" s="35"/>
      <c r="AG53" s="40"/>
      <c r="AH53" s="40"/>
      <c r="AI53" s="40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1</v>
      </c>
      <c r="U54" s="27"/>
      <c r="V54" s="54" t="s">
        <v>2175</v>
      </c>
      <c r="W54" s="42"/>
      <c r="X54" s="39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2175</v>
      </c>
      <c r="W55" s="42"/>
      <c r="X55" s="39"/>
      <c r="Y55" s="40"/>
      <c r="Z55" s="40"/>
      <c r="AA55" s="35"/>
      <c r="AB55" s="35"/>
      <c r="AC55" s="40"/>
      <c r="AD55" s="35"/>
      <c r="AE55" s="35"/>
      <c r="AF55" s="35"/>
      <c r="AG55" s="35"/>
      <c r="AH55" s="40"/>
      <c r="AI55" s="35"/>
      <c r="AJ55" s="35"/>
      <c r="AK55" s="35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303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306</v>
      </c>
      <c r="T56" s="44">
        <v>1217</v>
      </c>
      <c r="U56" s="27"/>
      <c r="V56" s="54" t="s">
        <v>2175</v>
      </c>
      <c r="W56" s="42"/>
      <c r="X56" s="39"/>
      <c r="Y56" s="40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86472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2175</v>
      </c>
      <c r="W57" s="42"/>
      <c r="X57" s="39"/>
      <c r="Y57" s="35"/>
      <c r="Z57" s="40"/>
      <c r="AA57" s="35"/>
      <c r="AB57" s="35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2175</v>
      </c>
      <c r="W58" s="42"/>
      <c r="X58" s="39"/>
      <c r="Y58" s="35"/>
      <c r="Z58" s="35"/>
      <c r="AA58" s="35"/>
      <c r="AB58" s="40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36233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2175</v>
      </c>
      <c r="W59" s="42"/>
      <c r="X59" s="39"/>
      <c r="Y59" s="35"/>
      <c r="Z59" s="40"/>
      <c r="AA59" s="35"/>
      <c r="AB59" s="40"/>
      <c r="AC59" s="35"/>
      <c r="AD59" s="35"/>
      <c r="AE59" s="35"/>
      <c r="AF59" s="40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5000</v>
      </c>
      <c r="G60" s="44">
        <v>45404</v>
      </c>
      <c r="H60" s="44">
        <v>0</v>
      </c>
      <c r="I60" s="44">
        <v>3560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4" t="s">
        <v>2175</v>
      </c>
      <c r="W60" s="42"/>
      <c r="X60" s="39"/>
      <c r="Y60" s="35"/>
      <c r="Z60" s="40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2175</v>
      </c>
      <c r="W61" s="42"/>
      <c r="X61" s="39"/>
      <c r="Y61" s="40"/>
      <c r="Z61" s="35"/>
      <c r="AA61" s="35"/>
      <c r="AB61" s="35"/>
      <c r="AC61" s="35"/>
      <c r="AD61" s="35"/>
      <c r="AE61" s="35"/>
      <c r="AF61" s="40"/>
      <c r="AG61" s="35"/>
      <c r="AH61" s="35"/>
      <c r="AI61" s="35"/>
      <c r="AJ61" s="35"/>
      <c r="AK61" s="35"/>
      <c r="AL61" s="35"/>
      <c r="AM61" s="35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2175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40"/>
      <c r="AI62" s="35"/>
      <c r="AJ62" s="35"/>
      <c r="AK62" s="35"/>
      <c r="AL62" s="35"/>
      <c r="AM62" s="35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2174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40"/>
      <c r="AH63" s="35"/>
      <c r="AI63" s="35"/>
      <c r="AJ63" s="35"/>
      <c r="AK63" s="35"/>
      <c r="AL63" s="35"/>
      <c r="AM63" s="35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2178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40"/>
      <c r="AH64" s="35"/>
      <c r="AI64" s="35"/>
      <c r="AJ64" s="35"/>
      <c r="AK64" s="35"/>
      <c r="AL64" s="35"/>
      <c r="AM64" s="35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4500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720340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351</v>
      </c>
      <c r="U65" s="27"/>
      <c r="V65" s="54" t="s">
        <v>2178</v>
      </c>
      <c r="W65" s="42"/>
      <c r="X65" s="39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35"/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52751</v>
      </c>
      <c r="N66" s="44">
        <v>19768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2178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2175</v>
      </c>
      <c r="W67" s="42"/>
      <c r="X67" s="39"/>
      <c r="Y67" s="40"/>
      <c r="Z67" s="35"/>
      <c r="AA67" s="35"/>
      <c r="AB67" s="35"/>
      <c r="AC67" s="35"/>
      <c r="AD67" s="35"/>
      <c r="AE67" s="35"/>
      <c r="AF67" s="40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3029</v>
      </c>
      <c r="G68" s="44">
        <v>11500</v>
      </c>
      <c r="H68" s="44">
        <v>0</v>
      </c>
      <c r="I68" s="44">
        <v>0</v>
      </c>
      <c r="J68" s="44">
        <v>20466</v>
      </c>
      <c r="K68" s="44">
        <v>0</v>
      </c>
      <c r="L68" s="44">
        <v>0</v>
      </c>
      <c r="M68" s="44">
        <v>0</v>
      </c>
      <c r="N68" s="44">
        <v>37816</v>
      </c>
      <c r="O68" s="44">
        <v>90407</v>
      </c>
      <c r="P68" s="44">
        <v>23970</v>
      </c>
      <c r="Q68" s="44">
        <v>0</v>
      </c>
      <c r="R68" s="44">
        <v>0</v>
      </c>
      <c r="S68" s="44">
        <v>0</v>
      </c>
      <c r="T68" s="44">
        <v>7417</v>
      </c>
      <c r="U68" s="27"/>
      <c r="V68" s="54" t="s">
        <v>2175</v>
      </c>
      <c r="W68" s="42"/>
      <c r="X68" s="39"/>
      <c r="Y68" s="35"/>
      <c r="Z68" s="35"/>
      <c r="AA68" s="35"/>
      <c r="AB68" s="35"/>
      <c r="AC68" s="35"/>
      <c r="AD68" s="35"/>
      <c r="AE68" s="35"/>
      <c r="AF68" s="40"/>
      <c r="AG68" s="35"/>
      <c r="AH68" s="35"/>
      <c r="AI68" s="35"/>
      <c r="AJ68" s="35"/>
      <c r="AK68" s="35"/>
      <c r="AL68" s="35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7403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10</v>
      </c>
      <c r="U69" s="27"/>
      <c r="V69" s="54" t="s">
        <v>2178</v>
      </c>
      <c r="W69" s="42"/>
      <c r="X69" s="39"/>
      <c r="Y69" s="40"/>
      <c r="Z69" s="35"/>
      <c r="AA69" s="35"/>
      <c r="AB69" s="35"/>
      <c r="AC69" s="40"/>
      <c r="AD69" s="35"/>
      <c r="AE69" s="35"/>
      <c r="AF69" s="40"/>
      <c r="AG69" s="35"/>
      <c r="AH69" s="35"/>
      <c r="AI69" s="35"/>
      <c r="AJ69" s="35"/>
      <c r="AK69" s="35"/>
      <c r="AL69" s="35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9247</v>
      </c>
      <c r="G70" s="44">
        <v>31</v>
      </c>
      <c r="H70" s="44">
        <v>0</v>
      </c>
      <c r="I70" s="44">
        <v>0</v>
      </c>
      <c r="J70" s="44">
        <v>3525</v>
      </c>
      <c r="K70" s="44">
        <v>0</v>
      </c>
      <c r="L70" s="44">
        <v>0</v>
      </c>
      <c r="M70" s="44">
        <v>0</v>
      </c>
      <c r="N70" s="44">
        <v>0</v>
      </c>
      <c r="O70" s="44">
        <v>17825</v>
      </c>
      <c r="P70" s="44">
        <v>0</v>
      </c>
      <c r="Q70" s="44">
        <v>0</v>
      </c>
      <c r="R70" s="44">
        <v>0</v>
      </c>
      <c r="S70" s="44">
        <v>0</v>
      </c>
      <c r="T70" s="44">
        <v>273</v>
      </c>
      <c r="U70" s="27"/>
      <c r="V70" s="54" t="s">
        <v>2178</v>
      </c>
      <c r="W70" s="42"/>
      <c r="X70" s="39"/>
      <c r="Y70" s="40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1661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2175</v>
      </c>
      <c r="W71" s="42"/>
      <c r="X71" s="39"/>
      <c r="Y71" s="40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27122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54650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2175</v>
      </c>
      <c r="W72" s="42"/>
      <c r="X72" s="39"/>
      <c r="Y72" s="35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1016</v>
      </c>
      <c r="J73" s="44">
        <v>0</v>
      </c>
      <c r="K73" s="44">
        <v>0</v>
      </c>
      <c r="L73" s="44">
        <v>0</v>
      </c>
      <c r="M73" s="44">
        <v>58126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2362</v>
      </c>
      <c r="U73" s="27"/>
      <c r="V73" s="54" t="s">
        <v>2175</v>
      </c>
      <c r="W73" s="42"/>
      <c r="X73" s="39"/>
      <c r="Y73" s="35"/>
      <c r="Z73" s="35"/>
      <c r="AA73" s="35"/>
      <c r="AB73" s="35"/>
      <c r="AC73" s="35"/>
      <c r="AD73" s="35"/>
      <c r="AE73" s="35"/>
      <c r="AF73" s="40"/>
      <c r="AG73" s="35"/>
      <c r="AH73" s="35"/>
      <c r="AI73" s="35"/>
      <c r="AJ73" s="35"/>
      <c r="AK73" s="35"/>
      <c r="AL73" s="35"/>
      <c r="AM73" s="35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43176</v>
      </c>
      <c r="H74" s="44">
        <v>0</v>
      </c>
      <c r="I74" s="44">
        <v>1848</v>
      </c>
      <c r="J74" s="44">
        <v>0</v>
      </c>
      <c r="K74" s="44">
        <v>0</v>
      </c>
      <c r="L74" s="44">
        <v>0</v>
      </c>
      <c r="M74" s="44">
        <v>19424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748</v>
      </c>
      <c r="U74" s="27"/>
      <c r="V74" s="54" t="s">
        <v>2175</v>
      </c>
      <c r="W74" s="42"/>
      <c r="X74" s="39"/>
      <c r="Y74" s="40"/>
      <c r="Z74" s="35"/>
      <c r="AA74" s="35"/>
      <c r="AB74" s="35"/>
      <c r="AC74" s="35"/>
      <c r="AD74" s="35"/>
      <c r="AE74" s="35"/>
      <c r="AF74" s="40"/>
      <c r="AG74" s="35"/>
      <c r="AH74" s="35"/>
      <c r="AI74" s="35"/>
      <c r="AJ74" s="35"/>
      <c r="AK74" s="35"/>
      <c r="AL74" s="35"/>
      <c r="AM74" s="35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11565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360</v>
      </c>
      <c r="U75" s="27"/>
      <c r="V75" s="54" t="s">
        <v>2175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40"/>
      <c r="AI75" s="35"/>
      <c r="AJ75" s="35"/>
      <c r="AK75" s="35"/>
      <c r="AL75" s="40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9321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140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2178</v>
      </c>
      <c r="W76" s="42"/>
      <c r="X76" s="39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7034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2175</v>
      </c>
      <c r="W77" s="42"/>
      <c r="X77" s="39"/>
      <c r="Y77" s="40"/>
      <c r="Z77" s="35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1500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2178</v>
      </c>
      <c r="W78" s="42"/>
      <c r="X78" s="39"/>
      <c r="Y78" s="40"/>
      <c r="Z78" s="40"/>
      <c r="AA78" s="35"/>
      <c r="AB78" s="35"/>
      <c r="AC78" s="35"/>
      <c r="AD78" s="35"/>
      <c r="AE78" s="35"/>
      <c r="AF78" s="35"/>
      <c r="AG78" s="35"/>
      <c r="AH78" s="40"/>
      <c r="AI78" s="35"/>
      <c r="AJ78" s="35"/>
      <c r="AK78" s="40"/>
      <c r="AL78" s="40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2178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2175</v>
      </c>
      <c r="W80" s="42"/>
      <c r="X80" s="39"/>
      <c r="Y80" s="40"/>
      <c r="Z80" s="35"/>
      <c r="AA80" s="35"/>
      <c r="AB80" s="35"/>
      <c r="AC80" s="35"/>
      <c r="AD80" s="35"/>
      <c r="AE80" s="35"/>
      <c r="AF80" s="35"/>
      <c r="AG80" s="35"/>
      <c r="AH80" s="35"/>
      <c r="AI80" s="40"/>
      <c r="AJ80" s="35"/>
      <c r="AK80" s="35"/>
      <c r="AL80" s="35"/>
      <c r="AM80" s="35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140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2175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13169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2175</v>
      </c>
      <c r="W82" s="42"/>
      <c r="X82" s="39"/>
      <c r="Y82" s="40"/>
      <c r="Z82" s="35"/>
      <c r="AA82" s="35"/>
      <c r="AB82" s="35"/>
      <c r="AC82" s="35"/>
      <c r="AD82" s="35"/>
      <c r="AE82" s="35"/>
      <c r="AF82" s="40"/>
      <c r="AG82" s="35"/>
      <c r="AH82" s="35"/>
      <c r="AI82" s="35"/>
      <c r="AJ82" s="35"/>
      <c r="AK82" s="40"/>
      <c r="AL82" s="35"/>
      <c r="AM82" s="35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335</v>
      </c>
      <c r="U83" s="27"/>
      <c r="V83" s="54" t="s">
        <v>2175</v>
      </c>
      <c r="W83" s="42"/>
      <c r="X83" s="39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5384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500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804</v>
      </c>
      <c r="U84" s="27"/>
      <c r="V84" s="54" t="s">
        <v>2175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1503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1104</v>
      </c>
      <c r="U85" s="27"/>
      <c r="V85" s="54" t="s">
        <v>2175</v>
      </c>
      <c r="W85" s="42"/>
      <c r="X85" s="39"/>
      <c r="Y85" s="35"/>
      <c r="Z85" s="35"/>
      <c r="AA85" s="35"/>
      <c r="AB85" s="35"/>
      <c r="AC85" s="40"/>
      <c r="AD85" s="35"/>
      <c r="AE85" s="35"/>
      <c r="AF85" s="40"/>
      <c r="AG85" s="35"/>
      <c r="AH85" s="35"/>
      <c r="AI85" s="35"/>
      <c r="AJ85" s="35"/>
      <c r="AK85" s="35"/>
      <c r="AL85" s="35"/>
      <c r="AM85" s="35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9518</v>
      </c>
      <c r="G86" s="44">
        <v>0</v>
      </c>
      <c r="H86" s="44">
        <v>0</v>
      </c>
      <c r="I86" s="44">
        <v>0</v>
      </c>
      <c r="J86" s="44">
        <v>1411</v>
      </c>
      <c r="K86" s="44">
        <v>0</v>
      </c>
      <c r="L86" s="44">
        <v>0</v>
      </c>
      <c r="M86" s="44">
        <v>8232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1568</v>
      </c>
      <c r="U86" s="27"/>
      <c r="V86" s="54" t="s">
        <v>2175</v>
      </c>
      <c r="W86" s="42"/>
      <c r="X86" s="39"/>
      <c r="Y86" s="35"/>
      <c r="Z86" s="35"/>
      <c r="AA86" s="35"/>
      <c r="AB86" s="35"/>
      <c r="AC86" s="40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160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1387</v>
      </c>
      <c r="U87" s="27"/>
      <c r="V87" s="54" t="s">
        <v>2175</v>
      </c>
      <c r="W87" s="42"/>
      <c r="X87" s="39"/>
      <c r="Y87" s="35"/>
      <c r="Z87" s="40"/>
      <c r="AA87" s="35"/>
      <c r="AB87" s="40"/>
      <c r="AC87" s="35"/>
      <c r="AD87" s="35"/>
      <c r="AE87" s="35"/>
      <c r="AF87" s="35"/>
      <c r="AG87" s="35"/>
      <c r="AH87" s="35"/>
      <c r="AI87" s="35"/>
      <c r="AJ87" s="35"/>
      <c r="AK87" s="35"/>
      <c r="AL87" s="40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14142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625</v>
      </c>
      <c r="U88" s="27"/>
      <c r="V88" s="54" t="s">
        <v>2175</v>
      </c>
      <c r="W88" s="42"/>
      <c r="X88" s="39"/>
      <c r="Y88" s="40"/>
      <c r="Z88" s="35"/>
      <c r="AA88" s="35"/>
      <c r="AB88" s="35"/>
      <c r="AC88" s="35"/>
      <c r="AD88" s="35"/>
      <c r="AE88" s="35"/>
      <c r="AF88" s="35"/>
      <c r="AG88" s="35"/>
      <c r="AH88" s="40"/>
      <c r="AI88" s="35"/>
      <c r="AJ88" s="35"/>
      <c r="AK88" s="35"/>
      <c r="AL88" s="35"/>
      <c r="AM88" s="35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102890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649</v>
      </c>
      <c r="U89" s="27"/>
      <c r="V89" s="54" t="s">
        <v>2175</v>
      </c>
      <c r="W89" s="42"/>
      <c r="X89" s="39"/>
      <c r="Y89" s="35"/>
      <c r="Z89" s="35"/>
      <c r="AA89" s="35"/>
      <c r="AB89" s="35"/>
      <c r="AC89" s="35"/>
      <c r="AD89" s="35"/>
      <c r="AE89" s="35"/>
      <c r="AF89" s="40"/>
      <c r="AG89" s="35"/>
      <c r="AH89" s="35"/>
      <c r="AI89" s="35"/>
      <c r="AJ89" s="35"/>
      <c r="AK89" s="35"/>
      <c r="AL89" s="35"/>
      <c r="AM89" s="35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2175</v>
      </c>
      <c r="W90" s="42"/>
      <c r="X90" s="39"/>
      <c r="Y90" s="35"/>
      <c r="Z90" s="40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35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2175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40"/>
      <c r="AL91" s="35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7166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2175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40"/>
      <c r="AH92" s="35"/>
      <c r="AI92" s="35"/>
      <c r="AJ92" s="35"/>
      <c r="AK92" s="35"/>
      <c r="AL92" s="35"/>
      <c r="AM92" s="35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3314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29346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2175</v>
      </c>
      <c r="W93" s="42"/>
      <c r="X93" s="39"/>
      <c r="Y93" s="40"/>
      <c r="Z93" s="35"/>
      <c r="AA93" s="35"/>
      <c r="AB93" s="35"/>
      <c r="AC93" s="35"/>
      <c r="AD93" s="35"/>
      <c r="AE93" s="35"/>
      <c r="AF93" s="35"/>
      <c r="AG93" s="35"/>
      <c r="AH93" s="40"/>
      <c r="AI93" s="35"/>
      <c r="AJ93" s="35"/>
      <c r="AK93" s="35"/>
      <c r="AL93" s="35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2175</v>
      </c>
      <c r="W94" s="42"/>
      <c r="X94" s="39"/>
      <c r="Y94" s="35"/>
      <c r="Z94" s="40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12540</v>
      </c>
      <c r="P95" s="44">
        <v>0</v>
      </c>
      <c r="Q95" s="44">
        <v>0</v>
      </c>
      <c r="R95" s="44">
        <v>0</v>
      </c>
      <c r="S95" s="44">
        <v>13718</v>
      </c>
      <c r="T95" s="44">
        <v>23015</v>
      </c>
      <c r="U95" s="27"/>
      <c r="V95" s="54" t="s">
        <v>2175</v>
      </c>
      <c r="W95" s="42"/>
      <c r="X95" s="39"/>
      <c r="Y95" s="40"/>
      <c r="Z95" s="35"/>
      <c r="AA95" s="35"/>
      <c r="AB95" s="35"/>
      <c r="AC95" s="35"/>
      <c r="AD95" s="35"/>
      <c r="AE95" s="35"/>
      <c r="AF95" s="40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2178</v>
      </c>
      <c r="W96" s="42"/>
      <c r="X96" s="39"/>
      <c r="Y96" s="40"/>
      <c r="Z96" s="40"/>
      <c r="AA96" s="35"/>
      <c r="AB96" s="35"/>
      <c r="AC96" s="40"/>
      <c r="AD96" s="40"/>
      <c r="AE96" s="35"/>
      <c r="AF96" s="40"/>
      <c r="AG96" s="35"/>
      <c r="AH96" s="35"/>
      <c r="AI96" s="35"/>
      <c r="AJ96" s="35"/>
      <c r="AK96" s="35"/>
      <c r="AL96" s="40"/>
      <c r="AM96" s="35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3107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165</v>
      </c>
      <c r="U97" s="27"/>
      <c r="V97" s="54" t="s">
        <v>2178</v>
      </c>
      <c r="W97" s="42"/>
      <c r="X97" s="39"/>
      <c r="Y97" s="35"/>
      <c r="Z97" s="35"/>
      <c r="AA97" s="35"/>
      <c r="AB97" s="35"/>
      <c r="AC97" s="35"/>
      <c r="AD97" s="35"/>
      <c r="AE97" s="35"/>
      <c r="AF97" s="40"/>
      <c r="AG97" s="35"/>
      <c r="AH97" s="35"/>
      <c r="AI97" s="35"/>
      <c r="AJ97" s="35"/>
      <c r="AK97" s="35"/>
      <c r="AL97" s="35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5775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9214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2175</v>
      </c>
      <c r="W98" s="42"/>
      <c r="X98" s="39"/>
      <c r="Y98" s="40"/>
      <c r="Z98" s="40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66879</v>
      </c>
      <c r="G99" s="44">
        <v>5874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13507</v>
      </c>
      <c r="P99" s="44">
        <v>0</v>
      </c>
      <c r="Q99" s="44">
        <v>0</v>
      </c>
      <c r="R99" s="44">
        <v>115970</v>
      </c>
      <c r="S99" s="44">
        <v>18720</v>
      </c>
      <c r="T99" s="44">
        <v>2311</v>
      </c>
      <c r="U99" s="27"/>
      <c r="V99" s="54" t="s">
        <v>2175</v>
      </c>
      <c r="W99" s="42"/>
      <c r="X99" s="39"/>
      <c r="Y99" s="35"/>
      <c r="Z99" s="35"/>
      <c r="AA99" s="35"/>
      <c r="AB99" s="35"/>
      <c r="AC99" s="40"/>
      <c r="AD99" s="35"/>
      <c r="AE99" s="35"/>
      <c r="AF99" s="35"/>
      <c r="AG99" s="35"/>
      <c r="AH99" s="40"/>
      <c r="AI99" s="35"/>
      <c r="AJ99" s="35"/>
      <c r="AK99" s="35"/>
      <c r="AL99" s="40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2178</v>
      </c>
      <c r="W100" s="42"/>
      <c r="X100" s="39"/>
      <c r="Y100" s="35"/>
      <c r="Z100" s="40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1410</v>
      </c>
      <c r="U101" s="27"/>
      <c r="V101" s="54" t="s">
        <v>2175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4549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3520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2175</v>
      </c>
      <c r="W102" s="42"/>
      <c r="X102" s="39"/>
      <c r="Y102" s="35"/>
      <c r="Z102" s="40"/>
      <c r="AA102" s="35"/>
      <c r="AB102" s="35"/>
      <c r="AC102" s="40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4" t="s">
        <v>2178</v>
      </c>
      <c r="W103" s="42"/>
      <c r="X103" s="39"/>
      <c r="Y103" s="40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1478</v>
      </c>
      <c r="U104" s="27"/>
      <c r="V104" s="54" t="s">
        <v>2175</v>
      </c>
      <c r="W104" s="42"/>
      <c r="X104" s="39"/>
      <c r="Y104" s="40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2175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40"/>
      <c r="AG105" s="35"/>
      <c r="AH105" s="35"/>
      <c r="AI105" s="35"/>
      <c r="AJ105" s="35"/>
      <c r="AK105" s="40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5554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41787</v>
      </c>
      <c r="N106" s="44">
        <v>0</v>
      </c>
      <c r="O106" s="44">
        <v>0</v>
      </c>
      <c r="P106" s="44">
        <v>0</v>
      </c>
      <c r="Q106" s="44">
        <v>0</v>
      </c>
      <c r="R106" s="44">
        <v>3661</v>
      </c>
      <c r="S106" s="44">
        <v>0</v>
      </c>
      <c r="T106" s="44">
        <v>0</v>
      </c>
      <c r="U106" s="27"/>
      <c r="V106" s="54" t="s">
        <v>2175</v>
      </c>
      <c r="W106" s="42"/>
      <c r="X106" s="39"/>
      <c r="Y106" s="40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40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2175</v>
      </c>
      <c r="W107" s="42"/>
      <c r="X107" s="39"/>
      <c r="Y107" s="40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2175</v>
      </c>
      <c r="W108" s="42"/>
      <c r="X108" s="39"/>
      <c r="Y108" s="40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40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2590</v>
      </c>
      <c r="U109" s="27"/>
      <c r="V109" s="54" t="s">
        <v>2175</v>
      </c>
      <c r="W109" s="42"/>
      <c r="X109" s="39"/>
      <c r="Y109" s="40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40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92</v>
      </c>
      <c r="U110" s="27"/>
      <c r="V110" s="54" t="s">
        <v>2178</v>
      </c>
      <c r="W110" s="42"/>
      <c r="X110" s="39"/>
      <c r="Y110" s="40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2175</v>
      </c>
      <c r="W111" s="42"/>
      <c r="X111" s="39"/>
      <c r="Y111" s="40"/>
      <c r="Z111" s="35"/>
      <c r="AA111" s="35"/>
      <c r="AB111" s="40"/>
      <c r="AC111" s="35"/>
      <c r="AD111" s="35"/>
      <c r="AE111" s="35"/>
      <c r="AF111" s="40"/>
      <c r="AG111" s="35"/>
      <c r="AH111" s="35"/>
      <c r="AI111" s="35"/>
      <c r="AJ111" s="35"/>
      <c r="AK111" s="35"/>
      <c r="AL111" s="35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2175</v>
      </c>
      <c r="W112" s="43"/>
      <c r="X112" s="39"/>
      <c r="Y112" s="56"/>
      <c r="Z112" s="40"/>
      <c r="AA112" s="35"/>
      <c r="AB112" s="35"/>
      <c r="AC112" s="40"/>
      <c r="AD112" s="40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6336</v>
      </c>
      <c r="K113" s="44">
        <v>0</v>
      </c>
      <c r="L113" s="44">
        <v>0</v>
      </c>
      <c r="M113" s="44">
        <v>75508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2175</v>
      </c>
      <c r="W113" s="42"/>
      <c r="X113" s="39"/>
      <c r="Y113" s="40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10540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1629</v>
      </c>
      <c r="U114" s="27"/>
      <c r="V114" s="54" t="s">
        <v>2175</v>
      </c>
      <c r="W114" s="42"/>
      <c r="X114" s="39"/>
      <c r="Y114" s="40"/>
      <c r="Z114" s="35"/>
      <c r="AA114" s="35"/>
      <c r="AB114" s="35"/>
      <c r="AC114" s="35"/>
      <c r="AD114" s="40"/>
      <c r="AE114" s="35"/>
      <c r="AF114" s="40"/>
      <c r="AG114" s="35"/>
      <c r="AH114" s="35"/>
      <c r="AI114" s="35"/>
      <c r="AJ114" s="35"/>
      <c r="AK114" s="35"/>
      <c r="AL114" s="35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332870</v>
      </c>
      <c r="H115" s="44">
        <v>0</v>
      </c>
      <c r="I115" s="44">
        <v>13344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160472</v>
      </c>
      <c r="T115" s="44">
        <v>5</v>
      </c>
      <c r="U115" s="27"/>
      <c r="V115" s="54" t="s">
        <v>2175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2175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130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2804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2175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942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2175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1200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47884</v>
      </c>
      <c r="T119" s="44">
        <v>0</v>
      </c>
      <c r="U119" s="27"/>
      <c r="V119" s="54" t="s">
        <v>2178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40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624</v>
      </c>
      <c r="S120" s="44">
        <v>0</v>
      </c>
      <c r="T120" s="44">
        <v>540</v>
      </c>
      <c r="U120" s="27"/>
      <c r="V120" s="54" t="s">
        <v>2175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40"/>
      <c r="AJ120" s="35"/>
      <c r="AK120" s="35"/>
      <c r="AL120" s="35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2178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40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4651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2175</v>
      </c>
      <c r="W122" s="42"/>
      <c r="X122" s="39"/>
      <c r="Y122" s="40"/>
      <c r="Z122" s="35"/>
      <c r="AA122" s="35"/>
      <c r="AB122" s="35"/>
      <c r="AC122" s="35"/>
      <c r="AD122" s="40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3488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290</v>
      </c>
      <c r="P123" s="44">
        <v>0</v>
      </c>
      <c r="Q123" s="44">
        <v>0</v>
      </c>
      <c r="R123" s="44">
        <v>0</v>
      </c>
      <c r="S123" s="44">
        <v>0</v>
      </c>
      <c r="T123" s="44">
        <v>6690</v>
      </c>
      <c r="U123" s="27"/>
      <c r="V123" s="54" t="s">
        <v>2175</v>
      </c>
      <c r="W123" s="42"/>
      <c r="X123" s="39"/>
      <c r="Y123" s="40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40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2175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40"/>
      <c r="AI124" s="35"/>
      <c r="AJ124" s="35"/>
      <c r="AK124" s="35"/>
      <c r="AL124" s="40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8424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1060</v>
      </c>
      <c r="U125" s="27"/>
      <c r="V125" s="54" t="s">
        <v>2175</v>
      </c>
      <c r="W125" s="42"/>
      <c r="X125" s="39"/>
      <c r="Y125" s="35"/>
      <c r="Z125" s="35"/>
      <c r="AA125" s="35"/>
      <c r="AB125" s="35"/>
      <c r="AC125" s="40"/>
      <c r="AD125" s="35"/>
      <c r="AE125" s="35"/>
      <c r="AF125" s="35"/>
      <c r="AG125" s="35"/>
      <c r="AH125" s="35"/>
      <c r="AI125" s="35"/>
      <c r="AJ125" s="35"/>
      <c r="AK125" s="35"/>
      <c r="AL125" s="40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1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27204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1</v>
      </c>
      <c r="U126" s="27"/>
      <c r="V126" s="54" t="s">
        <v>2178</v>
      </c>
      <c r="W126" s="42"/>
      <c r="X126" s="39"/>
      <c r="Y126" s="35"/>
      <c r="Z126" s="35"/>
      <c r="AA126" s="35"/>
      <c r="AB126" s="35"/>
      <c r="AC126" s="40"/>
      <c r="AD126" s="35"/>
      <c r="AE126" s="35"/>
      <c r="AF126" s="40"/>
      <c r="AG126" s="35"/>
      <c r="AH126" s="35"/>
      <c r="AI126" s="40"/>
      <c r="AJ126" s="35"/>
      <c r="AK126" s="35"/>
      <c r="AL126" s="40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73303</v>
      </c>
      <c r="G127" s="44">
        <v>10842</v>
      </c>
      <c r="H127" s="44">
        <v>0</v>
      </c>
      <c r="I127" s="44">
        <v>0</v>
      </c>
      <c r="J127" s="44">
        <v>47400</v>
      </c>
      <c r="K127" s="44">
        <v>71092</v>
      </c>
      <c r="L127" s="44">
        <v>0</v>
      </c>
      <c r="M127" s="44">
        <v>38325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1305314</v>
      </c>
      <c r="T127" s="44">
        <v>0</v>
      </c>
      <c r="U127" s="27"/>
      <c r="V127" s="54" t="s">
        <v>2178</v>
      </c>
      <c r="W127" s="42"/>
      <c r="X127" s="39"/>
      <c r="Y127" s="35"/>
      <c r="Z127" s="35"/>
      <c r="AA127" s="35"/>
      <c r="AB127" s="40"/>
      <c r="AC127" s="40"/>
      <c r="AD127" s="35"/>
      <c r="AE127" s="35"/>
      <c r="AF127" s="40"/>
      <c r="AG127" s="35"/>
      <c r="AH127" s="35"/>
      <c r="AI127" s="35"/>
      <c r="AJ127" s="35"/>
      <c r="AK127" s="35"/>
      <c r="AL127" s="35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2246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850</v>
      </c>
      <c r="U128" s="27"/>
      <c r="V128" s="54" t="s">
        <v>2175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5600</v>
      </c>
      <c r="G129" s="44">
        <v>68939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1424182</v>
      </c>
      <c r="T129" s="44">
        <v>4046</v>
      </c>
      <c r="U129" s="27"/>
      <c r="V129" s="54" t="s">
        <v>2178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415</v>
      </c>
      <c r="K130" s="44">
        <v>0</v>
      </c>
      <c r="L130" s="44">
        <v>0</v>
      </c>
      <c r="M130" s="44">
        <v>0</v>
      </c>
      <c r="N130" s="44">
        <v>0</v>
      </c>
      <c r="O130" s="44">
        <v>360</v>
      </c>
      <c r="P130" s="44">
        <v>0</v>
      </c>
      <c r="Q130" s="44">
        <v>0</v>
      </c>
      <c r="R130" s="44">
        <v>0</v>
      </c>
      <c r="S130" s="44">
        <v>27280</v>
      </c>
      <c r="T130" s="44">
        <v>3730</v>
      </c>
      <c r="U130" s="27"/>
      <c r="V130" s="54" t="s">
        <v>2175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2345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2832</v>
      </c>
      <c r="U131" s="27"/>
      <c r="V131" s="54" t="s">
        <v>2175</v>
      </c>
      <c r="W131" s="42"/>
      <c r="X131" s="39"/>
      <c r="Y131" s="40"/>
      <c r="Z131" s="35"/>
      <c r="AA131" s="35"/>
      <c r="AB131" s="35"/>
      <c r="AC131" s="40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1556</v>
      </c>
      <c r="U132" s="27"/>
      <c r="V132" s="54" t="s">
        <v>2175</v>
      </c>
      <c r="W132" s="42"/>
      <c r="X132" s="39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6000</v>
      </c>
      <c r="H133" s="44">
        <v>0</v>
      </c>
      <c r="I133" s="44">
        <v>0</v>
      </c>
      <c r="J133" s="44">
        <v>3500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192</v>
      </c>
      <c r="U133" s="27"/>
      <c r="V133" s="54" t="s">
        <v>2175</v>
      </c>
      <c r="W133" s="42"/>
      <c r="X133" s="39"/>
      <c r="Y133" s="35"/>
      <c r="Z133" s="40"/>
      <c r="AA133" s="35"/>
      <c r="AB133" s="35"/>
      <c r="AC133" s="40"/>
      <c r="AD133" s="35"/>
      <c r="AE133" s="40"/>
      <c r="AF133" s="35"/>
      <c r="AG133" s="35"/>
      <c r="AH133" s="35"/>
      <c r="AI133" s="35"/>
      <c r="AJ133" s="35"/>
      <c r="AK133" s="35"/>
      <c r="AL133" s="35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792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2228</v>
      </c>
      <c r="U134" s="27"/>
      <c r="V134" s="54" t="s">
        <v>2175</v>
      </c>
      <c r="W134" s="42"/>
      <c r="X134" s="39"/>
      <c r="Y134" s="35"/>
      <c r="Z134" s="40"/>
      <c r="AA134" s="35"/>
      <c r="AB134" s="35"/>
      <c r="AC134" s="35"/>
      <c r="AD134" s="35"/>
      <c r="AE134" s="35"/>
      <c r="AF134" s="40"/>
      <c r="AG134" s="35"/>
      <c r="AH134" s="40"/>
      <c r="AI134" s="35"/>
      <c r="AJ134" s="35"/>
      <c r="AK134" s="35"/>
      <c r="AL134" s="35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1920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2175</v>
      </c>
      <c r="W135" s="42"/>
      <c r="X135" s="39"/>
      <c r="Y135" s="40"/>
      <c r="Z135" s="40"/>
      <c r="AA135" s="35"/>
      <c r="AB135" s="40"/>
      <c r="AC135" s="40"/>
      <c r="AD135" s="35"/>
      <c r="AE135" s="35"/>
      <c r="AF135" s="40"/>
      <c r="AG135" s="35"/>
      <c r="AH135" s="35"/>
      <c r="AI135" s="35"/>
      <c r="AJ135" s="35"/>
      <c r="AK135" s="35"/>
      <c r="AL135" s="40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90466</v>
      </c>
      <c r="N136" s="44">
        <v>0</v>
      </c>
      <c r="O136" s="44">
        <v>0</v>
      </c>
      <c r="P136" s="44">
        <v>0</v>
      </c>
      <c r="Q136" s="44">
        <v>0</v>
      </c>
      <c r="R136" s="44">
        <v>35000</v>
      </c>
      <c r="S136" s="44">
        <v>0</v>
      </c>
      <c r="T136" s="44">
        <v>5631</v>
      </c>
      <c r="U136" s="27"/>
      <c r="V136" s="54" t="s">
        <v>2178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2175</v>
      </c>
      <c r="W137" s="42"/>
      <c r="X137" s="39"/>
      <c r="Y137" s="40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218425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504000</v>
      </c>
      <c r="T138" s="44">
        <v>5068</v>
      </c>
      <c r="U138" s="27"/>
      <c r="V138" s="54" t="s">
        <v>2175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70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10437</v>
      </c>
      <c r="U139" s="27"/>
      <c r="V139" s="54" t="s">
        <v>2175</v>
      </c>
      <c r="W139" s="42"/>
      <c r="X139" s="39"/>
      <c r="Y139" s="40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10615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22680</v>
      </c>
      <c r="T140" s="44">
        <v>1420</v>
      </c>
      <c r="U140" s="27"/>
      <c r="V140" s="54" t="s">
        <v>2175</v>
      </c>
      <c r="W140" s="42"/>
      <c r="X140" s="39"/>
      <c r="Y140" s="40"/>
      <c r="Z140" s="40"/>
      <c r="AA140" s="35"/>
      <c r="AB140" s="35"/>
      <c r="AC140" s="40"/>
      <c r="AD140" s="35"/>
      <c r="AE140" s="35"/>
      <c r="AF140" s="40"/>
      <c r="AG140" s="35"/>
      <c r="AH140" s="35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4840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2700</v>
      </c>
      <c r="T141" s="44">
        <v>9188</v>
      </c>
      <c r="U141" s="27"/>
      <c r="V141" s="54" t="s">
        <v>2178</v>
      </c>
      <c r="W141" s="42"/>
      <c r="X141" s="39"/>
      <c r="Y141" s="40"/>
      <c r="Z141" s="35"/>
      <c r="AA141" s="35"/>
      <c r="AB141" s="35"/>
      <c r="AC141" s="35"/>
      <c r="AD141" s="35"/>
      <c r="AE141" s="35"/>
      <c r="AF141" s="40"/>
      <c r="AG141" s="35"/>
      <c r="AH141" s="40"/>
      <c r="AI141" s="35"/>
      <c r="AJ141" s="35"/>
      <c r="AK141" s="35"/>
      <c r="AL141" s="35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63827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1056</v>
      </c>
      <c r="U142" s="27"/>
      <c r="V142" s="54" t="s">
        <v>2175</v>
      </c>
      <c r="W142" s="42"/>
      <c r="X142" s="39"/>
      <c r="Y142" s="35"/>
      <c r="Z142" s="35"/>
      <c r="AA142" s="35"/>
      <c r="AB142" s="35"/>
      <c r="AC142" s="40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1865</v>
      </c>
      <c r="G143" s="44">
        <v>0</v>
      </c>
      <c r="H143" s="44">
        <v>0</v>
      </c>
      <c r="I143" s="44">
        <v>1264</v>
      </c>
      <c r="J143" s="44">
        <v>0</v>
      </c>
      <c r="K143" s="44">
        <v>0</v>
      </c>
      <c r="L143" s="44">
        <v>0</v>
      </c>
      <c r="M143" s="44">
        <v>223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5214</v>
      </c>
      <c r="U143" s="27"/>
      <c r="V143" s="54" t="s">
        <v>2175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40"/>
      <c r="AJ143" s="35"/>
      <c r="AK143" s="35"/>
      <c r="AL143" s="35"/>
      <c r="AM143" s="35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2175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40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 t="s">
        <v>2179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27"/>
      <c r="V145" s="54" t="s">
        <v>2179</v>
      </c>
      <c r="W145" s="42"/>
      <c r="X145" s="39"/>
      <c r="Y145" s="40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5360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2175</v>
      </c>
      <c r="W146" s="42"/>
      <c r="X146" s="39"/>
      <c r="Y146" s="40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28174</v>
      </c>
      <c r="G147" s="44">
        <v>0</v>
      </c>
      <c r="H147" s="44">
        <v>0</v>
      </c>
      <c r="I147" s="44">
        <v>0</v>
      </c>
      <c r="J147" s="44">
        <v>0</v>
      </c>
      <c r="K147" s="44">
        <v>102001</v>
      </c>
      <c r="L147" s="44">
        <v>0</v>
      </c>
      <c r="M147" s="44">
        <v>54000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1815</v>
      </c>
      <c r="U147" s="27"/>
      <c r="V147" s="54" t="s">
        <v>2175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625</v>
      </c>
      <c r="U148" s="27"/>
      <c r="V148" s="54" t="s">
        <v>2175</v>
      </c>
      <c r="W148" s="42"/>
      <c r="X148" s="39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3624</v>
      </c>
      <c r="U149" s="27"/>
      <c r="V149" s="54" t="s">
        <v>2178</v>
      </c>
      <c r="W149" s="42"/>
      <c r="X149" s="39"/>
      <c r="Y149" s="40"/>
      <c r="Z149" s="35"/>
      <c r="AA149" s="35"/>
      <c r="AB149" s="35"/>
      <c r="AC149" s="35"/>
      <c r="AD149" s="35"/>
      <c r="AE149" s="35"/>
      <c r="AF149" s="35"/>
      <c r="AG149" s="35"/>
      <c r="AH149" s="40"/>
      <c r="AI149" s="40"/>
      <c r="AJ149" s="35"/>
      <c r="AK149" s="35"/>
      <c r="AL149" s="40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1175</v>
      </c>
      <c r="U150" s="27"/>
      <c r="V150" s="54" t="s">
        <v>2178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595</v>
      </c>
      <c r="U151" s="27"/>
      <c r="V151" s="54" t="s">
        <v>2175</v>
      </c>
      <c r="W151" s="42"/>
      <c r="X151" s="39"/>
      <c r="Y151" s="35"/>
      <c r="Z151" s="40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120</v>
      </c>
      <c r="S152" s="44">
        <v>0</v>
      </c>
      <c r="T152" s="44">
        <v>9544</v>
      </c>
      <c r="U152" s="27"/>
      <c r="V152" s="54" t="s">
        <v>2175</v>
      </c>
      <c r="W152" s="42"/>
      <c r="X152" s="39"/>
      <c r="Y152" s="40"/>
      <c r="Z152" s="35"/>
      <c r="AA152" s="35"/>
      <c r="AB152" s="35"/>
      <c r="AC152" s="35"/>
      <c r="AD152" s="40"/>
      <c r="AE152" s="35"/>
      <c r="AF152" s="35"/>
      <c r="AG152" s="35"/>
      <c r="AH152" s="40"/>
      <c r="AI152" s="35"/>
      <c r="AJ152" s="35"/>
      <c r="AK152" s="40"/>
      <c r="AL152" s="35"/>
      <c r="AM152" s="35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288</v>
      </c>
      <c r="Q153" s="44">
        <v>0</v>
      </c>
      <c r="R153" s="44">
        <v>0</v>
      </c>
      <c r="S153" s="44">
        <v>0</v>
      </c>
      <c r="T153" s="44">
        <v>660</v>
      </c>
      <c r="U153" s="27"/>
      <c r="V153" s="54" t="s">
        <v>2178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2178</v>
      </c>
      <c r="W154" s="42"/>
      <c r="X154" s="39"/>
      <c r="Y154" s="35"/>
      <c r="Z154" s="40"/>
      <c r="AA154" s="35"/>
      <c r="AB154" s="35"/>
      <c r="AC154" s="35"/>
      <c r="AD154" s="35"/>
      <c r="AE154" s="35"/>
      <c r="AF154" s="40"/>
      <c r="AG154" s="35"/>
      <c r="AH154" s="40"/>
      <c r="AI154" s="35"/>
      <c r="AJ154" s="35"/>
      <c r="AK154" s="35"/>
      <c r="AL154" s="35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17312</v>
      </c>
      <c r="T155" s="44">
        <v>8860</v>
      </c>
      <c r="U155" s="27"/>
      <c r="V155" s="54" t="s">
        <v>2175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40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2350</v>
      </c>
      <c r="G156" s="44">
        <v>0</v>
      </c>
      <c r="H156" s="44">
        <v>0</v>
      </c>
      <c r="I156" s="44">
        <v>0</v>
      </c>
      <c r="J156" s="44">
        <v>0</v>
      </c>
      <c r="K156" s="44">
        <v>30492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9472</v>
      </c>
      <c r="U156" s="27"/>
      <c r="V156" s="54" t="s">
        <v>2178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17936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35700</v>
      </c>
      <c r="T157" s="44">
        <v>1989</v>
      </c>
      <c r="U157" s="27"/>
      <c r="V157" s="54" t="s">
        <v>2175</v>
      </c>
      <c r="W157" s="42"/>
      <c r="X157" s="39"/>
      <c r="Y157" s="40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5400</v>
      </c>
      <c r="P158" s="44">
        <v>0</v>
      </c>
      <c r="Q158" s="44">
        <v>0</v>
      </c>
      <c r="R158" s="44">
        <v>0</v>
      </c>
      <c r="S158" s="44">
        <v>15206</v>
      </c>
      <c r="T158" s="44">
        <v>22476</v>
      </c>
      <c r="U158" s="27"/>
      <c r="V158" s="54" t="s">
        <v>2175</v>
      </c>
      <c r="W158" s="42"/>
      <c r="X158" s="39"/>
      <c r="Y158" s="40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40"/>
      <c r="AM158" s="35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553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5201</v>
      </c>
      <c r="T159" s="44">
        <v>11047</v>
      </c>
      <c r="U159" s="27"/>
      <c r="V159" s="54" t="s">
        <v>2175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40"/>
      <c r="AH159" s="35"/>
      <c r="AI159" s="35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3372</v>
      </c>
      <c r="K160" s="44">
        <v>0</v>
      </c>
      <c r="L160" s="44">
        <v>0</v>
      </c>
      <c r="M160" s="44">
        <v>49311</v>
      </c>
      <c r="N160" s="44">
        <v>0</v>
      </c>
      <c r="O160" s="44">
        <v>0</v>
      </c>
      <c r="P160" s="44">
        <v>14420</v>
      </c>
      <c r="Q160" s="44">
        <v>0</v>
      </c>
      <c r="R160" s="44">
        <v>0</v>
      </c>
      <c r="S160" s="44">
        <v>2600</v>
      </c>
      <c r="T160" s="44">
        <v>2364</v>
      </c>
      <c r="U160" s="27"/>
      <c r="V160" s="54" t="s">
        <v>2175</v>
      </c>
      <c r="W160" s="42"/>
      <c r="X160" s="39"/>
      <c r="Y160" s="40"/>
      <c r="Z160" s="40"/>
      <c r="AA160" s="35"/>
      <c r="AB160" s="35"/>
      <c r="AC160" s="35"/>
      <c r="AD160" s="35"/>
      <c r="AE160" s="35"/>
      <c r="AF160" s="40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2400</v>
      </c>
      <c r="J161" s="44">
        <v>2136</v>
      </c>
      <c r="K161" s="44">
        <v>0</v>
      </c>
      <c r="L161" s="44">
        <v>0</v>
      </c>
      <c r="M161" s="44">
        <v>330963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200</v>
      </c>
      <c r="U161" s="27"/>
      <c r="V161" s="54" t="s">
        <v>2178</v>
      </c>
      <c r="W161" s="42"/>
      <c r="X161" s="39"/>
      <c r="Y161" s="40"/>
      <c r="Z161" s="40"/>
      <c r="AA161" s="35"/>
      <c r="AB161" s="35"/>
      <c r="AC161" s="35"/>
      <c r="AD161" s="35"/>
      <c r="AE161" s="35"/>
      <c r="AF161" s="40"/>
      <c r="AG161" s="35"/>
      <c r="AH161" s="35"/>
      <c r="AI161" s="35"/>
      <c r="AJ161" s="35"/>
      <c r="AK161" s="35"/>
      <c r="AL161" s="35"/>
      <c r="AM161" s="35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3360</v>
      </c>
      <c r="U162" s="27"/>
      <c r="V162" s="54" t="s">
        <v>2175</v>
      </c>
      <c r="W162" s="42"/>
      <c r="X162" s="39"/>
      <c r="Y162" s="40"/>
      <c r="Z162" s="35"/>
      <c r="AA162" s="35"/>
      <c r="AB162" s="35"/>
      <c r="AC162" s="40"/>
      <c r="AD162" s="35"/>
      <c r="AE162" s="35"/>
      <c r="AF162" s="35"/>
      <c r="AG162" s="35"/>
      <c r="AH162" s="35"/>
      <c r="AI162" s="35"/>
      <c r="AJ162" s="35"/>
      <c r="AK162" s="35"/>
      <c r="AL162" s="40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4" t="s">
        <v>2178</v>
      </c>
      <c r="W163" s="42"/>
      <c r="X163" s="39"/>
      <c r="Y163" s="35"/>
      <c r="Z163" s="40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5520</v>
      </c>
      <c r="U164" s="27"/>
      <c r="V164" s="54" t="s">
        <v>2174</v>
      </c>
      <c r="W164" s="42"/>
      <c r="X164" s="39"/>
      <c r="Y164" s="35"/>
      <c r="Z164" s="40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2175</v>
      </c>
      <c r="W165" s="42"/>
      <c r="X165" s="39"/>
      <c r="Y165" s="40"/>
      <c r="Z165" s="35"/>
      <c r="AA165" s="35"/>
      <c r="AB165" s="35"/>
      <c r="AC165" s="40"/>
      <c r="AD165" s="35"/>
      <c r="AE165" s="35"/>
      <c r="AF165" s="35"/>
      <c r="AG165" s="35"/>
      <c r="AH165" s="35"/>
      <c r="AI165" s="35"/>
      <c r="AJ165" s="35"/>
      <c r="AK165" s="35"/>
      <c r="AL165" s="40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160</v>
      </c>
      <c r="U166" s="27"/>
      <c r="V166" s="54" t="s">
        <v>2178</v>
      </c>
      <c r="W166" s="42"/>
      <c r="X166" s="39"/>
      <c r="Y166" s="35"/>
      <c r="Z166" s="40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6400</v>
      </c>
      <c r="G167" s="44">
        <v>0</v>
      </c>
      <c r="H167" s="44">
        <v>0</v>
      </c>
      <c r="I167" s="44">
        <v>0</v>
      </c>
      <c r="J167" s="44">
        <v>1504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2175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1248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1560</v>
      </c>
      <c r="U168" s="27"/>
      <c r="V168" s="54" t="s">
        <v>2178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40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10125</v>
      </c>
      <c r="H169" s="44">
        <v>0</v>
      </c>
      <c r="I169" s="44">
        <v>0</v>
      </c>
      <c r="J169" s="44">
        <v>12915</v>
      </c>
      <c r="K169" s="44">
        <v>0</v>
      </c>
      <c r="L169" s="44">
        <v>546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2175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2175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9180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43235</v>
      </c>
      <c r="N171" s="44">
        <v>0</v>
      </c>
      <c r="O171" s="44">
        <v>26446</v>
      </c>
      <c r="P171" s="44">
        <v>0</v>
      </c>
      <c r="Q171" s="44">
        <v>0</v>
      </c>
      <c r="R171" s="44">
        <v>0</v>
      </c>
      <c r="S171" s="44">
        <v>0</v>
      </c>
      <c r="T171" s="44">
        <v>338</v>
      </c>
      <c r="U171" s="27"/>
      <c r="V171" s="54" t="s">
        <v>2175</v>
      </c>
      <c r="W171" s="42"/>
      <c r="X171" s="39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11150</v>
      </c>
      <c r="G172" s="44">
        <v>17025</v>
      </c>
      <c r="H172" s="44">
        <v>0</v>
      </c>
      <c r="I172" s="44">
        <v>6107</v>
      </c>
      <c r="J172" s="44">
        <v>17615</v>
      </c>
      <c r="K172" s="44">
        <v>0</v>
      </c>
      <c r="L172" s="44">
        <v>0</v>
      </c>
      <c r="M172" s="44">
        <v>47569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74918</v>
      </c>
      <c r="T172" s="44">
        <v>8658</v>
      </c>
      <c r="U172" s="27"/>
      <c r="V172" s="54" t="s">
        <v>2175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6004</v>
      </c>
      <c r="U173" s="27"/>
      <c r="V173" s="54" t="s">
        <v>2175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40"/>
      <c r="AJ173" s="35"/>
      <c r="AK173" s="35"/>
      <c r="AL173" s="40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3221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2178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534</v>
      </c>
      <c r="U175" s="27"/>
      <c r="V175" s="54" t="s">
        <v>2175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5249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2175</v>
      </c>
      <c r="W176" s="42"/>
      <c r="X176" s="39"/>
      <c r="Y176" s="40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40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2175</v>
      </c>
      <c r="W177" s="42"/>
      <c r="X177" s="39"/>
      <c r="Y177" s="40"/>
      <c r="Z177" s="40"/>
      <c r="AA177" s="35"/>
      <c r="AB177" s="40"/>
      <c r="AC177" s="40"/>
      <c r="AD177" s="35"/>
      <c r="AE177" s="35"/>
      <c r="AF177" s="40"/>
      <c r="AG177" s="35"/>
      <c r="AH177" s="35"/>
      <c r="AI177" s="35"/>
      <c r="AJ177" s="35"/>
      <c r="AK177" s="35"/>
      <c r="AL177" s="40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774</v>
      </c>
      <c r="G178" s="44">
        <v>5936</v>
      </c>
      <c r="H178" s="44">
        <v>0</v>
      </c>
      <c r="I178" s="44">
        <v>0</v>
      </c>
      <c r="J178" s="44">
        <v>6688</v>
      </c>
      <c r="K178" s="44">
        <v>0</v>
      </c>
      <c r="L178" s="44">
        <v>0</v>
      </c>
      <c r="M178" s="44">
        <v>109465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7969</v>
      </c>
      <c r="U178" s="27"/>
      <c r="V178" s="54" t="s">
        <v>2175</v>
      </c>
      <c r="W178" s="42"/>
      <c r="X178" s="39"/>
      <c r="Y178" s="40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768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32440</v>
      </c>
      <c r="N179" s="44">
        <v>0</v>
      </c>
      <c r="O179" s="44">
        <v>26015</v>
      </c>
      <c r="P179" s="44">
        <v>0</v>
      </c>
      <c r="Q179" s="44">
        <v>0</v>
      </c>
      <c r="R179" s="44">
        <v>0</v>
      </c>
      <c r="S179" s="44">
        <v>0</v>
      </c>
      <c r="T179" s="44">
        <v>1440</v>
      </c>
      <c r="U179" s="27"/>
      <c r="V179" s="54" t="s">
        <v>2175</v>
      </c>
      <c r="W179" s="42"/>
      <c r="X179" s="39"/>
      <c r="Y179" s="35"/>
      <c r="Z179" s="40"/>
      <c r="AA179" s="35"/>
      <c r="AB179" s="35"/>
      <c r="AC179" s="35"/>
      <c r="AD179" s="35"/>
      <c r="AE179" s="35"/>
      <c r="AF179" s="40"/>
      <c r="AG179" s="35"/>
      <c r="AH179" s="35"/>
      <c r="AI179" s="35"/>
      <c r="AJ179" s="35"/>
      <c r="AK179" s="35"/>
      <c r="AL179" s="40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1965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3126</v>
      </c>
      <c r="U180" s="27"/>
      <c r="V180" s="54" t="s">
        <v>2178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40"/>
      <c r="AG180" s="35"/>
      <c r="AH180" s="35"/>
      <c r="AI180" s="35"/>
      <c r="AJ180" s="35"/>
      <c r="AK180" s="35"/>
      <c r="AL180" s="35"/>
      <c r="AM180" s="35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3739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2175</v>
      </c>
      <c r="W181" s="42"/>
      <c r="X181" s="39"/>
      <c r="Y181" s="40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3000</v>
      </c>
      <c r="T182" s="44">
        <v>182</v>
      </c>
      <c r="U182" s="27"/>
      <c r="V182" s="54" t="s">
        <v>2175</v>
      </c>
      <c r="W182" s="42"/>
      <c r="X182" s="39"/>
      <c r="Y182" s="40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40"/>
      <c r="AK182" s="35"/>
      <c r="AL182" s="40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2175</v>
      </c>
      <c r="W183" s="42"/>
      <c r="X183" s="39"/>
      <c r="Y183" s="40"/>
      <c r="Z183" s="40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1800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2175</v>
      </c>
      <c r="W184" s="42"/>
      <c r="X184" s="39"/>
      <c r="Y184" s="35"/>
      <c r="Z184" s="40"/>
      <c r="AA184" s="35"/>
      <c r="AB184" s="35"/>
      <c r="AC184" s="40"/>
      <c r="AD184" s="35"/>
      <c r="AE184" s="35"/>
      <c r="AF184" s="40"/>
      <c r="AG184" s="35"/>
      <c r="AH184" s="40"/>
      <c r="AI184" s="35"/>
      <c r="AJ184" s="35"/>
      <c r="AK184" s="35"/>
      <c r="AL184" s="40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2400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2175</v>
      </c>
      <c r="W185" s="42"/>
      <c r="X185" s="39"/>
      <c r="Y185" s="40"/>
      <c r="Z185" s="35"/>
      <c r="AA185" s="35"/>
      <c r="AB185" s="35"/>
      <c r="AC185" s="35"/>
      <c r="AD185" s="35"/>
      <c r="AE185" s="35"/>
      <c r="AF185" s="40"/>
      <c r="AG185" s="35"/>
      <c r="AH185" s="40"/>
      <c r="AI185" s="35"/>
      <c r="AJ185" s="35"/>
      <c r="AK185" s="35"/>
      <c r="AL185" s="40"/>
      <c r="AM185" s="35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195</v>
      </c>
      <c r="U186" s="27"/>
      <c r="V186" s="54" t="s">
        <v>2175</v>
      </c>
      <c r="W186" s="42"/>
      <c r="X186" s="39"/>
      <c r="Y186" s="40"/>
      <c r="Z186" s="40"/>
      <c r="AA186" s="35"/>
      <c r="AB186" s="40"/>
      <c r="AC186" s="40"/>
      <c r="AD186" s="40"/>
      <c r="AE186" s="35"/>
      <c r="AF186" s="40"/>
      <c r="AG186" s="35"/>
      <c r="AH186" s="40"/>
      <c r="AI186" s="40"/>
      <c r="AJ186" s="35"/>
      <c r="AK186" s="35"/>
      <c r="AL186" s="40"/>
      <c r="AM186" s="35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2175</v>
      </c>
      <c r="W187" s="42"/>
      <c r="X187" s="39"/>
      <c r="Y187" s="40"/>
      <c r="Z187" s="35"/>
      <c r="AA187" s="35"/>
      <c r="AB187" s="35"/>
      <c r="AC187" s="35"/>
      <c r="AD187" s="35"/>
      <c r="AE187" s="35"/>
      <c r="AF187" s="40"/>
      <c r="AG187" s="35"/>
      <c r="AH187" s="35"/>
      <c r="AI187" s="35"/>
      <c r="AJ187" s="35"/>
      <c r="AK187" s="35"/>
      <c r="AL187" s="35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2178</v>
      </c>
      <c r="W188" s="42"/>
      <c r="X188" s="39"/>
      <c r="Y188" s="35"/>
      <c r="Z188" s="35"/>
      <c r="AA188" s="35"/>
      <c r="AB188" s="35"/>
      <c r="AC188" s="35"/>
      <c r="AD188" s="35"/>
      <c r="AE188" s="35"/>
      <c r="AF188" s="40"/>
      <c r="AG188" s="35"/>
      <c r="AH188" s="35"/>
      <c r="AI188" s="35"/>
      <c r="AJ188" s="35"/>
      <c r="AK188" s="35"/>
      <c r="AL188" s="40"/>
      <c r="AM188" s="35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64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2175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700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209</v>
      </c>
      <c r="P190" s="44">
        <v>34061</v>
      </c>
      <c r="Q190" s="44">
        <v>0</v>
      </c>
      <c r="R190" s="44">
        <v>0</v>
      </c>
      <c r="S190" s="44">
        <v>96</v>
      </c>
      <c r="T190" s="44">
        <v>4581</v>
      </c>
      <c r="U190" s="27"/>
      <c r="V190" s="54" t="s">
        <v>2178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35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312</v>
      </c>
      <c r="U191" s="27"/>
      <c r="V191" s="54" t="s">
        <v>2175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40"/>
      <c r="AG191" s="35"/>
      <c r="AH191" s="40"/>
      <c r="AI191" s="35"/>
      <c r="AJ191" s="35"/>
      <c r="AK191" s="35"/>
      <c r="AL191" s="35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4" t="s">
        <v>2178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2175</v>
      </c>
      <c r="W193" s="42"/>
      <c r="X193" s="39"/>
      <c r="Y193" s="40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5051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2175</v>
      </c>
      <c r="W194" s="42"/>
      <c r="X194" s="39"/>
      <c r="Y194" s="40"/>
      <c r="Z194" s="35"/>
      <c r="AA194" s="35"/>
      <c r="AB194" s="35"/>
      <c r="AC194" s="35"/>
      <c r="AD194" s="35"/>
      <c r="AE194" s="40"/>
      <c r="AF194" s="35"/>
      <c r="AG194" s="35"/>
      <c r="AH194" s="35"/>
      <c r="AI194" s="35"/>
      <c r="AJ194" s="35"/>
      <c r="AK194" s="35"/>
      <c r="AL194" s="35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2178</v>
      </c>
      <c r="W195" s="42"/>
      <c r="X195" s="39"/>
      <c r="Y195" s="40"/>
      <c r="Z195" s="35"/>
      <c r="AA195" s="35"/>
      <c r="AB195" s="35"/>
      <c r="AC195" s="35"/>
      <c r="AD195" s="35"/>
      <c r="AE195" s="35"/>
      <c r="AF195" s="35"/>
      <c r="AG195" s="35"/>
      <c r="AH195" s="40"/>
      <c r="AI195" s="35"/>
      <c r="AJ195" s="35"/>
      <c r="AK195" s="40"/>
      <c r="AL195" s="35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2109</v>
      </c>
      <c r="W196" s="42"/>
      <c r="X196" s="39"/>
      <c r="Y196" s="40"/>
      <c r="Z196" s="35"/>
      <c r="AA196" s="35"/>
      <c r="AB196" s="35"/>
      <c r="AC196" s="35"/>
      <c r="AD196" s="35"/>
      <c r="AE196" s="35"/>
      <c r="AF196" s="35"/>
      <c r="AG196" s="35"/>
      <c r="AH196" s="35"/>
      <c r="AI196" s="40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7247</v>
      </c>
      <c r="G197" s="44">
        <v>0</v>
      </c>
      <c r="H197" s="44">
        <v>0</v>
      </c>
      <c r="I197" s="44">
        <v>0</v>
      </c>
      <c r="J197" s="44">
        <v>0</v>
      </c>
      <c r="K197" s="44">
        <v>18700</v>
      </c>
      <c r="L197" s="44">
        <v>0</v>
      </c>
      <c r="M197" s="44">
        <v>0</v>
      </c>
      <c r="N197" s="44">
        <v>0</v>
      </c>
      <c r="O197" s="44">
        <v>504</v>
      </c>
      <c r="P197" s="44">
        <v>0</v>
      </c>
      <c r="Q197" s="44">
        <v>0</v>
      </c>
      <c r="R197" s="44">
        <v>28642</v>
      </c>
      <c r="S197" s="44">
        <v>0</v>
      </c>
      <c r="T197" s="44">
        <v>0</v>
      </c>
      <c r="U197" s="27"/>
      <c r="V197" s="54" t="s">
        <v>2178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0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5116</v>
      </c>
      <c r="U198" s="27"/>
      <c r="V198" s="54" t="s">
        <v>2175</v>
      </c>
      <c r="W198" s="42"/>
      <c r="X198" s="39"/>
      <c r="Y198" s="40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9100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57124</v>
      </c>
      <c r="N199" s="44">
        <v>0</v>
      </c>
      <c r="O199" s="44">
        <v>5544</v>
      </c>
      <c r="P199" s="44">
        <v>0</v>
      </c>
      <c r="Q199" s="44">
        <v>0</v>
      </c>
      <c r="R199" s="44">
        <v>0</v>
      </c>
      <c r="S199" s="44">
        <v>0</v>
      </c>
      <c r="T199" s="44">
        <v>14948</v>
      </c>
      <c r="U199" s="27"/>
      <c r="V199" s="54" t="s">
        <v>2175</v>
      </c>
      <c r="W199" s="42"/>
      <c r="X199" s="39"/>
      <c r="Y199" s="35"/>
      <c r="Z199" s="35"/>
      <c r="AA199" s="35"/>
      <c r="AB199" s="35"/>
      <c r="AC199" s="40"/>
      <c r="AD199" s="35"/>
      <c r="AE199" s="35"/>
      <c r="AF199" s="40"/>
      <c r="AG199" s="35"/>
      <c r="AH199" s="35"/>
      <c r="AI199" s="35"/>
      <c r="AJ199" s="35"/>
      <c r="AK199" s="35"/>
      <c r="AL199" s="35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4" t="s">
        <v>2178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40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5077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17521</v>
      </c>
      <c r="U201" s="27"/>
      <c r="V201" s="54" t="s">
        <v>2175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40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2175</v>
      </c>
      <c r="W202" s="42"/>
      <c r="X202" s="39"/>
      <c r="Y202" s="40"/>
      <c r="Z202" s="40"/>
      <c r="AA202" s="35"/>
      <c r="AB202" s="35"/>
      <c r="AC202" s="35"/>
      <c r="AD202" s="35"/>
      <c r="AE202" s="40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2174</v>
      </c>
      <c r="W203" s="42"/>
      <c r="X203" s="39"/>
      <c r="Y203" s="35"/>
      <c r="Z203" s="35"/>
      <c r="AA203" s="35"/>
      <c r="AB203" s="40"/>
      <c r="AC203" s="35"/>
      <c r="AD203" s="35"/>
      <c r="AE203" s="35"/>
      <c r="AF203" s="40"/>
      <c r="AG203" s="35"/>
      <c r="AH203" s="35"/>
      <c r="AI203" s="35"/>
      <c r="AJ203" s="35"/>
      <c r="AK203" s="35"/>
      <c r="AL203" s="40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2304</v>
      </c>
      <c r="U204" s="27"/>
      <c r="V204" s="54" t="s">
        <v>2178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40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7000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16128</v>
      </c>
      <c r="U205" s="27"/>
      <c r="V205" s="54" t="s">
        <v>2175</v>
      </c>
      <c r="W205" s="42"/>
      <c r="X205" s="39"/>
      <c r="Y205" s="40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40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3957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2175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40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310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864</v>
      </c>
      <c r="U207" s="27"/>
      <c r="V207" s="54" t="s">
        <v>2175</v>
      </c>
      <c r="W207" s="42"/>
      <c r="X207" s="39"/>
      <c r="Y207" s="40"/>
      <c r="Z207" s="35"/>
      <c r="AA207" s="35"/>
      <c r="AB207" s="35"/>
      <c r="AC207" s="35"/>
      <c r="AD207" s="35"/>
      <c r="AE207" s="35"/>
      <c r="AF207" s="40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341</v>
      </c>
      <c r="G208" s="44">
        <v>1229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14427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1233</v>
      </c>
      <c r="U208" s="27"/>
      <c r="V208" s="54" t="s">
        <v>2175</v>
      </c>
      <c r="W208" s="42"/>
      <c r="X208" s="39"/>
      <c r="Y208" s="35"/>
      <c r="Z208" s="35"/>
      <c r="AA208" s="35"/>
      <c r="AB208" s="40"/>
      <c r="AC208" s="35"/>
      <c r="AD208" s="35"/>
      <c r="AE208" s="35"/>
      <c r="AF208" s="35"/>
      <c r="AG208" s="35"/>
      <c r="AH208" s="35"/>
      <c r="AI208" s="40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32526</v>
      </c>
      <c r="G209" s="44">
        <v>25800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19110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2175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40"/>
      <c r="AM209" s="35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2175</v>
      </c>
      <c r="W210" s="42"/>
      <c r="X210" s="39"/>
      <c r="Y210" s="40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40"/>
      <c r="AL210" s="35"/>
      <c r="AM210" s="35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1152</v>
      </c>
      <c r="G211" s="44">
        <v>0</v>
      </c>
      <c r="H211" s="44">
        <v>0</v>
      </c>
      <c r="I211" s="44">
        <v>0</v>
      </c>
      <c r="J211" s="44">
        <v>2401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5600</v>
      </c>
      <c r="T211" s="44">
        <v>2898</v>
      </c>
      <c r="U211" s="27"/>
      <c r="V211" s="54" t="s">
        <v>2175</v>
      </c>
      <c r="W211" s="42"/>
      <c r="X211" s="39"/>
      <c r="Y211" s="35"/>
      <c r="Z211" s="35"/>
      <c r="AA211" s="35"/>
      <c r="AB211" s="40"/>
      <c r="AC211" s="35"/>
      <c r="AD211" s="35"/>
      <c r="AE211" s="35"/>
      <c r="AF211" s="35"/>
      <c r="AG211" s="35"/>
      <c r="AH211" s="35"/>
      <c r="AI211" s="35"/>
      <c r="AJ211" s="35"/>
      <c r="AK211" s="35"/>
      <c r="AL211" s="40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2506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748</v>
      </c>
      <c r="U212" s="27"/>
      <c r="V212" s="54" t="s">
        <v>2175</v>
      </c>
      <c r="W212" s="42"/>
      <c r="X212" s="39"/>
      <c r="Y212" s="35"/>
      <c r="Z212" s="35"/>
      <c r="AA212" s="35"/>
      <c r="AB212" s="40"/>
      <c r="AC212" s="40"/>
      <c r="AD212" s="35"/>
      <c r="AE212" s="35"/>
      <c r="AF212" s="40"/>
      <c r="AG212" s="35"/>
      <c r="AH212" s="35"/>
      <c r="AI212" s="35"/>
      <c r="AJ212" s="35"/>
      <c r="AK212" s="35"/>
      <c r="AL212" s="35"/>
      <c r="AM212" s="35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2175</v>
      </c>
      <c r="W213" s="42"/>
      <c r="X213" s="39"/>
      <c r="Y213" s="35"/>
      <c r="Z213" s="35"/>
      <c r="AA213" s="35"/>
      <c r="AB213" s="40"/>
      <c r="AC213" s="35"/>
      <c r="AD213" s="35"/>
      <c r="AE213" s="35"/>
      <c r="AF213" s="40"/>
      <c r="AG213" s="40"/>
      <c r="AH213" s="40"/>
      <c r="AI213" s="35"/>
      <c r="AJ213" s="35"/>
      <c r="AK213" s="35"/>
      <c r="AL213" s="35"/>
      <c r="AM213" s="35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140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2175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40"/>
      <c r="AG214" s="35"/>
      <c r="AH214" s="35"/>
      <c r="AI214" s="35"/>
      <c r="AJ214" s="35"/>
      <c r="AK214" s="35"/>
      <c r="AL214" s="35"/>
      <c r="AM214" s="35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2175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40"/>
      <c r="AG215" s="40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4</v>
      </c>
      <c r="G216" s="44">
        <v>0</v>
      </c>
      <c r="H216" s="44">
        <v>0</v>
      </c>
      <c r="I216" s="44">
        <v>0</v>
      </c>
      <c r="J216" s="44">
        <v>502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15300</v>
      </c>
      <c r="T216" s="44">
        <v>18</v>
      </c>
      <c r="U216" s="27"/>
      <c r="V216" s="54" t="s">
        <v>2178</v>
      </c>
      <c r="W216" s="42"/>
      <c r="X216" s="39"/>
      <c r="Y216" s="40"/>
      <c r="Z216" s="35"/>
      <c r="AA216" s="35"/>
      <c r="AB216" s="35"/>
      <c r="AC216" s="35"/>
      <c r="AD216" s="35"/>
      <c r="AE216" s="35"/>
      <c r="AF216" s="40"/>
      <c r="AG216" s="35"/>
      <c r="AH216" s="35"/>
      <c r="AI216" s="35"/>
      <c r="AJ216" s="35"/>
      <c r="AK216" s="35"/>
      <c r="AL216" s="40"/>
      <c r="AM216" s="35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2856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1162</v>
      </c>
      <c r="U217" s="27"/>
      <c r="V217" s="54" t="s">
        <v>2178</v>
      </c>
      <c r="W217" s="42"/>
      <c r="X217" s="39"/>
      <c r="Y217" s="40"/>
      <c r="Z217" s="35"/>
      <c r="AA217" s="35"/>
      <c r="AB217" s="35"/>
      <c r="AC217" s="35"/>
      <c r="AD217" s="35"/>
      <c r="AE217" s="35"/>
      <c r="AF217" s="40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2178</v>
      </c>
      <c r="W218" s="42"/>
      <c r="X218" s="39"/>
      <c r="Y218" s="35"/>
      <c r="Z218" s="35"/>
      <c r="AA218" s="35"/>
      <c r="AB218" s="40"/>
      <c r="AC218" s="35"/>
      <c r="AD218" s="35"/>
      <c r="AE218" s="35"/>
      <c r="AF218" s="40"/>
      <c r="AG218" s="35"/>
      <c r="AH218" s="40"/>
      <c r="AI218" s="35"/>
      <c r="AJ218" s="35"/>
      <c r="AK218" s="35"/>
      <c r="AL218" s="40"/>
      <c r="AM218" s="35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3620</v>
      </c>
      <c r="U219" s="27"/>
      <c r="V219" s="54" t="s">
        <v>2178</v>
      </c>
      <c r="W219" s="42"/>
      <c r="X219" s="39"/>
      <c r="Y219" s="40"/>
      <c r="Z219" s="35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35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3776</v>
      </c>
      <c r="T220" s="44">
        <v>1140</v>
      </c>
      <c r="U220" s="27"/>
      <c r="V220" s="54" t="s">
        <v>2178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40"/>
      <c r="AG220" s="35"/>
      <c r="AH220" s="35"/>
      <c r="AI220" s="35"/>
      <c r="AJ220" s="35"/>
      <c r="AK220" s="35"/>
      <c r="AL220" s="35"/>
      <c r="AM220" s="35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4676</v>
      </c>
      <c r="U221" s="27"/>
      <c r="V221" s="54" t="s">
        <v>2178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40"/>
      <c r="AG221" s="35"/>
      <c r="AH221" s="35"/>
      <c r="AI221" s="35"/>
      <c r="AJ221" s="35"/>
      <c r="AK221" s="35"/>
      <c r="AL221" s="35"/>
      <c r="AM221" s="35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2712</v>
      </c>
      <c r="U222" s="27"/>
      <c r="V222" s="54" t="s">
        <v>2175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2645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12406</v>
      </c>
      <c r="U223" s="27"/>
      <c r="V223" s="54" t="s">
        <v>2175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2175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5602</v>
      </c>
      <c r="U225" s="27"/>
      <c r="V225" s="54" t="s">
        <v>2175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40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49776</v>
      </c>
      <c r="Q226" s="44">
        <v>0</v>
      </c>
      <c r="R226" s="44">
        <v>0</v>
      </c>
      <c r="S226" s="44">
        <v>10920</v>
      </c>
      <c r="T226" s="44">
        <v>6851</v>
      </c>
      <c r="U226" s="27"/>
      <c r="V226" s="54" t="s">
        <v>2178</v>
      </c>
      <c r="W226" s="42"/>
      <c r="X226" s="39"/>
      <c r="Y226" s="40"/>
      <c r="Z226" s="35"/>
      <c r="AA226" s="35"/>
      <c r="AB226" s="35"/>
      <c r="AC226" s="35"/>
      <c r="AD226" s="35"/>
      <c r="AE226" s="35"/>
      <c r="AF226" s="35"/>
      <c r="AG226" s="35"/>
      <c r="AH226" s="40"/>
      <c r="AI226" s="35"/>
      <c r="AJ226" s="35"/>
      <c r="AK226" s="35"/>
      <c r="AL226" s="40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2178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40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11648</v>
      </c>
      <c r="U228" s="27"/>
      <c r="V228" s="54" t="s">
        <v>2178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40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11914</v>
      </c>
      <c r="U229" s="27"/>
      <c r="V229" s="54" t="s">
        <v>2178</v>
      </c>
      <c r="W229" s="42"/>
      <c r="X229" s="39"/>
      <c r="Y229" s="35"/>
      <c r="Z229" s="40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25619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34096</v>
      </c>
      <c r="T230" s="44">
        <v>18369</v>
      </c>
      <c r="U230" s="27"/>
      <c r="V230" s="54" t="s">
        <v>2174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40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2175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32984</v>
      </c>
      <c r="G232" s="44">
        <v>17073</v>
      </c>
      <c r="H232" s="44">
        <v>0</v>
      </c>
      <c r="I232" s="44">
        <v>22260</v>
      </c>
      <c r="J232" s="44">
        <v>4080</v>
      </c>
      <c r="K232" s="44">
        <v>0</v>
      </c>
      <c r="L232" s="44">
        <v>0</v>
      </c>
      <c r="M232" s="44">
        <v>387816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3278</v>
      </c>
      <c r="T232" s="44">
        <v>0</v>
      </c>
      <c r="U232" s="27"/>
      <c r="V232" s="54" t="s">
        <v>2175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2175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40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5594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616</v>
      </c>
      <c r="U234" s="27"/>
      <c r="V234" s="54" t="s">
        <v>2175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40"/>
      <c r="AH234" s="40"/>
      <c r="AI234" s="35"/>
      <c r="AJ234" s="35"/>
      <c r="AK234" s="35"/>
      <c r="AL234" s="40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2534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17950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400</v>
      </c>
      <c r="T235" s="44">
        <v>0</v>
      </c>
      <c r="U235" s="27"/>
      <c r="V235" s="54" t="s">
        <v>2178</v>
      </c>
      <c r="W235" s="42"/>
      <c r="X235" s="39"/>
      <c r="Y235" s="35"/>
      <c r="Z235" s="35"/>
      <c r="AA235" s="35"/>
      <c r="AB235" s="35"/>
      <c r="AC235" s="40"/>
      <c r="AD235" s="35"/>
      <c r="AE235" s="35"/>
      <c r="AF235" s="35"/>
      <c r="AG235" s="35"/>
      <c r="AH235" s="35"/>
      <c r="AI235" s="35"/>
      <c r="AJ235" s="35"/>
      <c r="AK235" s="35"/>
      <c r="AL235" s="40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2175</v>
      </c>
      <c r="W236" s="42"/>
      <c r="X236" s="39"/>
      <c r="Y236" s="40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35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2154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2175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0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4" t="s">
        <v>2175</v>
      </c>
      <c r="W238" s="42"/>
      <c r="X238" s="39"/>
      <c r="Y238" s="40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3328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2175</v>
      </c>
      <c r="W239" s="42"/>
      <c r="X239" s="39"/>
      <c r="Y239" s="40"/>
      <c r="Z239" s="40"/>
      <c r="AA239" s="35"/>
      <c r="AB239" s="40"/>
      <c r="AC239" s="35"/>
      <c r="AD239" s="35"/>
      <c r="AE239" s="35"/>
      <c r="AF239" s="35"/>
      <c r="AG239" s="40"/>
      <c r="AH239" s="35"/>
      <c r="AI239" s="35"/>
      <c r="AJ239" s="35"/>
      <c r="AK239" s="35"/>
      <c r="AL239" s="40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43545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1290</v>
      </c>
      <c r="R240" s="44">
        <v>0</v>
      </c>
      <c r="S240" s="44">
        <v>142520</v>
      </c>
      <c r="T240" s="44">
        <v>2215</v>
      </c>
      <c r="U240" s="27"/>
      <c r="V240" s="54" t="s">
        <v>2178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5585</v>
      </c>
      <c r="G241" s="44">
        <v>2964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972</v>
      </c>
      <c r="U241" s="27"/>
      <c r="V241" s="54" t="s">
        <v>2175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40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14996</v>
      </c>
      <c r="H242" s="44">
        <v>0</v>
      </c>
      <c r="I242" s="44">
        <v>0</v>
      </c>
      <c r="J242" s="44">
        <v>7893</v>
      </c>
      <c r="K242" s="44">
        <v>0</v>
      </c>
      <c r="L242" s="44">
        <v>0</v>
      </c>
      <c r="M242" s="44">
        <v>4259</v>
      </c>
      <c r="N242" s="44">
        <v>0</v>
      </c>
      <c r="O242" s="44">
        <v>16973</v>
      </c>
      <c r="P242" s="44">
        <v>0</v>
      </c>
      <c r="Q242" s="44">
        <v>0</v>
      </c>
      <c r="R242" s="44">
        <v>0</v>
      </c>
      <c r="S242" s="44">
        <v>45000</v>
      </c>
      <c r="T242" s="44">
        <v>5245</v>
      </c>
      <c r="U242" s="27"/>
      <c r="V242" s="54" t="s">
        <v>2175</v>
      </c>
      <c r="W242" s="42"/>
      <c r="X242" s="39"/>
      <c r="Y242" s="40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40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22353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147591</v>
      </c>
      <c r="N243" s="44">
        <v>0</v>
      </c>
      <c r="O243" s="44">
        <v>9035</v>
      </c>
      <c r="P243" s="44">
        <v>0</v>
      </c>
      <c r="Q243" s="44">
        <v>0</v>
      </c>
      <c r="R243" s="44">
        <v>0</v>
      </c>
      <c r="S243" s="44">
        <v>2825</v>
      </c>
      <c r="T243" s="44">
        <v>0</v>
      </c>
      <c r="U243" s="27"/>
      <c r="V243" s="54" t="s">
        <v>2175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40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188704</v>
      </c>
      <c r="G244" s="44">
        <v>50173</v>
      </c>
      <c r="H244" s="44">
        <v>0</v>
      </c>
      <c r="I244" s="44">
        <v>6507</v>
      </c>
      <c r="J244" s="44">
        <v>24020</v>
      </c>
      <c r="K244" s="44">
        <v>526</v>
      </c>
      <c r="L244" s="44">
        <v>0</v>
      </c>
      <c r="M244" s="44">
        <v>470497</v>
      </c>
      <c r="N244" s="44">
        <v>0</v>
      </c>
      <c r="O244" s="44">
        <v>135380</v>
      </c>
      <c r="P244" s="44">
        <v>1278</v>
      </c>
      <c r="Q244" s="44">
        <v>0</v>
      </c>
      <c r="R244" s="44">
        <v>0</v>
      </c>
      <c r="S244" s="44">
        <v>465040</v>
      </c>
      <c r="T244" s="44">
        <v>0</v>
      </c>
      <c r="U244" s="27"/>
      <c r="V244" s="54" t="s">
        <v>2178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40"/>
      <c r="AL244" s="35"/>
      <c r="AM244" s="35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2175</v>
      </c>
      <c r="W245" s="42"/>
      <c r="X245" s="39"/>
      <c r="Y245" s="40"/>
      <c r="Z245" s="35"/>
      <c r="AA245" s="35"/>
      <c r="AB245" s="35"/>
      <c r="AC245" s="40"/>
      <c r="AD245" s="40"/>
      <c r="AE245" s="35"/>
      <c r="AF245" s="40"/>
      <c r="AG245" s="35"/>
      <c r="AH245" s="35"/>
      <c r="AI245" s="35"/>
      <c r="AJ245" s="35"/>
      <c r="AK245" s="35"/>
      <c r="AL245" s="40"/>
      <c r="AM245" s="35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2133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38888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200</v>
      </c>
      <c r="U246" s="27"/>
      <c r="V246" s="54" t="s">
        <v>2175</v>
      </c>
      <c r="W246" s="42"/>
      <c r="X246" s="39"/>
      <c r="Y246" s="40"/>
      <c r="Z246" s="40"/>
      <c r="AA246" s="35"/>
      <c r="AB246" s="35"/>
      <c r="AC246" s="35"/>
      <c r="AD246" s="35"/>
      <c r="AE246" s="35"/>
      <c r="AF246" s="40"/>
      <c r="AG246" s="35"/>
      <c r="AH246" s="35"/>
      <c r="AI246" s="40"/>
      <c r="AJ246" s="35"/>
      <c r="AK246" s="40"/>
      <c r="AL246" s="35"/>
      <c r="AM246" s="35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8900</v>
      </c>
      <c r="T247" s="44">
        <v>0</v>
      </c>
      <c r="U247" s="27"/>
      <c r="V247" s="54" t="s">
        <v>2178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754</v>
      </c>
      <c r="U248" s="27"/>
      <c r="V248" s="54" t="s">
        <v>2175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240442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1440</v>
      </c>
      <c r="U249" s="27"/>
      <c r="V249" s="54" t="s">
        <v>2175</v>
      </c>
      <c r="W249" s="42"/>
      <c r="X249" s="39"/>
      <c r="Y249" s="40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40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18906</v>
      </c>
      <c r="N250" s="44">
        <v>0</v>
      </c>
      <c r="O250" s="44">
        <v>2643</v>
      </c>
      <c r="P250" s="44">
        <v>0</v>
      </c>
      <c r="Q250" s="44">
        <v>0</v>
      </c>
      <c r="R250" s="44">
        <v>0</v>
      </c>
      <c r="S250" s="44">
        <v>0</v>
      </c>
      <c r="T250" s="44">
        <v>618</v>
      </c>
      <c r="U250" s="27"/>
      <c r="V250" s="54" t="s">
        <v>2178</v>
      </c>
      <c r="W250" s="42"/>
      <c r="X250" s="39"/>
      <c r="Y250" s="40"/>
      <c r="Z250" s="40"/>
      <c r="AA250" s="35"/>
      <c r="AB250" s="35"/>
      <c r="AC250" s="35"/>
      <c r="AD250" s="40"/>
      <c r="AE250" s="35"/>
      <c r="AF250" s="35"/>
      <c r="AG250" s="35"/>
      <c r="AH250" s="35"/>
      <c r="AI250" s="35"/>
      <c r="AJ250" s="35"/>
      <c r="AK250" s="40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68669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2404</v>
      </c>
      <c r="U251" s="27"/>
      <c r="V251" s="54" t="s">
        <v>2175</v>
      </c>
      <c r="W251" s="42"/>
      <c r="X251" s="39"/>
      <c r="Y251" s="40"/>
      <c r="Z251" s="35"/>
      <c r="AA251" s="35"/>
      <c r="AB251" s="35"/>
      <c r="AC251" s="35"/>
      <c r="AD251" s="35"/>
      <c r="AE251" s="35"/>
      <c r="AF251" s="35"/>
      <c r="AG251" s="35"/>
      <c r="AH251" s="40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14094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72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4528</v>
      </c>
      <c r="U252" s="27"/>
      <c r="V252" s="54" t="s">
        <v>2175</v>
      </c>
      <c r="W252" s="42"/>
      <c r="X252" s="39"/>
      <c r="Y252" s="40"/>
      <c r="Z252" s="35"/>
      <c r="AA252" s="35"/>
      <c r="AB252" s="35"/>
      <c r="AC252" s="35"/>
      <c r="AD252" s="35"/>
      <c r="AE252" s="35"/>
      <c r="AF252" s="40"/>
      <c r="AG252" s="35"/>
      <c r="AH252" s="35"/>
      <c r="AI252" s="40"/>
      <c r="AJ252" s="35"/>
      <c r="AK252" s="35"/>
      <c r="AL252" s="35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6000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960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4" t="s">
        <v>2178</v>
      </c>
      <c r="W253" s="42"/>
      <c r="X253" s="39"/>
      <c r="Y253" s="40"/>
      <c r="Z253" s="35"/>
      <c r="AA253" s="35"/>
      <c r="AB253" s="35"/>
      <c r="AC253" s="40"/>
      <c r="AD253" s="35"/>
      <c r="AE253" s="35"/>
      <c r="AF253" s="40"/>
      <c r="AG253" s="35"/>
      <c r="AH253" s="35"/>
      <c r="AI253" s="35"/>
      <c r="AJ253" s="35"/>
      <c r="AK253" s="35"/>
      <c r="AL253" s="40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63783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10000</v>
      </c>
      <c r="P254" s="44">
        <v>0</v>
      </c>
      <c r="Q254" s="44">
        <v>0</v>
      </c>
      <c r="R254" s="44">
        <v>12850</v>
      </c>
      <c r="S254" s="44">
        <v>0</v>
      </c>
      <c r="T254" s="44">
        <v>8240</v>
      </c>
      <c r="U254" s="27"/>
      <c r="V254" s="54" t="s">
        <v>2175</v>
      </c>
      <c r="W254" s="42"/>
      <c r="X254" s="39"/>
      <c r="Y254" s="40"/>
      <c r="Z254" s="35"/>
      <c r="AA254" s="35"/>
      <c r="AB254" s="35"/>
      <c r="AC254" s="40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821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2190</v>
      </c>
      <c r="Q255" s="44">
        <v>0</v>
      </c>
      <c r="R255" s="44">
        <v>0</v>
      </c>
      <c r="S255" s="44">
        <v>0</v>
      </c>
      <c r="T255" s="44">
        <v>768</v>
      </c>
      <c r="U255" s="27"/>
      <c r="V255" s="54" t="s">
        <v>2175</v>
      </c>
      <c r="W255" s="43"/>
      <c r="X255" s="39"/>
      <c r="Y255" s="35"/>
      <c r="Z255" s="35"/>
      <c r="AA255" s="35"/>
      <c r="AB255" s="40"/>
      <c r="AC255" s="35"/>
      <c r="AD255" s="35"/>
      <c r="AE255" s="40"/>
      <c r="AF255" s="40"/>
      <c r="AG255" s="35"/>
      <c r="AH255" s="35"/>
      <c r="AI255" s="35"/>
      <c r="AJ255" s="35"/>
      <c r="AK255" s="35"/>
      <c r="AL255" s="40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4836</v>
      </c>
      <c r="T256" s="44">
        <v>18632</v>
      </c>
      <c r="U256" s="27"/>
      <c r="V256" s="54" t="s">
        <v>2175</v>
      </c>
      <c r="W256" s="42"/>
      <c r="X256" s="39"/>
      <c r="Y256" s="40"/>
      <c r="Z256" s="35"/>
      <c r="AA256" s="35"/>
      <c r="AB256" s="35"/>
      <c r="AC256" s="35"/>
      <c r="AD256" s="35"/>
      <c r="AE256" s="35"/>
      <c r="AF256" s="40"/>
      <c r="AG256" s="35"/>
      <c r="AH256" s="35"/>
      <c r="AI256" s="35"/>
      <c r="AJ256" s="35"/>
      <c r="AK256" s="35"/>
      <c r="AL256" s="40"/>
      <c r="AM256" s="35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2743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9600</v>
      </c>
      <c r="U257" s="27"/>
      <c r="V257" s="54" t="s">
        <v>2175</v>
      </c>
      <c r="W257" s="42"/>
      <c r="X257" s="39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40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2207</v>
      </c>
      <c r="K258" s="44">
        <v>0</v>
      </c>
      <c r="L258" s="44">
        <v>0</v>
      </c>
      <c r="M258" s="44">
        <v>214407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1228</v>
      </c>
      <c r="U258" s="27"/>
      <c r="V258" s="54" t="s">
        <v>2178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74574</v>
      </c>
      <c r="T259" s="44">
        <v>1584</v>
      </c>
      <c r="U259" s="27"/>
      <c r="V259" s="54" t="s">
        <v>2175</v>
      </c>
      <c r="W259" s="42"/>
      <c r="X259" s="39"/>
      <c r="Y259" s="35"/>
      <c r="Z259" s="40"/>
      <c r="AA259" s="35"/>
      <c r="AB259" s="40"/>
      <c r="AC259" s="35"/>
      <c r="AD259" s="35"/>
      <c r="AE259" s="35"/>
      <c r="AF259" s="40"/>
      <c r="AG259" s="35"/>
      <c r="AH259" s="35"/>
      <c r="AI259" s="35"/>
      <c r="AJ259" s="35"/>
      <c r="AK259" s="35"/>
      <c r="AL259" s="35"/>
      <c r="AM259" s="35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1</v>
      </c>
      <c r="T260" s="44">
        <v>7003</v>
      </c>
      <c r="U260" s="27"/>
      <c r="V260" s="54" t="s">
        <v>2175</v>
      </c>
      <c r="W260" s="42"/>
      <c r="X260" s="39"/>
      <c r="Y260" s="40"/>
      <c r="Z260" s="40"/>
      <c r="AA260" s="35"/>
      <c r="AB260" s="35"/>
      <c r="AC260" s="40"/>
      <c r="AD260" s="35"/>
      <c r="AE260" s="35"/>
      <c r="AF260" s="35"/>
      <c r="AG260" s="35"/>
      <c r="AH260" s="35"/>
      <c r="AI260" s="35"/>
      <c r="AJ260" s="35"/>
      <c r="AK260" s="35"/>
      <c r="AL260" s="40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2178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1800</v>
      </c>
      <c r="G262" s="44">
        <v>2800</v>
      </c>
      <c r="H262" s="44">
        <v>0</v>
      </c>
      <c r="I262" s="44">
        <v>0</v>
      </c>
      <c r="J262" s="44">
        <v>0</v>
      </c>
      <c r="K262" s="44">
        <v>0</v>
      </c>
      <c r="L262" s="44">
        <v>11200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180</v>
      </c>
      <c r="U262" s="27"/>
      <c r="V262" s="54" t="s">
        <v>2175</v>
      </c>
      <c r="W262" s="42"/>
      <c r="X262" s="39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5900</v>
      </c>
      <c r="J263" s="44">
        <v>0</v>
      </c>
      <c r="K263" s="44">
        <v>0</v>
      </c>
      <c r="L263" s="44">
        <v>0</v>
      </c>
      <c r="M263" s="44">
        <v>68988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20183</v>
      </c>
      <c r="T263" s="44">
        <v>380</v>
      </c>
      <c r="U263" s="27"/>
      <c r="V263" s="54" t="s">
        <v>2175</v>
      </c>
      <c r="W263" s="42"/>
      <c r="X263" s="39"/>
      <c r="Y263" s="40"/>
      <c r="Z263" s="40"/>
      <c r="AA263" s="35"/>
      <c r="AB263" s="35"/>
      <c r="AC263" s="35"/>
      <c r="AD263" s="35"/>
      <c r="AE263" s="35"/>
      <c r="AF263" s="40"/>
      <c r="AG263" s="35"/>
      <c r="AH263" s="35"/>
      <c r="AI263" s="35"/>
      <c r="AJ263" s="35"/>
      <c r="AK263" s="40"/>
      <c r="AL263" s="35"/>
      <c r="AM263" s="35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1200</v>
      </c>
      <c r="T264" s="44">
        <v>2240</v>
      </c>
      <c r="U264" s="27"/>
      <c r="V264" s="54" t="s">
        <v>2175</v>
      </c>
      <c r="W264" s="42"/>
      <c r="X264" s="39"/>
      <c r="Y264" s="40"/>
      <c r="Z264" s="40"/>
      <c r="AA264" s="35"/>
      <c r="AB264" s="40"/>
      <c r="AC264" s="35"/>
      <c r="AD264" s="35"/>
      <c r="AE264" s="35"/>
      <c r="AF264" s="40"/>
      <c r="AG264" s="35"/>
      <c r="AH264" s="35"/>
      <c r="AI264" s="35"/>
      <c r="AJ264" s="35"/>
      <c r="AK264" s="35"/>
      <c r="AL264" s="40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2178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2175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2178</v>
      </c>
      <c r="W267" s="42"/>
      <c r="X267" s="39"/>
      <c r="Y267" s="40"/>
      <c r="Z267" s="35"/>
      <c r="AA267" s="35"/>
      <c r="AB267" s="35"/>
      <c r="AC267" s="35"/>
      <c r="AD267" s="35"/>
      <c r="AE267" s="35"/>
      <c r="AF267" s="40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1886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28220</v>
      </c>
      <c r="T268" s="44">
        <v>1852</v>
      </c>
      <c r="U268" s="27"/>
      <c r="V268" s="54" t="s">
        <v>2175</v>
      </c>
      <c r="W268" s="42"/>
      <c r="X268" s="39"/>
      <c r="Y268" s="35"/>
      <c r="Z268" s="35"/>
      <c r="AA268" s="35"/>
      <c r="AB268" s="40"/>
      <c r="AC268" s="40"/>
      <c r="AD268" s="35"/>
      <c r="AE268" s="35"/>
      <c r="AF268" s="40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3200</v>
      </c>
      <c r="T269" s="44">
        <v>1456</v>
      </c>
      <c r="U269" s="27"/>
      <c r="V269" s="54" t="s">
        <v>2175</v>
      </c>
      <c r="W269" s="42"/>
      <c r="X269" s="39"/>
      <c r="Y269" s="40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70395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21746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3600</v>
      </c>
      <c r="U270" s="27"/>
      <c r="V270" s="54" t="s">
        <v>2174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40"/>
      <c r="AG270" s="35"/>
      <c r="AH270" s="35"/>
      <c r="AI270" s="35"/>
      <c r="AJ270" s="35"/>
      <c r="AK270" s="35"/>
      <c r="AL270" s="40"/>
      <c r="AM270" s="35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2175</v>
      </c>
      <c r="W271" s="42"/>
      <c r="X271" s="39"/>
      <c r="Y271" s="40"/>
      <c r="Z271" s="40"/>
      <c r="AA271" s="35"/>
      <c r="AB271" s="35"/>
      <c r="AC271" s="35"/>
      <c r="AD271" s="35"/>
      <c r="AE271" s="35"/>
      <c r="AF271" s="40"/>
      <c r="AG271" s="35"/>
      <c r="AH271" s="35"/>
      <c r="AI271" s="35"/>
      <c r="AJ271" s="35"/>
      <c r="AK271" s="35"/>
      <c r="AL271" s="40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1986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4465</v>
      </c>
      <c r="Q272" s="44">
        <v>0</v>
      </c>
      <c r="R272" s="44">
        <v>0</v>
      </c>
      <c r="S272" s="44">
        <v>0</v>
      </c>
      <c r="T272" s="44">
        <v>1200</v>
      </c>
      <c r="U272" s="27"/>
      <c r="V272" s="54" t="s">
        <v>2175</v>
      </c>
      <c r="W272" s="42"/>
      <c r="X272" s="39"/>
      <c r="Y272" s="40"/>
      <c r="Z272" s="35"/>
      <c r="AA272" s="35"/>
      <c r="AB272" s="40"/>
      <c r="AC272" s="35"/>
      <c r="AD272" s="35"/>
      <c r="AE272" s="35"/>
      <c r="AF272" s="35"/>
      <c r="AG272" s="35"/>
      <c r="AH272" s="35"/>
      <c r="AI272" s="35"/>
      <c r="AJ272" s="35"/>
      <c r="AK272" s="40"/>
      <c r="AL272" s="35"/>
      <c r="AM272" s="35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3224</v>
      </c>
      <c r="T273" s="44">
        <v>0</v>
      </c>
      <c r="U273" s="27"/>
      <c r="V273" s="54" t="s">
        <v>2175</v>
      </c>
      <c r="W273" s="42"/>
      <c r="X273" s="39"/>
      <c r="Y273" s="40"/>
      <c r="Z273" s="35"/>
      <c r="AA273" s="35"/>
      <c r="AB273" s="35"/>
      <c r="AC273" s="40"/>
      <c r="AD273" s="35"/>
      <c r="AE273" s="35"/>
      <c r="AF273" s="40"/>
      <c r="AG273" s="35"/>
      <c r="AH273" s="35"/>
      <c r="AI273" s="35"/>
      <c r="AJ273" s="35"/>
      <c r="AK273" s="40"/>
      <c r="AL273" s="40"/>
      <c r="AM273" s="35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540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82626</v>
      </c>
      <c r="S274" s="44">
        <v>0</v>
      </c>
      <c r="T274" s="44">
        <v>0</v>
      </c>
      <c r="U274" s="27"/>
      <c r="V274" s="54" t="s">
        <v>2175</v>
      </c>
      <c r="W274" s="42"/>
      <c r="X274" s="39"/>
      <c r="Y274" s="40"/>
      <c r="Z274" s="35"/>
      <c r="AA274" s="35"/>
      <c r="AB274" s="35"/>
      <c r="AC274" s="35"/>
      <c r="AD274" s="35"/>
      <c r="AE274" s="35"/>
      <c r="AF274" s="40"/>
      <c r="AG274" s="35"/>
      <c r="AH274" s="35"/>
      <c r="AI274" s="35"/>
      <c r="AJ274" s="35"/>
      <c r="AK274" s="35"/>
      <c r="AL274" s="35"/>
      <c r="AM274" s="35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2175</v>
      </c>
      <c r="W275" s="42"/>
      <c r="X275" s="39"/>
      <c r="Y275" s="40"/>
      <c r="Z275" s="35"/>
      <c r="AA275" s="35"/>
      <c r="AB275" s="35"/>
      <c r="AC275" s="40"/>
      <c r="AD275" s="35"/>
      <c r="AE275" s="35"/>
      <c r="AF275" s="35"/>
      <c r="AG275" s="35"/>
      <c r="AH275" s="35"/>
      <c r="AI275" s="35"/>
      <c r="AJ275" s="35"/>
      <c r="AK275" s="35"/>
      <c r="AL275" s="40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6090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12636</v>
      </c>
      <c r="T276" s="44">
        <v>4955</v>
      </c>
      <c r="U276" s="27"/>
      <c r="V276" s="54" t="s">
        <v>2175</v>
      </c>
      <c r="W276" s="42"/>
      <c r="X276" s="39"/>
      <c r="Y276" s="40"/>
      <c r="Z276" s="40"/>
      <c r="AA276" s="35"/>
      <c r="AB276" s="40"/>
      <c r="AC276" s="40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762</v>
      </c>
      <c r="J277" s="44">
        <v>2720</v>
      </c>
      <c r="K277" s="44">
        <v>0</v>
      </c>
      <c r="L277" s="44">
        <v>0</v>
      </c>
      <c r="M277" s="44">
        <v>53551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2178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40"/>
      <c r="AM277" s="35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2175</v>
      </c>
      <c r="W278" s="42"/>
      <c r="X278" s="39"/>
      <c r="Y278" s="40"/>
      <c r="Z278" s="35"/>
      <c r="AA278" s="35"/>
      <c r="AB278" s="40"/>
      <c r="AC278" s="35"/>
      <c r="AD278" s="35"/>
      <c r="AE278" s="40"/>
      <c r="AF278" s="35"/>
      <c r="AG278" s="35"/>
      <c r="AH278" s="35"/>
      <c r="AI278" s="35"/>
      <c r="AJ278" s="35"/>
      <c r="AK278" s="35"/>
      <c r="AL278" s="40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900</v>
      </c>
      <c r="J279" s="44">
        <v>0</v>
      </c>
      <c r="K279" s="44">
        <v>0</v>
      </c>
      <c r="L279" s="44">
        <v>0</v>
      </c>
      <c r="M279" s="44">
        <v>30306</v>
      </c>
      <c r="N279" s="44">
        <v>26028</v>
      </c>
      <c r="O279" s="44">
        <v>47515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2175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178890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2175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474727</v>
      </c>
      <c r="N281" s="44">
        <v>392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6300</v>
      </c>
      <c r="U281" s="27"/>
      <c r="V281" s="54" t="s">
        <v>2175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17053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1402119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430932</v>
      </c>
      <c r="T282" s="44">
        <v>0</v>
      </c>
      <c r="U282" s="27"/>
      <c r="V282" s="54" t="s">
        <v>2175</v>
      </c>
      <c r="W282" s="42"/>
      <c r="X282" s="39"/>
      <c r="Y282" s="35"/>
      <c r="Z282" s="35"/>
      <c r="AA282" s="35"/>
      <c r="AB282" s="40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52568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9528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672</v>
      </c>
      <c r="U283" s="27"/>
      <c r="V283" s="54" t="s">
        <v>2175</v>
      </c>
      <c r="W283" s="42"/>
      <c r="X283" s="39"/>
      <c r="Y283" s="40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2175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566296</v>
      </c>
      <c r="N285" s="44">
        <v>0</v>
      </c>
      <c r="O285" s="44">
        <v>55483</v>
      </c>
      <c r="P285" s="44">
        <v>0</v>
      </c>
      <c r="Q285" s="44">
        <v>0</v>
      </c>
      <c r="R285" s="44">
        <v>0</v>
      </c>
      <c r="S285" s="44">
        <v>96378</v>
      </c>
      <c r="T285" s="44">
        <v>0</v>
      </c>
      <c r="U285" s="27"/>
      <c r="V285" s="54" t="s">
        <v>2175</v>
      </c>
      <c r="W285" s="42"/>
      <c r="X285" s="39"/>
      <c r="Y285" s="40"/>
      <c r="Z285" s="35"/>
      <c r="AA285" s="35"/>
      <c r="AB285" s="35"/>
      <c r="AC285" s="35"/>
      <c r="AD285" s="35"/>
      <c r="AE285" s="35"/>
      <c r="AF285" s="40"/>
      <c r="AG285" s="35"/>
      <c r="AH285" s="35"/>
      <c r="AI285" s="35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1298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127721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2175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290580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4" t="s">
        <v>2175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19828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2175</v>
      </c>
      <c r="W288" s="42"/>
      <c r="X288" s="39"/>
      <c r="Y288" s="40"/>
      <c r="Z288" s="35"/>
      <c r="AA288" s="35"/>
      <c r="AB288" s="40"/>
      <c r="AC288" s="35"/>
      <c r="AD288" s="35"/>
      <c r="AE288" s="35"/>
      <c r="AF288" s="40"/>
      <c r="AG288" s="35"/>
      <c r="AH288" s="35"/>
      <c r="AI288" s="35"/>
      <c r="AJ288" s="35"/>
      <c r="AK288" s="35"/>
      <c r="AL288" s="40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26255</v>
      </c>
      <c r="U289" s="27"/>
      <c r="V289" s="54" t="s">
        <v>2175</v>
      </c>
      <c r="W289" s="42"/>
      <c r="X289" s="39"/>
      <c r="Y289" s="40"/>
      <c r="Z289" s="35"/>
      <c r="AA289" s="35"/>
      <c r="AB289" s="40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2707</v>
      </c>
      <c r="U290" s="27"/>
      <c r="V290" s="54" t="s">
        <v>2178</v>
      </c>
      <c r="W290" s="42"/>
      <c r="X290" s="39"/>
      <c r="Y290" s="40"/>
      <c r="Z290" s="35"/>
      <c r="AA290" s="35"/>
      <c r="AB290" s="35"/>
      <c r="AC290" s="40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4" t="s">
        <v>2175</v>
      </c>
      <c r="W291" s="42"/>
      <c r="X291" s="39"/>
      <c r="Y291" s="40"/>
      <c r="Z291" s="40"/>
      <c r="AA291" s="40"/>
      <c r="AB291" s="35"/>
      <c r="AC291" s="40"/>
      <c r="AD291" s="35"/>
      <c r="AE291" s="35"/>
      <c r="AF291" s="35"/>
      <c r="AG291" s="35"/>
      <c r="AH291" s="35"/>
      <c r="AI291" s="40"/>
      <c r="AJ291" s="35"/>
      <c r="AK291" s="35"/>
      <c r="AL291" s="40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720</v>
      </c>
      <c r="U292" s="27"/>
      <c r="V292" s="54" t="s">
        <v>2175</v>
      </c>
      <c r="W292" s="42"/>
      <c r="X292" s="39"/>
      <c r="Y292" s="35"/>
      <c r="Z292" s="40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30215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1120</v>
      </c>
      <c r="U293" s="27"/>
      <c r="V293" s="54" t="s">
        <v>2175</v>
      </c>
      <c r="W293" s="42"/>
      <c r="X293" s="39"/>
      <c r="Y293" s="40"/>
      <c r="Z293" s="40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3508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440</v>
      </c>
      <c r="P294" s="44">
        <v>0</v>
      </c>
      <c r="Q294" s="44">
        <v>0</v>
      </c>
      <c r="R294" s="44">
        <v>0</v>
      </c>
      <c r="S294" s="44">
        <v>144000</v>
      </c>
      <c r="T294" s="44">
        <v>9660</v>
      </c>
      <c r="U294" s="27"/>
      <c r="V294" s="54" t="s">
        <v>2175</v>
      </c>
      <c r="W294" s="42"/>
      <c r="X294" s="39"/>
      <c r="Y294" s="40"/>
      <c r="Z294" s="40"/>
      <c r="AA294" s="35"/>
      <c r="AB294" s="35"/>
      <c r="AC294" s="40"/>
      <c r="AD294" s="35"/>
      <c r="AE294" s="35"/>
      <c r="AF294" s="35"/>
      <c r="AG294" s="35"/>
      <c r="AH294" s="35"/>
      <c r="AI294" s="35"/>
      <c r="AJ294" s="35"/>
      <c r="AK294" s="35"/>
      <c r="AL294" s="40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1440</v>
      </c>
      <c r="T295" s="44">
        <v>2636</v>
      </c>
      <c r="U295" s="27"/>
      <c r="V295" s="54" t="s">
        <v>2178</v>
      </c>
      <c r="W295" s="42"/>
      <c r="X295" s="39"/>
      <c r="Y295" s="35"/>
      <c r="Z295" s="40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1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20448</v>
      </c>
      <c r="U296" s="27"/>
      <c r="V296" s="54" t="s">
        <v>2175</v>
      </c>
      <c r="W296" s="42"/>
      <c r="X296" s="39"/>
      <c r="Y296" s="40"/>
      <c r="Z296" s="40"/>
      <c r="AA296" s="35"/>
      <c r="AB296" s="35"/>
      <c r="AC296" s="35"/>
      <c r="AD296" s="35"/>
      <c r="AE296" s="35"/>
      <c r="AF296" s="40"/>
      <c r="AG296" s="35"/>
      <c r="AH296" s="40"/>
      <c r="AI296" s="40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5165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2178</v>
      </c>
      <c r="W297" s="42"/>
      <c r="X297" s="39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4464</v>
      </c>
      <c r="T298" s="44">
        <v>1044</v>
      </c>
      <c r="U298" s="27"/>
      <c r="V298" s="54" t="s">
        <v>2178</v>
      </c>
      <c r="W298" s="42"/>
      <c r="X298" s="39"/>
      <c r="Y298" s="40"/>
      <c r="Z298" s="35"/>
      <c r="AA298" s="35"/>
      <c r="AB298" s="35"/>
      <c r="AC298" s="35"/>
      <c r="AD298" s="35"/>
      <c r="AE298" s="35"/>
      <c r="AF298" s="40"/>
      <c r="AG298" s="35"/>
      <c r="AH298" s="35"/>
      <c r="AI298" s="35"/>
      <c r="AJ298" s="35"/>
      <c r="AK298" s="35"/>
      <c r="AL298" s="35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2175</v>
      </c>
      <c r="W299" s="42"/>
      <c r="X299" s="39"/>
      <c r="Y299" s="40"/>
      <c r="Z299" s="35"/>
      <c r="AA299" s="35"/>
      <c r="AB299" s="35"/>
      <c r="AC299" s="40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3</v>
      </c>
      <c r="U300" s="27"/>
      <c r="V300" s="54" t="s">
        <v>2178</v>
      </c>
      <c r="W300" s="42"/>
      <c r="X300" s="39"/>
      <c r="Y300" s="40"/>
      <c r="Z300" s="35"/>
      <c r="AA300" s="35"/>
      <c r="AB300" s="35"/>
      <c r="AC300" s="40"/>
      <c r="AD300" s="35"/>
      <c r="AE300" s="35"/>
      <c r="AF300" s="40"/>
      <c r="AG300" s="35"/>
      <c r="AH300" s="35"/>
      <c r="AI300" s="35"/>
      <c r="AJ300" s="35"/>
      <c r="AK300" s="35"/>
      <c r="AL300" s="35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282</v>
      </c>
      <c r="U301" s="27"/>
      <c r="V301" s="54" t="s">
        <v>2178</v>
      </c>
      <c r="W301" s="42"/>
      <c r="X301" s="39"/>
      <c r="Y301" s="35"/>
      <c r="Z301" s="35"/>
      <c r="AA301" s="35"/>
      <c r="AB301" s="35"/>
      <c r="AC301" s="40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10682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120</v>
      </c>
      <c r="U302" s="27"/>
      <c r="V302" s="54" t="s">
        <v>2178</v>
      </c>
      <c r="W302" s="42"/>
      <c r="X302" s="39"/>
      <c r="Y302" s="40"/>
      <c r="Z302" s="35"/>
      <c r="AA302" s="35"/>
      <c r="AB302" s="35"/>
      <c r="AC302" s="40"/>
      <c r="AD302" s="35"/>
      <c r="AE302" s="35"/>
      <c r="AF302" s="40"/>
      <c r="AG302" s="40"/>
      <c r="AH302" s="35"/>
      <c r="AI302" s="35"/>
      <c r="AJ302" s="35"/>
      <c r="AK302" s="35"/>
      <c r="AL302" s="35"/>
      <c r="AM302" s="35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480</v>
      </c>
      <c r="O303" s="44">
        <v>1</v>
      </c>
      <c r="P303" s="44">
        <v>0</v>
      </c>
      <c r="Q303" s="44">
        <v>0</v>
      </c>
      <c r="R303" s="44">
        <v>0</v>
      </c>
      <c r="S303" s="44">
        <v>4441</v>
      </c>
      <c r="T303" s="44">
        <v>5850</v>
      </c>
      <c r="U303" s="27"/>
      <c r="V303" s="54" t="s">
        <v>2178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480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3072</v>
      </c>
      <c r="T304" s="44">
        <v>40848</v>
      </c>
      <c r="U304" s="27"/>
      <c r="V304" s="54" t="s">
        <v>2175</v>
      </c>
      <c r="W304" s="42"/>
      <c r="X304" s="39"/>
      <c r="Y304" s="40"/>
      <c r="Z304" s="35"/>
      <c r="AA304" s="35"/>
      <c r="AB304" s="35"/>
      <c r="AC304" s="35"/>
      <c r="AD304" s="35"/>
      <c r="AE304" s="35"/>
      <c r="AF304" s="40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1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2411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2175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35"/>
      <c r="AG305" s="40"/>
      <c r="AH305" s="35"/>
      <c r="AI305" s="35"/>
      <c r="AJ305" s="35"/>
      <c r="AK305" s="35"/>
      <c r="AL305" s="35"/>
      <c r="AM305" s="35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2178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40"/>
      <c r="AM306" s="35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392</v>
      </c>
      <c r="T307" s="44">
        <v>5358</v>
      </c>
      <c r="U307" s="27"/>
      <c r="V307" s="54" t="s">
        <v>2175</v>
      </c>
      <c r="W307" s="42"/>
      <c r="X307" s="39"/>
      <c r="Y307" s="40"/>
      <c r="Z307" s="35"/>
      <c r="AA307" s="35"/>
      <c r="AB307" s="35"/>
      <c r="AC307" s="40"/>
      <c r="AD307" s="35"/>
      <c r="AE307" s="35"/>
      <c r="AF307" s="35"/>
      <c r="AG307" s="35"/>
      <c r="AH307" s="35"/>
      <c r="AI307" s="35"/>
      <c r="AJ307" s="35"/>
      <c r="AK307" s="35"/>
      <c r="AL307" s="40"/>
      <c r="AM307" s="35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1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2</v>
      </c>
      <c r="U308" s="27"/>
      <c r="V308" s="54" t="s">
        <v>2178</v>
      </c>
      <c r="W308" s="42"/>
      <c r="X308" s="39"/>
      <c r="Y308" s="40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21434</v>
      </c>
      <c r="G309" s="44">
        <v>134377</v>
      </c>
      <c r="H309" s="44">
        <v>0</v>
      </c>
      <c r="I309" s="44">
        <v>10243</v>
      </c>
      <c r="J309" s="44">
        <v>0</v>
      </c>
      <c r="K309" s="44">
        <v>0</v>
      </c>
      <c r="L309" s="44">
        <v>0</v>
      </c>
      <c r="M309" s="44">
        <v>0</v>
      </c>
      <c r="N309" s="44">
        <v>656</v>
      </c>
      <c r="O309" s="44">
        <v>0</v>
      </c>
      <c r="P309" s="44">
        <v>0</v>
      </c>
      <c r="Q309" s="44">
        <v>0</v>
      </c>
      <c r="R309" s="44">
        <v>0</v>
      </c>
      <c r="S309" s="44">
        <v>4000</v>
      </c>
      <c r="T309" s="44">
        <v>22076</v>
      </c>
      <c r="U309" s="27"/>
      <c r="V309" s="54" t="s">
        <v>2175</v>
      </c>
      <c r="W309" s="42"/>
      <c r="X309" s="39"/>
      <c r="Y309" s="35"/>
      <c r="Z309" s="35"/>
      <c r="AA309" s="35"/>
      <c r="AB309" s="40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13987</v>
      </c>
      <c r="U310" s="27"/>
      <c r="V310" s="54" t="s">
        <v>2175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2178</v>
      </c>
      <c r="W311" s="42"/>
      <c r="X311" s="39"/>
      <c r="Y311" s="35"/>
      <c r="Z311" s="40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5087</v>
      </c>
      <c r="T312" s="44">
        <v>10608</v>
      </c>
      <c r="U312" s="27"/>
      <c r="V312" s="54" t="s">
        <v>2175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79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1</v>
      </c>
      <c r="T313" s="44">
        <v>1622</v>
      </c>
      <c r="U313" s="27"/>
      <c r="V313" s="54" t="s">
        <v>2178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1</v>
      </c>
      <c r="T314" s="44">
        <v>27212</v>
      </c>
      <c r="U314" s="27"/>
      <c r="V314" s="54" t="s">
        <v>2178</v>
      </c>
      <c r="W314" s="42"/>
      <c r="X314" s="39"/>
      <c r="Y314" s="35"/>
      <c r="Z314" s="35"/>
      <c r="AA314" s="35"/>
      <c r="AB314" s="40"/>
      <c r="AC314" s="35"/>
      <c r="AD314" s="35"/>
      <c r="AE314" s="35"/>
      <c r="AF314" s="35"/>
      <c r="AG314" s="35"/>
      <c r="AH314" s="35"/>
      <c r="AI314" s="35"/>
      <c r="AJ314" s="35"/>
      <c r="AK314" s="35"/>
      <c r="AL314" s="40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9940</v>
      </c>
      <c r="S315" s="44">
        <v>0</v>
      </c>
      <c r="T315" s="44">
        <v>0</v>
      </c>
      <c r="U315" s="27"/>
      <c r="V315" s="54" t="s">
        <v>2175</v>
      </c>
      <c r="W315" s="42"/>
      <c r="X315" s="39"/>
      <c r="Y315" s="40"/>
      <c r="Z315" s="40"/>
      <c r="AA315" s="35"/>
      <c r="AB315" s="35"/>
      <c r="AC315" s="35"/>
      <c r="AD315" s="35"/>
      <c r="AE315" s="35"/>
      <c r="AF315" s="35"/>
      <c r="AG315" s="35"/>
      <c r="AH315" s="35"/>
      <c r="AI315" s="40"/>
      <c r="AJ315" s="35"/>
      <c r="AK315" s="35"/>
      <c r="AL315" s="40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646</v>
      </c>
      <c r="G316" s="44">
        <v>0</v>
      </c>
      <c r="H316" s="44">
        <v>0</v>
      </c>
      <c r="I316" s="44">
        <v>0</v>
      </c>
      <c r="J316" s="44">
        <v>14925</v>
      </c>
      <c r="K316" s="44">
        <v>37800</v>
      </c>
      <c r="L316" s="44">
        <v>0</v>
      </c>
      <c r="M316" s="44">
        <v>292800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16596</v>
      </c>
      <c r="T316" s="44">
        <v>0</v>
      </c>
      <c r="U316" s="27"/>
      <c r="V316" s="54" t="s">
        <v>2178</v>
      </c>
      <c r="W316" s="42"/>
      <c r="X316" s="39"/>
      <c r="Y316" s="40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4691</v>
      </c>
      <c r="G317" s="44">
        <v>193575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35850</v>
      </c>
      <c r="N317" s="44">
        <v>0</v>
      </c>
      <c r="O317" s="44">
        <v>0</v>
      </c>
      <c r="P317" s="44">
        <v>110</v>
      </c>
      <c r="Q317" s="44">
        <v>0</v>
      </c>
      <c r="R317" s="44">
        <v>6160</v>
      </c>
      <c r="S317" s="44">
        <v>0</v>
      </c>
      <c r="T317" s="44">
        <v>0</v>
      </c>
      <c r="U317" s="27"/>
      <c r="V317" s="54" t="s">
        <v>2178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192</v>
      </c>
      <c r="U318" s="27"/>
      <c r="V318" s="54" t="s">
        <v>2178</v>
      </c>
      <c r="W318" s="42"/>
      <c r="X318" s="39"/>
      <c r="Y318" s="40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4" t="s">
        <v>2178</v>
      </c>
      <c r="W319" s="42"/>
      <c r="X319" s="39"/>
      <c r="Y319" s="35"/>
      <c r="Z319" s="35"/>
      <c r="AA319" s="35"/>
      <c r="AB319" s="35"/>
      <c r="AC319" s="40"/>
      <c r="AD319" s="35"/>
      <c r="AE319" s="35"/>
      <c r="AF319" s="40"/>
      <c r="AG319" s="35"/>
      <c r="AH319" s="35"/>
      <c r="AI319" s="35"/>
      <c r="AJ319" s="35"/>
      <c r="AK319" s="35"/>
      <c r="AL319" s="35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202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2160</v>
      </c>
      <c r="T320" s="44">
        <v>48020</v>
      </c>
      <c r="U320" s="27"/>
      <c r="V320" s="54" t="s">
        <v>2175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40"/>
      <c r="AI320" s="35"/>
      <c r="AJ320" s="35"/>
      <c r="AK320" s="35"/>
      <c r="AL320" s="35"/>
      <c r="AM320" s="35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30800</v>
      </c>
      <c r="G321" s="44">
        <v>156273</v>
      </c>
      <c r="H321" s="44">
        <v>0</v>
      </c>
      <c r="I321" s="44">
        <v>0</v>
      </c>
      <c r="J321" s="44">
        <v>0</v>
      </c>
      <c r="K321" s="44">
        <v>16607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50058</v>
      </c>
      <c r="S321" s="44">
        <v>0</v>
      </c>
      <c r="T321" s="44">
        <v>3429</v>
      </c>
      <c r="U321" s="27"/>
      <c r="V321" s="54" t="s">
        <v>2175</v>
      </c>
      <c r="W321" s="42"/>
      <c r="X321" s="39"/>
      <c r="Y321" s="40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2183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33492</v>
      </c>
      <c r="P322" s="44">
        <v>0</v>
      </c>
      <c r="Q322" s="44">
        <v>0</v>
      </c>
      <c r="R322" s="44">
        <v>0</v>
      </c>
      <c r="S322" s="44">
        <v>0</v>
      </c>
      <c r="T322" s="44">
        <v>546</v>
      </c>
      <c r="U322" s="27"/>
      <c r="V322" s="54" t="s">
        <v>2175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40"/>
      <c r="AM322" s="40"/>
      <c r="AN322" s="35"/>
    </row>
    <row r="323" spans="1:40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45" t="s">
        <v>2017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4" t="s">
        <v>2017</v>
      </c>
      <c r="W323" s="42"/>
      <c r="X323" s="39"/>
      <c r="Y323" s="40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1830</v>
      </c>
      <c r="F324" s="44">
        <v>0</v>
      </c>
      <c r="G324" s="44">
        <v>0</v>
      </c>
      <c r="H324" s="44">
        <v>0</v>
      </c>
      <c r="I324" s="44">
        <v>1</v>
      </c>
      <c r="J324" s="44">
        <v>0</v>
      </c>
      <c r="K324" s="44">
        <v>0</v>
      </c>
      <c r="L324" s="44">
        <v>8659</v>
      </c>
      <c r="M324" s="44">
        <v>271685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35125</v>
      </c>
      <c r="T324" s="44">
        <v>947</v>
      </c>
      <c r="U324" s="27"/>
      <c r="V324" s="54" t="s">
        <v>2175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225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35188</v>
      </c>
      <c r="N325" s="44">
        <v>0</v>
      </c>
      <c r="O325" s="44">
        <v>0</v>
      </c>
      <c r="P325" s="44">
        <v>1600</v>
      </c>
      <c r="Q325" s="44">
        <v>0</v>
      </c>
      <c r="R325" s="44">
        <v>0</v>
      </c>
      <c r="S325" s="44">
        <v>0</v>
      </c>
      <c r="T325" s="44">
        <v>2176</v>
      </c>
      <c r="U325" s="27"/>
      <c r="V325" s="54" t="s">
        <v>2175</v>
      </c>
      <c r="W325" s="42"/>
      <c r="X325" s="39"/>
      <c r="Y325" s="40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40"/>
      <c r="AM325" s="35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176757</v>
      </c>
      <c r="G326" s="44">
        <v>0</v>
      </c>
      <c r="H326" s="44">
        <v>0</v>
      </c>
      <c r="I326" s="44">
        <v>0</v>
      </c>
      <c r="J326" s="44">
        <v>12888</v>
      </c>
      <c r="K326" s="44">
        <v>0</v>
      </c>
      <c r="L326" s="44">
        <v>0</v>
      </c>
      <c r="M326" s="44">
        <v>17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155033</v>
      </c>
      <c r="T326" s="44">
        <v>48914</v>
      </c>
      <c r="U326" s="27"/>
      <c r="V326" s="54" t="s">
        <v>2175</v>
      </c>
      <c r="W326" s="42"/>
      <c r="X326" s="39"/>
      <c r="Y326" s="40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40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131853</v>
      </c>
      <c r="G327" s="44">
        <v>0</v>
      </c>
      <c r="H327" s="44">
        <v>0</v>
      </c>
      <c r="I327" s="44">
        <v>0</v>
      </c>
      <c r="J327" s="44">
        <v>5550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3125</v>
      </c>
      <c r="U327" s="27"/>
      <c r="V327" s="54" t="s">
        <v>2175</v>
      </c>
      <c r="W327" s="42"/>
      <c r="X327" s="39"/>
      <c r="Y327" s="35"/>
      <c r="Z327" s="35"/>
      <c r="AA327" s="35"/>
      <c r="AB327" s="35"/>
      <c r="AC327" s="40"/>
      <c r="AD327" s="35"/>
      <c r="AE327" s="35"/>
      <c r="AF327" s="35"/>
      <c r="AG327" s="35"/>
      <c r="AH327" s="35"/>
      <c r="AI327" s="35"/>
      <c r="AJ327" s="35"/>
      <c r="AK327" s="35"/>
      <c r="AL327" s="40"/>
      <c r="AM327" s="35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123792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23788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106487</v>
      </c>
      <c r="T328" s="44">
        <v>0</v>
      </c>
      <c r="U328" s="27"/>
      <c r="V328" s="54" t="s">
        <v>2178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1066182</v>
      </c>
      <c r="T329" s="44">
        <v>925</v>
      </c>
      <c r="U329" s="27"/>
      <c r="V329" s="54" t="s">
        <v>2175</v>
      </c>
      <c r="W329" s="42"/>
      <c r="X329" s="39"/>
      <c r="Y329" s="35"/>
      <c r="Z329" s="35"/>
      <c r="AA329" s="35"/>
      <c r="AB329" s="35"/>
      <c r="AC329" s="40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1124</v>
      </c>
      <c r="U330" s="27"/>
      <c r="V330" s="54" t="s">
        <v>2174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1</v>
      </c>
      <c r="H331" s="44">
        <v>0</v>
      </c>
      <c r="I331" s="44">
        <v>2029</v>
      </c>
      <c r="J331" s="44">
        <v>0</v>
      </c>
      <c r="K331" s="44">
        <v>0</v>
      </c>
      <c r="L331" s="44">
        <v>0</v>
      </c>
      <c r="M331" s="44">
        <v>2508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2175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38829</v>
      </c>
      <c r="G332" s="44">
        <v>37192</v>
      </c>
      <c r="H332" s="44">
        <v>0</v>
      </c>
      <c r="I332" s="44">
        <v>0</v>
      </c>
      <c r="J332" s="44">
        <v>18312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7852</v>
      </c>
      <c r="T332" s="44">
        <v>1599</v>
      </c>
      <c r="U332" s="27"/>
      <c r="V332" s="54" t="s">
        <v>2178</v>
      </c>
      <c r="W332" s="42"/>
      <c r="X332" s="39"/>
      <c r="Y332" s="40"/>
      <c r="Z332" s="35"/>
      <c r="AA332" s="35"/>
      <c r="AB332" s="35"/>
      <c r="AC332" s="35"/>
      <c r="AD332" s="35"/>
      <c r="AE332" s="35"/>
      <c r="AF332" s="40"/>
      <c r="AG332" s="35"/>
      <c r="AH332" s="40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484</v>
      </c>
      <c r="U333" s="27"/>
      <c r="V333" s="54" t="s">
        <v>2175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40"/>
      <c r="AM333" s="35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2175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12460</v>
      </c>
      <c r="U335" s="27"/>
      <c r="V335" s="54" t="s">
        <v>2178</v>
      </c>
      <c r="W335" s="42"/>
      <c r="X335" s="39"/>
      <c r="Y335" s="40"/>
      <c r="Z335" s="35"/>
      <c r="AA335" s="35"/>
      <c r="AB335" s="40"/>
      <c r="AC335" s="35"/>
      <c r="AD335" s="35"/>
      <c r="AE335" s="35"/>
      <c r="AF335" s="35"/>
      <c r="AG335" s="35"/>
      <c r="AH335" s="40"/>
      <c r="AI335" s="35"/>
      <c r="AJ335" s="35"/>
      <c r="AK335" s="35"/>
      <c r="AL335" s="40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13392</v>
      </c>
      <c r="G336" s="44">
        <v>14385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335741</v>
      </c>
      <c r="N336" s="44">
        <v>0</v>
      </c>
      <c r="O336" s="44">
        <v>0</v>
      </c>
      <c r="P336" s="44">
        <v>0</v>
      </c>
      <c r="Q336" s="44">
        <v>0</v>
      </c>
      <c r="R336" s="44">
        <v>12238</v>
      </c>
      <c r="S336" s="44">
        <v>0</v>
      </c>
      <c r="T336" s="44">
        <v>0</v>
      </c>
      <c r="U336" s="27"/>
      <c r="V336" s="54" t="s">
        <v>2175</v>
      </c>
      <c r="W336" s="42"/>
      <c r="X336" s="39"/>
      <c r="Y336" s="40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1237</v>
      </c>
      <c r="G337" s="44">
        <v>10817</v>
      </c>
      <c r="H337" s="44">
        <v>0</v>
      </c>
      <c r="I337" s="44">
        <v>678</v>
      </c>
      <c r="J337" s="44">
        <v>0</v>
      </c>
      <c r="K337" s="44">
        <v>0</v>
      </c>
      <c r="L337" s="44">
        <v>0</v>
      </c>
      <c r="M337" s="44">
        <v>27152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42156</v>
      </c>
      <c r="T337" s="44">
        <v>1792</v>
      </c>
      <c r="U337" s="27"/>
      <c r="V337" s="54" t="s">
        <v>2175</v>
      </c>
      <c r="W337" s="42"/>
      <c r="X337" s="39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856</v>
      </c>
      <c r="U338" s="27"/>
      <c r="V338" s="54" t="s">
        <v>2178</v>
      </c>
      <c r="W338" s="42"/>
      <c r="X338" s="39"/>
      <c r="Y338" s="35"/>
      <c r="Z338" s="35"/>
      <c r="AA338" s="35"/>
      <c r="AB338" s="35"/>
      <c r="AC338" s="40"/>
      <c r="AD338" s="35"/>
      <c r="AE338" s="35"/>
      <c r="AF338" s="40"/>
      <c r="AG338" s="35"/>
      <c r="AH338" s="35"/>
      <c r="AI338" s="35"/>
      <c r="AJ338" s="35"/>
      <c r="AK338" s="35"/>
      <c r="AL338" s="40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1000</v>
      </c>
      <c r="U339" s="27"/>
      <c r="V339" s="54" t="s">
        <v>2175</v>
      </c>
      <c r="W339" s="42"/>
      <c r="X339" s="39"/>
      <c r="Y339" s="35"/>
      <c r="Z339" s="40"/>
      <c r="AA339" s="35"/>
      <c r="AB339" s="35"/>
      <c r="AC339" s="40"/>
      <c r="AD339" s="35"/>
      <c r="AE339" s="35"/>
      <c r="AF339" s="35"/>
      <c r="AG339" s="35"/>
      <c r="AH339" s="35"/>
      <c r="AI339" s="35"/>
      <c r="AJ339" s="35"/>
      <c r="AK339" s="35"/>
      <c r="AL339" s="40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10026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46776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32769</v>
      </c>
      <c r="U340" s="27"/>
      <c r="V340" s="54" t="s">
        <v>2175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1941</v>
      </c>
      <c r="J341" s="44">
        <v>15630</v>
      </c>
      <c r="K341" s="44">
        <v>0</v>
      </c>
      <c r="L341" s="44">
        <v>0</v>
      </c>
      <c r="M341" s="44">
        <v>58520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580</v>
      </c>
      <c r="U341" s="27"/>
      <c r="V341" s="54" t="s">
        <v>2175</v>
      </c>
      <c r="W341" s="42"/>
      <c r="X341" s="39"/>
      <c r="Y341" s="40"/>
      <c r="Z341" s="40"/>
      <c r="AA341" s="35"/>
      <c r="AB341" s="35"/>
      <c r="AC341" s="40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9482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936</v>
      </c>
      <c r="U342" s="27"/>
      <c r="V342" s="54" t="s">
        <v>2178</v>
      </c>
      <c r="W342" s="42"/>
      <c r="X342" s="39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53308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7050</v>
      </c>
      <c r="T343" s="44">
        <v>0</v>
      </c>
      <c r="U343" s="27"/>
      <c r="V343" s="54" t="s">
        <v>2175</v>
      </c>
      <c r="W343" s="42"/>
      <c r="X343" s="39"/>
      <c r="Y343" s="40"/>
      <c r="Z343" s="35"/>
      <c r="AA343" s="35"/>
      <c r="AB343" s="40"/>
      <c r="AC343" s="35"/>
      <c r="AD343" s="35"/>
      <c r="AE343" s="35"/>
      <c r="AF343" s="40"/>
      <c r="AG343" s="35"/>
      <c r="AH343" s="35"/>
      <c r="AI343" s="35"/>
      <c r="AJ343" s="35"/>
      <c r="AK343" s="35"/>
      <c r="AL343" s="40"/>
      <c r="AM343" s="40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127000</v>
      </c>
      <c r="G344" s="44">
        <v>6596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57790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9275</v>
      </c>
      <c r="T344" s="44">
        <v>6031</v>
      </c>
      <c r="U344" s="27"/>
      <c r="V344" s="54" t="s">
        <v>2175</v>
      </c>
      <c r="W344" s="42"/>
      <c r="X344" s="39"/>
      <c r="Y344" s="40"/>
      <c r="Z344" s="35"/>
      <c r="AA344" s="35"/>
      <c r="AB344" s="35"/>
      <c r="AC344" s="40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9854</v>
      </c>
      <c r="G345" s="44">
        <v>0</v>
      </c>
      <c r="H345" s="44">
        <v>0</v>
      </c>
      <c r="I345" s="44">
        <v>5347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99053</v>
      </c>
      <c r="S345" s="44">
        <v>0</v>
      </c>
      <c r="T345" s="44">
        <v>0</v>
      </c>
      <c r="U345" s="27"/>
      <c r="V345" s="54" t="s">
        <v>2175</v>
      </c>
      <c r="W345" s="42"/>
      <c r="X345" s="39"/>
      <c r="Y345" s="40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12912</v>
      </c>
      <c r="G346" s="44">
        <v>0</v>
      </c>
      <c r="H346" s="44">
        <v>0</v>
      </c>
      <c r="I346" s="44">
        <v>0</v>
      </c>
      <c r="J346" s="44">
        <v>7692</v>
      </c>
      <c r="K346" s="44">
        <v>0</v>
      </c>
      <c r="L346" s="44">
        <v>0</v>
      </c>
      <c r="M346" s="44">
        <v>205782</v>
      </c>
      <c r="N346" s="44">
        <v>0</v>
      </c>
      <c r="O346" s="44">
        <v>0</v>
      </c>
      <c r="P346" s="44">
        <v>0</v>
      </c>
      <c r="Q346" s="44">
        <v>0</v>
      </c>
      <c r="R346" s="44">
        <v>10000</v>
      </c>
      <c r="S346" s="44">
        <v>1800</v>
      </c>
      <c r="T346" s="44">
        <v>0</v>
      </c>
      <c r="U346" s="27"/>
      <c r="V346" s="54" t="s">
        <v>2175</v>
      </c>
      <c r="W346" s="42"/>
      <c r="X346" s="39"/>
      <c r="Y346" s="40"/>
      <c r="Z346" s="40"/>
      <c r="AA346" s="35"/>
      <c r="AB346" s="35"/>
      <c r="AC346" s="40"/>
      <c r="AD346" s="35"/>
      <c r="AE346" s="35"/>
      <c r="AF346" s="40"/>
      <c r="AG346" s="35"/>
      <c r="AH346" s="35"/>
      <c r="AI346" s="35"/>
      <c r="AJ346" s="35"/>
      <c r="AK346" s="35"/>
      <c r="AL346" s="40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3743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10756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2175</v>
      </c>
      <c r="W347" s="42"/>
      <c r="X347" s="39"/>
      <c r="Y347" s="40"/>
      <c r="Z347" s="40"/>
      <c r="AA347" s="35"/>
      <c r="AB347" s="40"/>
      <c r="AC347" s="35"/>
      <c r="AD347" s="35"/>
      <c r="AE347" s="35"/>
      <c r="AF347" s="35"/>
      <c r="AG347" s="35"/>
      <c r="AH347" s="35"/>
      <c r="AI347" s="35"/>
      <c r="AJ347" s="35"/>
      <c r="AK347" s="35"/>
      <c r="AL347" s="40"/>
      <c r="AM347" s="35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437578</v>
      </c>
      <c r="G348" s="44">
        <v>0</v>
      </c>
      <c r="H348" s="44">
        <v>0</v>
      </c>
      <c r="I348" s="44">
        <v>0</v>
      </c>
      <c r="J348" s="44">
        <v>6038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551587</v>
      </c>
      <c r="T348" s="44">
        <v>3614</v>
      </c>
      <c r="U348" s="27"/>
      <c r="V348" s="54" t="s">
        <v>2175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40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5044</v>
      </c>
      <c r="G349" s="44">
        <v>31971</v>
      </c>
      <c r="H349" s="44">
        <v>0</v>
      </c>
      <c r="I349" s="44">
        <v>2784</v>
      </c>
      <c r="J349" s="44">
        <v>3530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2671</v>
      </c>
      <c r="U349" s="27"/>
      <c r="V349" s="54" t="s">
        <v>2175</v>
      </c>
      <c r="W349" s="42"/>
      <c r="X349" s="39"/>
      <c r="Y349" s="35"/>
      <c r="Z349" s="35"/>
      <c r="AA349" s="35"/>
      <c r="AB349" s="35"/>
      <c r="AC349" s="35"/>
      <c r="AD349" s="35"/>
      <c r="AE349" s="35"/>
      <c r="AF349" s="35"/>
      <c r="AG349" s="40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2175</v>
      </c>
      <c r="W350" s="42"/>
      <c r="X350" s="39"/>
      <c r="Y350" s="40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6419</v>
      </c>
      <c r="T351" s="44">
        <v>0</v>
      </c>
      <c r="U351" s="27"/>
      <c r="V351" s="54" t="s">
        <v>2175</v>
      </c>
      <c r="W351" s="42"/>
      <c r="X351" s="39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22529</v>
      </c>
      <c r="G352" s="44">
        <v>0</v>
      </c>
      <c r="H352" s="44">
        <v>0</v>
      </c>
      <c r="I352" s="44">
        <v>2290</v>
      </c>
      <c r="J352" s="44">
        <v>0</v>
      </c>
      <c r="K352" s="44">
        <v>0</v>
      </c>
      <c r="L352" s="44">
        <v>1856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5871</v>
      </c>
      <c r="T352" s="44">
        <v>3944</v>
      </c>
      <c r="U352" s="27"/>
      <c r="V352" s="54" t="s">
        <v>2178</v>
      </c>
      <c r="W352" s="42"/>
      <c r="X352" s="39"/>
      <c r="Y352" s="35"/>
      <c r="Z352" s="40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244</v>
      </c>
      <c r="U353" s="27"/>
      <c r="V353" s="54" t="s">
        <v>2175</v>
      </c>
      <c r="W353" s="42"/>
      <c r="X353" s="39"/>
      <c r="Y353" s="40"/>
      <c r="Z353" s="35"/>
      <c r="AA353" s="35"/>
      <c r="AB353" s="35"/>
      <c r="AC353" s="35"/>
      <c r="AD353" s="35"/>
      <c r="AE353" s="35"/>
      <c r="AF353" s="40"/>
      <c r="AG353" s="35"/>
      <c r="AH353" s="35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2175</v>
      </c>
      <c r="W354" s="42"/>
      <c r="X354" s="39"/>
      <c r="Y354" s="40"/>
      <c r="Z354" s="40"/>
      <c r="AA354" s="35"/>
      <c r="AB354" s="40"/>
      <c r="AC354" s="40"/>
      <c r="AD354" s="35"/>
      <c r="AE354" s="35"/>
      <c r="AF354" s="40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2175</v>
      </c>
      <c r="W355" s="42"/>
      <c r="X355" s="39"/>
      <c r="Y355" s="40"/>
      <c r="Z355" s="40"/>
      <c r="AA355" s="35"/>
      <c r="AB355" s="40"/>
      <c r="AC355" s="35"/>
      <c r="AD355" s="35"/>
      <c r="AE355" s="35"/>
      <c r="AF355" s="40"/>
      <c r="AG355" s="35"/>
      <c r="AH355" s="35"/>
      <c r="AI355" s="35"/>
      <c r="AJ355" s="35"/>
      <c r="AK355" s="40"/>
      <c r="AL355" s="40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121</v>
      </c>
      <c r="U356" s="27"/>
      <c r="V356" s="54" t="s">
        <v>2175</v>
      </c>
      <c r="W356" s="42"/>
      <c r="X356" s="39"/>
      <c r="Y356" s="40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2785</v>
      </c>
      <c r="U357" s="27"/>
      <c r="V357" s="54" t="s">
        <v>2174</v>
      </c>
      <c r="W357" s="42"/>
      <c r="X357" s="39"/>
      <c r="Y357" s="40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195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2859</v>
      </c>
      <c r="U358" s="27"/>
      <c r="V358" s="54" t="s">
        <v>2175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2175</v>
      </c>
      <c r="W359" s="42"/>
      <c r="X359" s="39"/>
      <c r="Y359" s="40"/>
      <c r="Z359" s="40"/>
      <c r="AA359" s="35"/>
      <c r="AB359" s="35"/>
      <c r="AC359" s="35"/>
      <c r="AD359" s="35"/>
      <c r="AE359" s="40"/>
      <c r="AF359" s="40"/>
      <c r="AG359" s="35"/>
      <c r="AH359" s="35"/>
      <c r="AI359" s="35"/>
      <c r="AJ359" s="35"/>
      <c r="AK359" s="35"/>
      <c r="AL359" s="40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1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2671</v>
      </c>
      <c r="U360" s="27"/>
      <c r="V360" s="54" t="s">
        <v>2175</v>
      </c>
      <c r="W360" s="42"/>
      <c r="X360" s="39"/>
      <c r="Y360" s="40"/>
      <c r="Z360" s="40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40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1796</v>
      </c>
      <c r="T361" s="44">
        <v>2404</v>
      </c>
      <c r="U361" s="27"/>
      <c r="V361" s="54" t="s">
        <v>2175</v>
      </c>
      <c r="W361" s="42"/>
      <c r="X361" s="39"/>
      <c r="Y361" s="40"/>
      <c r="Z361" s="40"/>
      <c r="AA361" s="35"/>
      <c r="AB361" s="35"/>
      <c r="AC361" s="40"/>
      <c r="AD361" s="35"/>
      <c r="AE361" s="35"/>
      <c r="AF361" s="40"/>
      <c r="AG361" s="35"/>
      <c r="AH361" s="40"/>
      <c r="AI361" s="35"/>
      <c r="AJ361" s="35"/>
      <c r="AK361" s="35"/>
      <c r="AL361" s="40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2175</v>
      </c>
      <c r="W362" s="42"/>
      <c r="X362" s="39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44939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6598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1595</v>
      </c>
      <c r="U363" s="27"/>
      <c r="V363" s="54" t="s">
        <v>2175</v>
      </c>
      <c r="W363" s="42"/>
      <c r="X363" s="39"/>
      <c r="Y363" s="40"/>
      <c r="Z363" s="40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721</v>
      </c>
      <c r="U364" s="27"/>
      <c r="V364" s="54" t="s">
        <v>2178</v>
      </c>
      <c r="W364" s="42"/>
      <c r="X364" s="39"/>
      <c r="Y364" s="35"/>
      <c r="Z364" s="35"/>
      <c r="AA364" s="35"/>
      <c r="AB364" s="35"/>
      <c r="AC364" s="35"/>
      <c r="AD364" s="35"/>
      <c r="AE364" s="35"/>
      <c r="AF364" s="35"/>
      <c r="AG364" s="40"/>
      <c r="AH364" s="35"/>
      <c r="AI364" s="35"/>
      <c r="AJ364" s="35"/>
      <c r="AK364" s="35"/>
      <c r="AL364" s="35"/>
      <c r="AM364" s="35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2178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4" t="s">
        <v>2175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696</v>
      </c>
      <c r="U367" s="27"/>
      <c r="V367" s="54" t="s">
        <v>2175</v>
      </c>
      <c r="W367" s="42"/>
      <c r="X367" s="39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48093</v>
      </c>
      <c r="G368" s="44">
        <v>0</v>
      </c>
      <c r="H368" s="44">
        <v>0</v>
      </c>
      <c r="I368" s="44">
        <v>3396</v>
      </c>
      <c r="J368" s="44">
        <v>0</v>
      </c>
      <c r="K368" s="44">
        <v>0</v>
      </c>
      <c r="L368" s="44">
        <v>0</v>
      </c>
      <c r="M368" s="44">
        <v>1628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21600</v>
      </c>
      <c r="T368" s="44">
        <v>1216</v>
      </c>
      <c r="U368" s="27"/>
      <c r="V368" s="54" t="s">
        <v>2178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40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3281</v>
      </c>
      <c r="G369" s="44">
        <v>0</v>
      </c>
      <c r="H369" s="44">
        <v>0</v>
      </c>
      <c r="I369" s="44">
        <v>5500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2178</v>
      </c>
      <c r="W369" s="42"/>
      <c r="X369" s="39"/>
      <c r="Y369" s="35"/>
      <c r="Z369" s="40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10780</v>
      </c>
      <c r="G370" s="44">
        <v>0</v>
      </c>
      <c r="H370" s="44">
        <v>0</v>
      </c>
      <c r="I370" s="44">
        <v>0</v>
      </c>
      <c r="J370" s="44">
        <v>26596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4000</v>
      </c>
      <c r="U370" s="27"/>
      <c r="V370" s="54" t="s">
        <v>2175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55605</v>
      </c>
      <c r="G371" s="44">
        <v>93467</v>
      </c>
      <c r="H371" s="44">
        <v>56560</v>
      </c>
      <c r="I371" s="44">
        <v>0</v>
      </c>
      <c r="J371" s="44">
        <v>27865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4013</v>
      </c>
      <c r="Q371" s="44">
        <v>0</v>
      </c>
      <c r="R371" s="44">
        <v>0</v>
      </c>
      <c r="S371" s="44">
        <v>6978</v>
      </c>
      <c r="T371" s="44">
        <v>31685</v>
      </c>
      <c r="U371" s="27"/>
      <c r="V371" s="54" t="s">
        <v>2178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2178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4" t="s">
        <v>2178</v>
      </c>
      <c r="W373" s="42"/>
      <c r="X373" s="39"/>
      <c r="Y373" s="35"/>
      <c r="Z373" s="40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40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16600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1416</v>
      </c>
      <c r="U374" s="27"/>
      <c r="V374" s="54" t="s">
        <v>2175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2175</v>
      </c>
      <c r="W375" s="42"/>
      <c r="X375" s="39"/>
      <c r="Y375" s="40"/>
      <c r="Z375" s="40"/>
      <c r="AA375" s="35"/>
      <c r="AB375" s="40"/>
      <c r="AC375" s="35"/>
      <c r="AD375" s="35"/>
      <c r="AE375" s="35"/>
      <c r="AF375" s="40"/>
      <c r="AG375" s="35"/>
      <c r="AH375" s="35"/>
      <c r="AI375" s="35"/>
      <c r="AJ375" s="35"/>
      <c r="AK375" s="40"/>
      <c r="AL375" s="40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2175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1200</v>
      </c>
      <c r="G377" s="44">
        <v>1800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12012</v>
      </c>
      <c r="U377" s="27"/>
      <c r="V377" s="54" t="s">
        <v>2175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17774</v>
      </c>
      <c r="G378" s="44">
        <v>14725</v>
      </c>
      <c r="H378" s="44">
        <v>0</v>
      </c>
      <c r="I378" s="44">
        <v>0</v>
      </c>
      <c r="J378" s="44">
        <v>8140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15884</v>
      </c>
      <c r="T378" s="44">
        <v>2894</v>
      </c>
      <c r="U378" s="27"/>
      <c r="V378" s="54" t="s">
        <v>2175</v>
      </c>
      <c r="W378" s="42"/>
      <c r="X378" s="39"/>
      <c r="Y378" s="40"/>
      <c r="Z378" s="35"/>
      <c r="AA378" s="35"/>
      <c r="AB378" s="35"/>
      <c r="AC378" s="40"/>
      <c r="AD378" s="35"/>
      <c r="AE378" s="35"/>
      <c r="AF378" s="40"/>
      <c r="AG378" s="35"/>
      <c r="AH378" s="35"/>
      <c r="AI378" s="35"/>
      <c r="AJ378" s="35"/>
      <c r="AK378" s="35"/>
      <c r="AL378" s="40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6542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2945</v>
      </c>
      <c r="U379" s="27"/>
      <c r="V379" s="54" t="s">
        <v>2178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32591</v>
      </c>
      <c r="G380" s="44">
        <v>6890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43401</v>
      </c>
      <c r="N380" s="44">
        <v>0</v>
      </c>
      <c r="O380" s="44">
        <v>432</v>
      </c>
      <c r="P380" s="44">
        <v>5100</v>
      </c>
      <c r="Q380" s="44">
        <v>0</v>
      </c>
      <c r="R380" s="44">
        <v>0</v>
      </c>
      <c r="S380" s="44">
        <v>0</v>
      </c>
      <c r="T380" s="44">
        <v>9212</v>
      </c>
      <c r="U380" s="27"/>
      <c r="V380" s="54" t="s">
        <v>2175</v>
      </c>
      <c r="W380" s="42"/>
      <c r="X380" s="39"/>
      <c r="Y380" s="40"/>
      <c r="Z380" s="35"/>
      <c r="AA380" s="35"/>
      <c r="AB380" s="35"/>
      <c r="AC380" s="35"/>
      <c r="AD380" s="35"/>
      <c r="AE380" s="35"/>
      <c r="AF380" s="40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768</v>
      </c>
      <c r="U381" s="27"/>
      <c r="V381" s="54" t="s">
        <v>2175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40"/>
      <c r="AL381" s="35"/>
      <c r="AM381" s="35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225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33904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728</v>
      </c>
      <c r="U382" s="27"/>
      <c r="V382" s="54" t="s">
        <v>2175</v>
      </c>
      <c r="W382" s="42"/>
      <c r="X382" s="39"/>
      <c r="Y382" s="40"/>
      <c r="Z382" s="40"/>
      <c r="AA382" s="35"/>
      <c r="AB382" s="35"/>
      <c r="AC382" s="35"/>
      <c r="AD382" s="35"/>
      <c r="AE382" s="35"/>
      <c r="AF382" s="35"/>
      <c r="AG382" s="35"/>
      <c r="AH382" s="35"/>
      <c r="AI382" s="40"/>
      <c r="AJ382" s="35"/>
      <c r="AK382" s="35"/>
      <c r="AL382" s="40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2715</v>
      </c>
      <c r="G383" s="44">
        <v>0</v>
      </c>
      <c r="H383" s="44">
        <v>0</v>
      </c>
      <c r="I383" s="44">
        <v>0</v>
      </c>
      <c r="J383" s="44">
        <v>150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2175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40"/>
      <c r="AG383" s="35"/>
      <c r="AH383" s="35"/>
      <c r="AI383" s="35"/>
      <c r="AJ383" s="35"/>
      <c r="AK383" s="35"/>
      <c r="AL383" s="35"/>
      <c r="AM383" s="35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17215</v>
      </c>
      <c r="G384" s="44">
        <v>0</v>
      </c>
      <c r="H384" s="44">
        <v>0</v>
      </c>
      <c r="I384" s="44">
        <v>0</v>
      </c>
      <c r="J384" s="44">
        <v>5000</v>
      </c>
      <c r="K384" s="44">
        <v>0</v>
      </c>
      <c r="L384" s="44">
        <v>0</v>
      </c>
      <c r="M384" s="44">
        <v>736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22279</v>
      </c>
      <c r="U384" s="27"/>
      <c r="V384" s="54" t="s">
        <v>2175</v>
      </c>
      <c r="W384" s="42"/>
      <c r="X384" s="39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40"/>
      <c r="AM384" s="35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82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264</v>
      </c>
      <c r="U385" s="27"/>
      <c r="V385" s="54" t="s">
        <v>2178</v>
      </c>
      <c r="W385" s="42"/>
      <c r="X385" s="39"/>
      <c r="Y385" s="35"/>
      <c r="Z385" s="40"/>
      <c r="AA385" s="35"/>
      <c r="AB385" s="35"/>
      <c r="AC385" s="35"/>
      <c r="AD385" s="35"/>
      <c r="AE385" s="35"/>
      <c r="AF385" s="35"/>
      <c r="AG385" s="35"/>
      <c r="AH385" s="40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14668</v>
      </c>
      <c r="G386" s="44">
        <v>0</v>
      </c>
      <c r="H386" s="44">
        <v>0</v>
      </c>
      <c r="I386" s="44">
        <v>0</v>
      </c>
      <c r="J386" s="44">
        <v>5073</v>
      </c>
      <c r="K386" s="44">
        <v>0</v>
      </c>
      <c r="L386" s="44">
        <v>0</v>
      </c>
      <c r="M386" s="44">
        <v>36839</v>
      </c>
      <c r="N386" s="44">
        <v>2370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4" t="s">
        <v>2175</v>
      </c>
      <c r="W386" s="42"/>
      <c r="X386" s="39"/>
      <c r="Y386" s="40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1600</v>
      </c>
      <c r="U387" s="27"/>
      <c r="V387" s="54" t="s">
        <v>2175</v>
      </c>
      <c r="W387" s="42"/>
      <c r="X387" s="39"/>
      <c r="Y387" s="40"/>
      <c r="Z387" s="35"/>
      <c r="AA387" s="35"/>
      <c r="AB387" s="35"/>
      <c r="AC387" s="35"/>
      <c r="AD387" s="35"/>
      <c r="AE387" s="35"/>
      <c r="AF387" s="40"/>
      <c r="AG387" s="35"/>
      <c r="AH387" s="35"/>
      <c r="AI387" s="35"/>
      <c r="AJ387" s="35"/>
      <c r="AK387" s="35"/>
      <c r="AL387" s="35"/>
      <c r="AM387" s="35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2175</v>
      </c>
      <c r="W388" s="42"/>
      <c r="X388" s="39"/>
      <c r="Y388" s="35"/>
      <c r="Z388" s="40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79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105189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2547</v>
      </c>
      <c r="U389" s="27"/>
      <c r="V389" s="54" t="s">
        <v>2175</v>
      </c>
      <c r="W389" s="42"/>
      <c r="X389" s="39"/>
      <c r="Y389" s="35"/>
      <c r="Z389" s="40"/>
      <c r="AA389" s="35"/>
      <c r="AB389" s="35"/>
      <c r="AC389" s="35"/>
      <c r="AD389" s="35"/>
      <c r="AE389" s="35"/>
      <c r="AF389" s="40"/>
      <c r="AG389" s="35"/>
      <c r="AH389" s="35"/>
      <c r="AI389" s="35"/>
      <c r="AJ389" s="35"/>
      <c r="AK389" s="35"/>
      <c r="AL389" s="35"/>
      <c r="AM389" s="35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702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2175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187247</v>
      </c>
      <c r="T391" s="44">
        <v>0</v>
      </c>
      <c r="U391" s="27"/>
      <c r="V391" s="54" t="s">
        <v>2178</v>
      </c>
      <c r="W391" s="42"/>
      <c r="X391" s="39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1807</v>
      </c>
      <c r="G392" s="44">
        <v>0</v>
      </c>
      <c r="H392" s="44">
        <v>0</v>
      </c>
      <c r="I392" s="44">
        <v>0</v>
      </c>
      <c r="J392" s="44">
        <v>249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1942</v>
      </c>
      <c r="T392" s="44">
        <v>0</v>
      </c>
      <c r="U392" s="27"/>
      <c r="V392" s="54" t="s">
        <v>2175</v>
      </c>
      <c r="W392" s="42"/>
      <c r="X392" s="39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1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2175</v>
      </c>
      <c r="W393" s="42"/>
      <c r="X393" s="39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40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7431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2175</v>
      </c>
      <c r="W394" s="42"/>
      <c r="X394" s="39"/>
      <c r="Y394" s="40"/>
      <c r="Z394" s="35"/>
      <c r="AA394" s="35"/>
      <c r="AB394" s="35"/>
      <c r="AC394" s="40"/>
      <c r="AD394" s="35"/>
      <c r="AE394" s="35"/>
      <c r="AF394" s="35"/>
      <c r="AG394" s="35"/>
      <c r="AH394" s="40"/>
      <c r="AI394" s="35"/>
      <c r="AJ394" s="35"/>
      <c r="AK394" s="40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2178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40"/>
      <c r="AJ395" s="35"/>
      <c r="AK395" s="35"/>
      <c r="AL395" s="40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212</v>
      </c>
      <c r="U396" s="27"/>
      <c r="V396" s="54" t="s">
        <v>2175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40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3500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2174</v>
      </c>
      <c r="W397" s="42"/>
      <c r="X397" s="39"/>
      <c r="Y397" s="40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2178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2178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556</v>
      </c>
      <c r="U400" s="27"/>
      <c r="V400" s="54" t="s">
        <v>2175</v>
      </c>
      <c r="W400" s="42"/>
      <c r="X400" s="39"/>
      <c r="Y400" s="35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400</v>
      </c>
      <c r="U401" s="27"/>
      <c r="V401" s="54" t="s">
        <v>2175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40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2175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40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786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18240</v>
      </c>
      <c r="T403" s="44">
        <v>15292</v>
      </c>
      <c r="U403" s="27"/>
      <c r="V403" s="54" t="s">
        <v>2175</v>
      </c>
      <c r="W403" s="42"/>
      <c r="X403" s="39"/>
      <c r="Y403" s="40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7367</v>
      </c>
      <c r="G404" s="44">
        <v>13190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1600</v>
      </c>
      <c r="Q404" s="44">
        <v>0</v>
      </c>
      <c r="R404" s="44">
        <v>0</v>
      </c>
      <c r="S404" s="44">
        <v>6750</v>
      </c>
      <c r="T404" s="44">
        <v>7772</v>
      </c>
      <c r="U404" s="27"/>
      <c r="V404" s="54" t="s">
        <v>2175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20896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588</v>
      </c>
      <c r="U405" s="27"/>
      <c r="V405" s="54" t="s">
        <v>2175</v>
      </c>
      <c r="W405" s="42"/>
      <c r="X405" s="39"/>
      <c r="Y405" s="40"/>
      <c r="Z405" s="35"/>
      <c r="AA405" s="35"/>
      <c r="AB405" s="35"/>
      <c r="AC405" s="35"/>
      <c r="AD405" s="40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602</v>
      </c>
      <c r="U406" s="27"/>
      <c r="V406" s="54" t="s">
        <v>2175</v>
      </c>
      <c r="W406" s="42"/>
      <c r="X406" s="39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40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2175</v>
      </c>
      <c r="W407" s="42"/>
      <c r="X407" s="39"/>
      <c r="Y407" s="35"/>
      <c r="Z407" s="35"/>
      <c r="AA407" s="35"/>
      <c r="AB407" s="40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5496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836</v>
      </c>
      <c r="U408" s="27"/>
      <c r="V408" s="54" t="s">
        <v>2178</v>
      </c>
      <c r="W408" s="42"/>
      <c r="X408" s="39"/>
      <c r="Y408" s="40"/>
      <c r="Z408" s="35"/>
      <c r="AA408" s="35"/>
      <c r="AB408" s="35"/>
      <c r="AC408" s="35"/>
      <c r="AD408" s="35"/>
      <c r="AE408" s="35"/>
      <c r="AF408" s="35"/>
      <c r="AG408" s="40"/>
      <c r="AH408" s="35"/>
      <c r="AI408" s="40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42</v>
      </c>
      <c r="K409" s="44">
        <v>0</v>
      </c>
      <c r="L409" s="44">
        <v>0</v>
      </c>
      <c r="M409" s="44">
        <v>161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3069</v>
      </c>
      <c r="U409" s="27"/>
      <c r="V409" s="54" t="s">
        <v>2175</v>
      </c>
      <c r="W409" s="42"/>
      <c r="X409" s="39"/>
      <c r="Y409" s="35"/>
      <c r="Z409" s="40"/>
      <c r="AA409" s="35"/>
      <c r="AB409" s="35"/>
      <c r="AC409" s="40"/>
      <c r="AD409" s="35"/>
      <c r="AE409" s="35"/>
      <c r="AF409" s="35"/>
      <c r="AG409" s="35"/>
      <c r="AH409" s="35"/>
      <c r="AI409" s="35"/>
      <c r="AJ409" s="35"/>
      <c r="AK409" s="40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19974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2175</v>
      </c>
      <c r="W410" s="42"/>
      <c r="X410" s="39"/>
      <c r="Y410" s="40"/>
      <c r="Z410" s="40"/>
      <c r="AA410" s="35"/>
      <c r="AB410" s="40"/>
      <c r="AC410" s="40"/>
      <c r="AD410" s="35"/>
      <c r="AE410" s="35"/>
      <c r="AF410" s="40"/>
      <c r="AG410" s="40"/>
      <c r="AH410" s="35"/>
      <c r="AI410" s="40"/>
      <c r="AJ410" s="40"/>
      <c r="AK410" s="35"/>
      <c r="AL410" s="40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5933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2178</v>
      </c>
      <c r="W411" s="42"/>
      <c r="X411" s="39"/>
      <c r="Y411" s="40"/>
      <c r="Z411" s="35"/>
      <c r="AA411" s="35"/>
      <c r="AB411" s="40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1152</v>
      </c>
      <c r="T412" s="44">
        <v>6336</v>
      </c>
      <c r="U412" s="27"/>
      <c r="V412" s="54" t="s">
        <v>2175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4978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9449</v>
      </c>
      <c r="U413" s="27"/>
      <c r="V413" s="54" t="s">
        <v>2175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192</v>
      </c>
      <c r="T414" s="44">
        <v>0</v>
      </c>
      <c r="U414" s="27"/>
      <c r="V414" s="54" t="s">
        <v>2175</v>
      </c>
      <c r="W414" s="42"/>
      <c r="X414" s="39"/>
      <c r="Y414" s="40"/>
      <c r="Z414" s="35"/>
      <c r="AA414" s="35"/>
      <c r="AB414" s="35"/>
      <c r="AC414" s="40"/>
      <c r="AD414" s="35"/>
      <c r="AE414" s="35"/>
      <c r="AF414" s="40"/>
      <c r="AG414" s="35"/>
      <c r="AH414" s="35"/>
      <c r="AI414" s="35"/>
      <c r="AJ414" s="35"/>
      <c r="AK414" s="40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2434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9600</v>
      </c>
      <c r="T415" s="44">
        <v>0</v>
      </c>
      <c r="U415" s="27"/>
      <c r="V415" s="54" t="s">
        <v>2175</v>
      </c>
      <c r="W415" s="42"/>
      <c r="X415" s="39"/>
      <c r="Y415" s="35"/>
      <c r="Z415" s="40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9535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8251</v>
      </c>
      <c r="S416" s="44">
        <v>0</v>
      </c>
      <c r="T416" s="44">
        <v>288</v>
      </c>
      <c r="U416" s="27"/>
      <c r="V416" s="54" t="s">
        <v>2175</v>
      </c>
      <c r="W416" s="42"/>
      <c r="X416" s="39"/>
      <c r="Y416" s="40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7100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1250</v>
      </c>
      <c r="T417" s="44">
        <v>0</v>
      </c>
      <c r="U417" s="27"/>
      <c r="V417" s="54" t="s">
        <v>2178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5451</v>
      </c>
      <c r="U418" s="27"/>
      <c r="V418" s="54" t="s">
        <v>2175</v>
      </c>
      <c r="W418" s="42"/>
      <c r="X418" s="39"/>
      <c r="Y418" s="40"/>
      <c r="Z418" s="35"/>
      <c r="AA418" s="35"/>
      <c r="AB418" s="35"/>
      <c r="AC418" s="35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8612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10776</v>
      </c>
      <c r="U419" s="27"/>
      <c r="V419" s="54" t="s">
        <v>2178</v>
      </c>
      <c r="W419" s="42"/>
      <c r="X419" s="39"/>
      <c r="Y419" s="40"/>
      <c r="Z419" s="35"/>
      <c r="AA419" s="35"/>
      <c r="AB419" s="35"/>
      <c r="AC419" s="40"/>
      <c r="AD419" s="40"/>
      <c r="AE419" s="35"/>
      <c r="AF419" s="40"/>
      <c r="AG419" s="35"/>
      <c r="AH419" s="35"/>
      <c r="AI419" s="35"/>
      <c r="AJ419" s="35"/>
      <c r="AK419" s="40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784</v>
      </c>
      <c r="U420" s="27"/>
      <c r="V420" s="54" t="s">
        <v>2178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40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528</v>
      </c>
      <c r="U421" s="27"/>
      <c r="V421" s="54" t="s">
        <v>2175</v>
      </c>
      <c r="W421" s="42"/>
      <c r="X421" s="39"/>
      <c r="Y421" s="40"/>
      <c r="Z421" s="40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4219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4000</v>
      </c>
      <c r="N422" s="44">
        <v>0</v>
      </c>
      <c r="O422" s="44">
        <v>5964</v>
      </c>
      <c r="P422" s="44">
        <v>0</v>
      </c>
      <c r="Q422" s="44">
        <v>0</v>
      </c>
      <c r="R422" s="44">
        <v>0</v>
      </c>
      <c r="S422" s="44">
        <v>0</v>
      </c>
      <c r="T422" s="44">
        <v>1609</v>
      </c>
      <c r="U422" s="27"/>
      <c r="V422" s="54" t="s">
        <v>2175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35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2175</v>
      </c>
      <c r="W423" s="42"/>
      <c r="X423" s="39"/>
      <c r="Y423" s="40"/>
      <c r="Z423" s="40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40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2175</v>
      </c>
      <c r="W424" s="42"/>
      <c r="X424" s="39"/>
      <c r="Y424" s="35"/>
      <c r="Z424" s="35"/>
      <c r="AA424" s="35"/>
      <c r="AB424" s="35"/>
      <c r="AC424" s="40"/>
      <c r="AD424" s="35"/>
      <c r="AE424" s="40"/>
      <c r="AF424" s="35"/>
      <c r="AG424" s="35"/>
      <c r="AH424" s="35"/>
      <c r="AI424" s="35"/>
      <c r="AJ424" s="35"/>
      <c r="AK424" s="35"/>
      <c r="AL424" s="35"/>
      <c r="AM424" s="35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4" t="s">
        <v>2175</v>
      </c>
      <c r="W425" s="42"/>
      <c r="X425" s="39"/>
      <c r="Y425" s="35"/>
      <c r="Z425" s="35"/>
      <c r="AA425" s="35"/>
      <c r="AB425" s="40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11376</v>
      </c>
      <c r="U426" s="27"/>
      <c r="V426" s="54" t="s">
        <v>2175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5740</v>
      </c>
      <c r="G427" s="44">
        <v>0</v>
      </c>
      <c r="H427" s="44">
        <v>0</v>
      </c>
      <c r="I427" s="44">
        <v>7245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43075</v>
      </c>
      <c r="P427" s="44">
        <v>0</v>
      </c>
      <c r="Q427" s="44">
        <v>0</v>
      </c>
      <c r="R427" s="44">
        <v>0</v>
      </c>
      <c r="S427" s="44">
        <v>5156</v>
      </c>
      <c r="T427" s="44">
        <v>1080</v>
      </c>
      <c r="U427" s="27"/>
      <c r="V427" s="54" t="s">
        <v>2175</v>
      </c>
      <c r="W427" s="42"/>
      <c r="X427" s="39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2555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4" t="s">
        <v>2175</v>
      </c>
      <c r="W428" s="42"/>
      <c r="X428" s="39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195</v>
      </c>
      <c r="U429" s="27"/>
      <c r="V429" s="54" t="s">
        <v>2178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2175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40"/>
      <c r="AJ430" s="35"/>
      <c r="AK430" s="35"/>
      <c r="AL430" s="40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10381</v>
      </c>
      <c r="K431" s="44">
        <v>0</v>
      </c>
      <c r="L431" s="44">
        <v>0</v>
      </c>
      <c r="M431" s="44">
        <v>305905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1920</v>
      </c>
      <c r="T431" s="44">
        <v>2380</v>
      </c>
      <c r="U431" s="27"/>
      <c r="V431" s="54" t="s">
        <v>2175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12473</v>
      </c>
      <c r="H432" s="44">
        <v>0</v>
      </c>
      <c r="I432" s="44">
        <v>0</v>
      </c>
      <c r="J432" s="44">
        <v>4443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194040</v>
      </c>
      <c r="T432" s="44">
        <v>15384</v>
      </c>
      <c r="U432" s="27"/>
      <c r="V432" s="54" t="s">
        <v>2175</v>
      </c>
      <c r="W432" s="42"/>
      <c r="X432" s="39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228</v>
      </c>
      <c r="U433" s="27"/>
      <c r="V433" s="54" t="s">
        <v>2178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16700</v>
      </c>
      <c r="G434" s="44">
        <v>13085</v>
      </c>
      <c r="H434" s="44">
        <v>0</v>
      </c>
      <c r="I434" s="44">
        <v>0</v>
      </c>
      <c r="J434" s="44">
        <v>13119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2175</v>
      </c>
      <c r="W434" s="42"/>
      <c r="X434" s="39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4400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1467</v>
      </c>
      <c r="U435" s="27"/>
      <c r="V435" s="54" t="s">
        <v>2175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1170</v>
      </c>
      <c r="G436" s="44">
        <v>0</v>
      </c>
      <c r="H436" s="44">
        <v>0</v>
      </c>
      <c r="I436" s="44">
        <v>1432</v>
      </c>
      <c r="J436" s="44">
        <v>0</v>
      </c>
      <c r="K436" s="44">
        <v>0</v>
      </c>
      <c r="L436" s="44">
        <v>0</v>
      </c>
      <c r="M436" s="44">
        <v>16578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6630</v>
      </c>
      <c r="T436" s="44">
        <v>2158</v>
      </c>
      <c r="U436" s="27"/>
      <c r="V436" s="54" t="s">
        <v>2178</v>
      </c>
      <c r="W436" s="42"/>
      <c r="X436" s="39"/>
      <c r="Y436" s="40"/>
      <c r="Z436" s="35"/>
      <c r="AA436" s="35"/>
      <c r="AB436" s="35"/>
      <c r="AC436" s="40"/>
      <c r="AD436" s="35"/>
      <c r="AE436" s="35"/>
      <c r="AF436" s="35"/>
      <c r="AG436" s="40"/>
      <c r="AH436" s="35"/>
      <c r="AI436" s="35"/>
      <c r="AJ436" s="35"/>
      <c r="AK436" s="35"/>
      <c r="AL436" s="40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1</v>
      </c>
      <c r="G437" s="44">
        <v>0</v>
      </c>
      <c r="H437" s="44">
        <v>0</v>
      </c>
      <c r="I437" s="44">
        <v>0</v>
      </c>
      <c r="J437" s="44">
        <v>860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528</v>
      </c>
      <c r="U437" s="27"/>
      <c r="V437" s="54" t="s">
        <v>2178</v>
      </c>
      <c r="W437" s="42"/>
      <c r="X437" s="39"/>
      <c r="Y437" s="35"/>
      <c r="Z437" s="35"/>
      <c r="AA437" s="35"/>
      <c r="AB437" s="35"/>
      <c r="AC437" s="35"/>
      <c r="AD437" s="35"/>
      <c r="AE437" s="35"/>
      <c r="AF437" s="40"/>
      <c r="AG437" s="35"/>
      <c r="AH437" s="35"/>
      <c r="AI437" s="35"/>
      <c r="AJ437" s="35"/>
      <c r="AK437" s="35"/>
      <c r="AL437" s="40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11227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2175</v>
      </c>
      <c r="W438" s="42"/>
      <c r="X438" s="39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2175</v>
      </c>
      <c r="W439" s="42"/>
      <c r="X439" s="39"/>
      <c r="Y439" s="35"/>
      <c r="Z439" s="40"/>
      <c r="AA439" s="35"/>
      <c r="AB439" s="40"/>
      <c r="AC439" s="35"/>
      <c r="AD439" s="35"/>
      <c r="AE439" s="35"/>
      <c r="AF439" s="40"/>
      <c r="AG439" s="35"/>
      <c r="AH439" s="35"/>
      <c r="AI439" s="35"/>
      <c r="AJ439" s="35"/>
      <c r="AK439" s="35"/>
      <c r="AL439" s="40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2850</v>
      </c>
      <c r="G440" s="44">
        <v>12051</v>
      </c>
      <c r="H440" s="44">
        <v>0</v>
      </c>
      <c r="I440" s="44">
        <v>0</v>
      </c>
      <c r="J440" s="44">
        <v>963</v>
      </c>
      <c r="K440" s="44">
        <v>0</v>
      </c>
      <c r="L440" s="44">
        <v>0</v>
      </c>
      <c r="M440" s="44">
        <v>358358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25542</v>
      </c>
      <c r="T440" s="44">
        <v>1992</v>
      </c>
      <c r="U440" s="27"/>
      <c r="V440" s="54" t="s">
        <v>2178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40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37333</v>
      </c>
      <c r="G441" s="44">
        <v>6840</v>
      </c>
      <c r="H441" s="44">
        <v>0</v>
      </c>
      <c r="I441" s="44">
        <v>3600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100000</v>
      </c>
      <c r="T441" s="44">
        <v>0</v>
      </c>
      <c r="U441" s="27"/>
      <c r="V441" s="54" t="s">
        <v>2175</v>
      </c>
      <c r="W441" s="42"/>
      <c r="X441" s="39"/>
      <c r="Y441" s="40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2175</v>
      </c>
      <c r="W442" s="42"/>
      <c r="X442" s="39"/>
      <c r="Y442" s="40"/>
      <c r="Z442" s="35"/>
      <c r="AA442" s="35"/>
      <c r="AB442" s="35"/>
      <c r="AC442" s="35"/>
      <c r="AD442" s="35"/>
      <c r="AE442" s="35"/>
      <c r="AF442" s="40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2638</v>
      </c>
      <c r="T443" s="44">
        <v>1217</v>
      </c>
      <c r="U443" s="27"/>
      <c r="V443" s="54" t="s">
        <v>2175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40"/>
      <c r="AG443" s="35"/>
      <c r="AH443" s="35"/>
      <c r="AI443" s="35"/>
      <c r="AJ443" s="35"/>
      <c r="AK443" s="35"/>
      <c r="AL443" s="35"/>
      <c r="AM443" s="35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2175</v>
      </c>
      <c r="W444" s="42"/>
      <c r="X444" s="39"/>
      <c r="Y444" s="35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30</v>
      </c>
      <c r="O445" s="44">
        <v>0</v>
      </c>
      <c r="P445" s="44">
        <v>0</v>
      </c>
      <c r="Q445" s="44">
        <v>0</v>
      </c>
      <c r="R445" s="44">
        <v>0</v>
      </c>
      <c r="S445" s="44">
        <v>3000</v>
      </c>
      <c r="T445" s="44">
        <v>5</v>
      </c>
      <c r="U445" s="27"/>
      <c r="V445" s="54" t="s">
        <v>2175</v>
      </c>
      <c r="W445" s="42"/>
      <c r="X445" s="39"/>
      <c r="Y445" s="40"/>
      <c r="Z445" s="40"/>
      <c r="AA445" s="35"/>
      <c r="AB445" s="35"/>
      <c r="AC445" s="35"/>
      <c r="AD445" s="35"/>
      <c r="AE445" s="35"/>
      <c r="AF445" s="35"/>
      <c r="AG445" s="40"/>
      <c r="AH445" s="35"/>
      <c r="AI445" s="35"/>
      <c r="AJ445" s="35"/>
      <c r="AK445" s="35"/>
      <c r="AL445" s="35"/>
      <c r="AM445" s="35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4480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2175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40"/>
      <c r="AG446" s="35"/>
      <c r="AH446" s="35"/>
      <c r="AI446" s="40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8</v>
      </c>
      <c r="U447" s="27"/>
      <c r="V447" s="54" t="s">
        <v>2175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40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19774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4313</v>
      </c>
      <c r="U448" s="27"/>
      <c r="V448" s="54" t="s">
        <v>2175</v>
      </c>
      <c r="W448" s="42"/>
      <c r="X448" s="39"/>
      <c r="Y448" s="35"/>
      <c r="Z448" s="35"/>
      <c r="AA448" s="35"/>
      <c r="AB448" s="40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11440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19184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1</v>
      </c>
      <c r="U449" s="27"/>
      <c r="V449" s="54" t="s">
        <v>2178</v>
      </c>
      <c r="W449" s="42"/>
      <c r="X449" s="39"/>
      <c r="Y449" s="35"/>
      <c r="Z449" s="35"/>
      <c r="AA449" s="35"/>
      <c r="AB449" s="35"/>
      <c r="AC449" s="35"/>
      <c r="AD449" s="40"/>
      <c r="AE449" s="35"/>
      <c r="AF449" s="40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2240</v>
      </c>
      <c r="G450" s="44">
        <v>7266</v>
      </c>
      <c r="H450" s="44">
        <v>0</v>
      </c>
      <c r="I450" s="44">
        <v>3423</v>
      </c>
      <c r="J450" s="44">
        <v>2403</v>
      </c>
      <c r="K450" s="44">
        <v>0</v>
      </c>
      <c r="L450" s="44">
        <v>0</v>
      </c>
      <c r="M450" s="44">
        <v>77994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2395</v>
      </c>
      <c r="U450" s="27"/>
      <c r="V450" s="54" t="s">
        <v>2175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34051</v>
      </c>
      <c r="G451" s="44">
        <v>13585</v>
      </c>
      <c r="H451" s="44">
        <v>0</v>
      </c>
      <c r="I451" s="44">
        <v>11636</v>
      </c>
      <c r="J451" s="44">
        <v>0</v>
      </c>
      <c r="K451" s="44">
        <v>0</v>
      </c>
      <c r="L451" s="44">
        <v>0</v>
      </c>
      <c r="M451" s="44">
        <v>6</v>
      </c>
      <c r="N451" s="44">
        <v>0</v>
      </c>
      <c r="O451" s="44">
        <v>0</v>
      </c>
      <c r="P451" s="44">
        <v>0</v>
      </c>
      <c r="Q451" s="44">
        <v>0</v>
      </c>
      <c r="R451" s="44">
        <v>2995</v>
      </c>
      <c r="S451" s="44">
        <v>71456</v>
      </c>
      <c r="T451" s="44">
        <v>1998</v>
      </c>
      <c r="U451" s="27"/>
      <c r="V451" s="54" t="s">
        <v>2178</v>
      </c>
      <c r="W451" s="42"/>
      <c r="X451" s="39"/>
      <c r="Y451" s="35"/>
      <c r="Z451" s="35"/>
      <c r="AA451" s="35"/>
      <c r="AB451" s="40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2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26101</v>
      </c>
      <c r="U452" s="27"/>
      <c r="V452" s="54" t="s">
        <v>2175</v>
      </c>
      <c r="W452" s="42"/>
      <c r="X452" s="39"/>
      <c r="Y452" s="40"/>
      <c r="Z452" s="35"/>
      <c r="AA452" s="35"/>
      <c r="AB452" s="35"/>
      <c r="AC452" s="35"/>
      <c r="AD452" s="35"/>
      <c r="AE452" s="35"/>
      <c r="AF452" s="35"/>
      <c r="AG452" s="35"/>
      <c r="AH452" s="40"/>
      <c r="AI452" s="35"/>
      <c r="AJ452" s="35"/>
      <c r="AK452" s="35"/>
      <c r="AL452" s="35"/>
      <c r="AM452" s="35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2677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2</v>
      </c>
      <c r="U453" s="27"/>
      <c r="V453" s="54" t="s">
        <v>2175</v>
      </c>
      <c r="W453" s="42"/>
      <c r="X453" s="39"/>
      <c r="Y453" s="40"/>
      <c r="Z453" s="35"/>
      <c r="AA453" s="35"/>
      <c r="AB453" s="35"/>
      <c r="AC453" s="40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6013</v>
      </c>
      <c r="U454" s="27"/>
      <c r="V454" s="54" t="s">
        <v>2175</v>
      </c>
      <c r="W454" s="42"/>
      <c r="X454" s="39"/>
      <c r="Y454" s="40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7667</v>
      </c>
      <c r="G455" s="44">
        <v>4989</v>
      </c>
      <c r="H455" s="44">
        <v>0</v>
      </c>
      <c r="I455" s="44">
        <v>0</v>
      </c>
      <c r="J455" s="44">
        <v>0</v>
      </c>
      <c r="K455" s="44">
        <v>0</v>
      </c>
      <c r="L455" s="44">
        <v>2082</v>
      </c>
      <c r="M455" s="44">
        <v>39939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3500</v>
      </c>
      <c r="T455" s="44">
        <v>12598</v>
      </c>
      <c r="U455" s="27"/>
      <c r="V455" s="54" t="s">
        <v>2175</v>
      </c>
      <c r="W455" s="42"/>
      <c r="X455" s="39"/>
      <c r="Y455" s="40"/>
      <c r="Z455" s="35"/>
      <c r="AA455" s="35"/>
      <c r="AB455" s="35"/>
      <c r="AC455" s="35"/>
      <c r="AD455" s="35"/>
      <c r="AE455" s="35"/>
      <c r="AF455" s="40"/>
      <c r="AG455" s="35"/>
      <c r="AH455" s="35"/>
      <c r="AI455" s="35"/>
      <c r="AJ455" s="35"/>
      <c r="AK455" s="35"/>
      <c r="AL455" s="40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6000</v>
      </c>
      <c r="G456" s="44">
        <v>10478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7200</v>
      </c>
      <c r="T456" s="44">
        <v>4532</v>
      </c>
      <c r="U456" s="27"/>
      <c r="V456" s="54" t="s">
        <v>2178</v>
      </c>
      <c r="W456" s="42"/>
      <c r="X456" s="39"/>
      <c r="Y456" s="40"/>
      <c r="Z456" s="35"/>
      <c r="AA456" s="35"/>
      <c r="AB456" s="40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2175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40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112012</v>
      </c>
      <c r="G458" s="44">
        <v>58167</v>
      </c>
      <c r="H458" s="44">
        <v>0</v>
      </c>
      <c r="I458" s="44">
        <v>0</v>
      </c>
      <c r="J458" s="44">
        <v>53067</v>
      </c>
      <c r="K458" s="44">
        <v>0</v>
      </c>
      <c r="L458" s="44">
        <v>0</v>
      </c>
      <c r="M458" s="44">
        <v>226285</v>
      </c>
      <c r="N458" s="44">
        <v>0</v>
      </c>
      <c r="O458" s="44">
        <v>35219</v>
      </c>
      <c r="P458" s="44">
        <v>0</v>
      </c>
      <c r="Q458" s="44">
        <v>0</v>
      </c>
      <c r="R458" s="44">
        <v>0</v>
      </c>
      <c r="S458" s="44">
        <v>8000</v>
      </c>
      <c r="T458" s="44">
        <v>796</v>
      </c>
      <c r="U458" s="27"/>
      <c r="V458" s="54" t="s">
        <v>2175</v>
      </c>
      <c r="W458" s="42"/>
      <c r="X458" s="39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376</v>
      </c>
      <c r="U459" s="27"/>
      <c r="V459" s="54" t="s">
        <v>2175</v>
      </c>
      <c r="W459" s="42"/>
      <c r="X459" s="39"/>
      <c r="Y459" s="40"/>
      <c r="Z459" s="40"/>
      <c r="AA459" s="35"/>
      <c r="AB459" s="35"/>
      <c r="AC459" s="40"/>
      <c r="AD459" s="35"/>
      <c r="AE459" s="35"/>
      <c r="AF459" s="40"/>
      <c r="AG459" s="35"/>
      <c r="AH459" s="40"/>
      <c r="AI459" s="35"/>
      <c r="AJ459" s="35"/>
      <c r="AK459" s="35"/>
      <c r="AL459" s="40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17846</v>
      </c>
      <c r="G460" s="44">
        <v>159922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2175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40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4236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2175</v>
      </c>
      <c r="W461" s="42"/>
      <c r="X461" s="39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2175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396</v>
      </c>
      <c r="U463" s="27"/>
      <c r="V463" s="54" t="s">
        <v>2175</v>
      </c>
      <c r="W463" s="42"/>
      <c r="X463" s="39"/>
      <c r="Y463" s="40"/>
      <c r="Z463" s="40"/>
      <c r="AA463" s="35"/>
      <c r="AB463" s="35"/>
      <c r="AC463" s="35"/>
      <c r="AD463" s="35"/>
      <c r="AE463" s="35"/>
      <c r="AF463" s="35"/>
      <c r="AG463" s="35"/>
      <c r="AH463" s="35"/>
      <c r="AI463" s="35"/>
      <c r="AJ463" s="40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852</v>
      </c>
      <c r="U464" s="27"/>
      <c r="V464" s="54" t="s">
        <v>2178</v>
      </c>
      <c r="W464" s="42"/>
      <c r="X464" s="39"/>
      <c r="Y464" s="35"/>
      <c r="Z464" s="35"/>
      <c r="AA464" s="35"/>
      <c r="AB464" s="40"/>
      <c r="AC464" s="35"/>
      <c r="AD464" s="35"/>
      <c r="AE464" s="35"/>
      <c r="AF464" s="35"/>
      <c r="AG464" s="35"/>
      <c r="AH464" s="35"/>
      <c r="AI464" s="35"/>
      <c r="AJ464" s="35"/>
      <c r="AK464" s="35"/>
      <c r="AL464" s="40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961</v>
      </c>
      <c r="U465" s="27"/>
      <c r="V465" s="54" t="s">
        <v>2175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40"/>
      <c r="AI465" s="35"/>
      <c r="AJ465" s="35"/>
      <c r="AK465" s="35"/>
      <c r="AL465" s="40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4" t="s">
        <v>2178</v>
      </c>
      <c r="W466" s="42"/>
      <c r="X466" s="39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12760</v>
      </c>
      <c r="T467" s="44">
        <v>20265</v>
      </c>
      <c r="U467" s="27"/>
      <c r="V467" s="54" t="s">
        <v>2175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8210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57063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1817</v>
      </c>
      <c r="U468" s="27"/>
      <c r="V468" s="54" t="s">
        <v>2175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1200</v>
      </c>
      <c r="U469" s="27"/>
      <c r="V469" s="54" t="s">
        <v>2178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2448</v>
      </c>
      <c r="U470" s="27"/>
      <c r="V470" s="54" t="s">
        <v>2178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389</v>
      </c>
      <c r="U471" s="27"/>
      <c r="V471" s="54" t="s">
        <v>2175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4000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6000</v>
      </c>
      <c r="T472" s="44">
        <v>0</v>
      </c>
      <c r="U472" s="27"/>
      <c r="V472" s="54" t="s">
        <v>2178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124</v>
      </c>
      <c r="U473" s="27"/>
      <c r="V473" s="54" t="s">
        <v>2175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12802</v>
      </c>
      <c r="G474" s="44">
        <v>26176</v>
      </c>
      <c r="H474" s="44">
        <v>0</v>
      </c>
      <c r="I474" s="44">
        <v>1</v>
      </c>
      <c r="J474" s="44">
        <v>0</v>
      </c>
      <c r="K474" s="44">
        <v>0</v>
      </c>
      <c r="L474" s="44">
        <v>0</v>
      </c>
      <c r="M474" s="44">
        <v>1</v>
      </c>
      <c r="N474" s="44">
        <v>0</v>
      </c>
      <c r="O474" s="44">
        <v>0</v>
      </c>
      <c r="P474" s="44">
        <v>0</v>
      </c>
      <c r="Q474" s="44">
        <v>0</v>
      </c>
      <c r="R474" s="44">
        <v>1</v>
      </c>
      <c r="S474" s="44">
        <v>4160</v>
      </c>
      <c r="T474" s="44">
        <v>9093</v>
      </c>
      <c r="U474" s="27"/>
      <c r="V474" s="54" t="s">
        <v>2175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4</v>
      </c>
      <c r="U475" s="27"/>
      <c r="V475" s="54" t="s">
        <v>2175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47752</v>
      </c>
      <c r="U476" s="27"/>
      <c r="V476" s="54" t="s">
        <v>2175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5360</v>
      </c>
      <c r="G477" s="44">
        <v>0</v>
      </c>
      <c r="H477" s="44">
        <v>0</v>
      </c>
      <c r="I477" s="44">
        <v>0</v>
      </c>
      <c r="J477" s="44">
        <v>11496</v>
      </c>
      <c r="K477" s="44">
        <v>0</v>
      </c>
      <c r="L477" s="44">
        <v>0</v>
      </c>
      <c r="M477" s="44">
        <v>82528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2736</v>
      </c>
      <c r="T477" s="44">
        <v>72</v>
      </c>
      <c r="U477" s="27"/>
      <c r="V477" s="54" t="s">
        <v>2175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280</v>
      </c>
      <c r="U478" s="27"/>
      <c r="V478" s="54" t="s">
        <v>2178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10588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43202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2603</v>
      </c>
      <c r="U479" s="27"/>
      <c r="V479" s="54" t="s">
        <v>2175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4" t="s">
        <v>2175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6803</v>
      </c>
      <c r="S481" s="44">
        <v>0</v>
      </c>
      <c r="T481" s="44">
        <v>0</v>
      </c>
      <c r="U481" s="27"/>
      <c r="V481" s="54" t="s">
        <v>2178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1536</v>
      </c>
      <c r="G482" s="44">
        <v>8625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2052</v>
      </c>
      <c r="Q482" s="44">
        <v>0</v>
      </c>
      <c r="R482" s="44">
        <v>0</v>
      </c>
      <c r="S482" s="44">
        <v>2036</v>
      </c>
      <c r="T482" s="44">
        <v>121</v>
      </c>
      <c r="U482" s="27"/>
      <c r="V482" s="54" t="s">
        <v>2178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2175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9200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2178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1235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766213</v>
      </c>
      <c r="T485" s="44">
        <v>0</v>
      </c>
      <c r="U485" s="27"/>
      <c r="V485" s="54" t="s">
        <v>2175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2175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2175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1254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144</v>
      </c>
      <c r="P488" s="44">
        <v>0</v>
      </c>
      <c r="Q488" s="44">
        <v>0</v>
      </c>
      <c r="R488" s="44">
        <v>0</v>
      </c>
      <c r="S488" s="44">
        <v>0</v>
      </c>
      <c r="T488" s="44">
        <v>192</v>
      </c>
      <c r="U488" s="27"/>
      <c r="V488" s="54" t="s">
        <v>2175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2412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2175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27790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126231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2175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2175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500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13572</v>
      </c>
      <c r="U492" s="27"/>
      <c r="V492" s="54" t="s">
        <v>2178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2646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88788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2175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1536</v>
      </c>
      <c r="U494" s="27"/>
      <c r="V494" s="54" t="s">
        <v>2175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3000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1226</v>
      </c>
      <c r="U495" s="27"/>
      <c r="V495" s="54" t="s">
        <v>2175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480</v>
      </c>
      <c r="U496" s="27"/>
      <c r="V496" s="54" t="s">
        <v>2175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9264</v>
      </c>
      <c r="U497" s="27"/>
      <c r="V497" s="54" t="s">
        <v>2175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13642</v>
      </c>
      <c r="G498" s="44">
        <v>0</v>
      </c>
      <c r="H498" s="44">
        <v>0</v>
      </c>
      <c r="I498" s="44">
        <v>0</v>
      </c>
      <c r="J498" s="44">
        <v>4593</v>
      </c>
      <c r="K498" s="44">
        <v>0</v>
      </c>
      <c r="L498" s="44">
        <v>0</v>
      </c>
      <c r="M498" s="44">
        <v>0</v>
      </c>
      <c r="N498" s="44">
        <v>0</v>
      </c>
      <c r="O498" s="44">
        <v>7000</v>
      </c>
      <c r="P498" s="44">
        <v>0</v>
      </c>
      <c r="Q498" s="44">
        <v>0</v>
      </c>
      <c r="R498" s="44">
        <v>3801</v>
      </c>
      <c r="S498" s="44">
        <v>31004</v>
      </c>
      <c r="T498" s="44">
        <v>24148</v>
      </c>
      <c r="U498" s="27"/>
      <c r="V498" s="54" t="s">
        <v>2175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8160</v>
      </c>
      <c r="Q499" s="44">
        <v>0</v>
      </c>
      <c r="R499" s="44">
        <v>0</v>
      </c>
      <c r="S499" s="44">
        <v>266340</v>
      </c>
      <c r="T499" s="44">
        <v>4593</v>
      </c>
      <c r="U499" s="27"/>
      <c r="V499" s="54" t="s">
        <v>2178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196</v>
      </c>
      <c r="T500" s="44">
        <v>1</v>
      </c>
      <c r="U500" s="27"/>
      <c r="V500" s="54" t="s">
        <v>2178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1080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6882</v>
      </c>
      <c r="U501" s="27"/>
      <c r="V501" s="54" t="s">
        <v>2175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6210</v>
      </c>
      <c r="U502" s="27"/>
      <c r="V502" s="54" t="s">
        <v>2178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31317</v>
      </c>
      <c r="T503" s="44">
        <v>13083</v>
      </c>
      <c r="U503" s="27"/>
      <c r="V503" s="54" t="s">
        <v>2175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728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2175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4362</v>
      </c>
      <c r="T505" s="44">
        <v>1441</v>
      </c>
      <c r="U505" s="27"/>
      <c r="V505" s="54" t="s">
        <v>2175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7640</v>
      </c>
      <c r="S506" s="44">
        <v>0</v>
      </c>
      <c r="T506" s="44">
        <v>3108</v>
      </c>
      <c r="U506" s="27"/>
      <c r="V506" s="54" t="s">
        <v>2175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5040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24248</v>
      </c>
      <c r="U507" s="27"/>
      <c r="V507" s="54" t="s">
        <v>2175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576</v>
      </c>
      <c r="U508" s="27"/>
      <c r="V508" s="54" t="s">
        <v>2175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7338</v>
      </c>
      <c r="G509" s="44">
        <v>0</v>
      </c>
      <c r="H509" s="44">
        <v>0</v>
      </c>
      <c r="I509" s="44">
        <v>0</v>
      </c>
      <c r="J509" s="44">
        <v>0</v>
      </c>
      <c r="K509" s="44">
        <v>1830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1800</v>
      </c>
      <c r="U509" s="27"/>
      <c r="V509" s="54" t="s">
        <v>2175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4968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8740</v>
      </c>
      <c r="T510" s="44">
        <v>2640</v>
      </c>
      <c r="U510" s="27"/>
      <c r="V510" s="54" t="s">
        <v>2175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1730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3608</v>
      </c>
      <c r="U511" s="27"/>
      <c r="V511" s="54" t="s">
        <v>2178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4" t="s">
        <v>2178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23561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39853</v>
      </c>
      <c r="O513" s="44">
        <v>0</v>
      </c>
      <c r="P513" s="44">
        <v>3690</v>
      </c>
      <c r="Q513" s="44">
        <v>0</v>
      </c>
      <c r="R513" s="44">
        <v>0</v>
      </c>
      <c r="S513" s="44">
        <v>0</v>
      </c>
      <c r="T513" s="44">
        <v>12022</v>
      </c>
      <c r="U513" s="27"/>
      <c r="V513" s="54" t="s">
        <v>2175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35808</v>
      </c>
      <c r="H514" s="44">
        <v>0</v>
      </c>
      <c r="I514" s="44">
        <v>0</v>
      </c>
      <c r="J514" s="44">
        <v>14000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55000</v>
      </c>
      <c r="S514" s="44">
        <v>0</v>
      </c>
      <c r="T514" s="44">
        <v>438</v>
      </c>
      <c r="U514" s="27"/>
      <c r="V514" s="54" t="s">
        <v>2175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2175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139881</v>
      </c>
      <c r="G516" s="44">
        <v>2519</v>
      </c>
      <c r="H516" s="44">
        <v>0</v>
      </c>
      <c r="I516" s="44">
        <v>32545</v>
      </c>
      <c r="J516" s="44">
        <v>23716</v>
      </c>
      <c r="K516" s="44">
        <v>0</v>
      </c>
      <c r="L516" s="44">
        <v>0</v>
      </c>
      <c r="M516" s="44">
        <v>98995</v>
      </c>
      <c r="N516" s="44">
        <v>65977</v>
      </c>
      <c r="O516" s="44">
        <v>0</v>
      </c>
      <c r="P516" s="44">
        <v>1152</v>
      </c>
      <c r="Q516" s="44">
        <v>2112</v>
      </c>
      <c r="R516" s="44">
        <v>0</v>
      </c>
      <c r="S516" s="44">
        <v>65462</v>
      </c>
      <c r="T516" s="44">
        <v>4361</v>
      </c>
      <c r="U516" s="27"/>
      <c r="V516" s="54" t="s">
        <v>2175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6866</v>
      </c>
      <c r="G517" s="44">
        <v>0</v>
      </c>
      <c r="H517" s="44">
        <v>0</v>
      </c>
      <c r="I517" s="44">
        <v>128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2175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14835</v>
      </c>
      <c r="T518" s="44">
        <v>2228</v>
      </c>
      <c r="U518" s="27"/>
      <c r="V518" s="54" t="s">
        <v>2175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2175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1</v>
      </c>
      <c r="U520" s="27"/>
      <c r="V520" s="54" t="s">
        <v>2175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1044</v>
      </c>
      <c r="G521" s="44">
        <v>0</v>
      </c>
      <c r="H521" s="44">
        <v>0</v>
      </c>
      <c r="I521" s="44">
        <v>0</v>
      </c>
      <c r="J521" s="44">
        <v>4606</v>
      </c>
      <c r="K521" s="44">
        <v>0</v>
      </c>
      <c r="L521" s="44">
        <v>0</v>
      </c>
      <c r="M521" s="44">
        <v>24873</v>
      </c>
      <c r="N521" s="44">
        <v>0</v>
      </c>
      <c r="O521" s="44">
        <v>0</v>
      </c>
      <c r="P521" s="44">
        <v>0</v>
      </c>
      <c r="Q521" s="44">
        <v>0</v>
      </c>
      <c r="R521" s="44">
        <v>32693</v>
      </c>
      <c r="S521" s="44">
        <v>0</v>
      </c>
      <c r="T521" s="44">
        <v>9839</v>
      </c>
      <c r="U521" s="27"/>
      <c r="V521" s="54" t="s">
        <v>2175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12500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2175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2178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4608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60</v>
      </c>
      <c r="U524" s="27"/>
      <c r="V524" s="54" t="s">
        <v>2178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784</v>
      </c>
      <c r="U525" s="27"/>
      <c r="V525" s="54" t="s">
        <v>2175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45978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2190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1442</v>
      </c>
      <c r="U526" s="27"/>
      <c r="V526" s="54" t="s">
        <v>2175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2175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441</v>
      </c>
      <c r="G528" s="44">
        <v>0</v>
      </c>
      <c r="H528" s="44">
        <v>0</v>
      </c>
      <c r="I528" s="44">
        <v>0</v>
      </c>
      <c r="J528" s="44">
        <v>6600</v>
      </c>
      <c r="K528" s="44">
        <v>17999</v>
      </c>
      <c r="L528" s="44">
        <v>0</v>
      </c>
      <c r="M528" s="44">
        <v>47523</v>
      </c>
      <c r="N528" s="44">
        <v>0</v>
      </c>
      <c r="O528" s="44">
        <v>0</v>
      </c>
      <c r="P528" s="44">
        <v>0</v>
      </c>
      <c r="Q528" s="44">
        <v>0</v>
      </c>
      <c r="R528" s="44">
        <v>89770</v>
      </c>
      <c r="S528" s="44">
        <v>0</v>
      </c>
      <c r="T528" s="44">
        <v>620</v>
      </c>
      <c r="U528" s="27"/>
      <c r="V528" s="54" t="s">
        <v>2175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6122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992</v>
      </c>
      <c r="U529" s="27"/>
      <c r="V529" s="54" t="s">
        <v>2178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4" t="s">
        <v>2178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9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5732</v>
      </c>
      <c r="U531" s="27"/>
      <c r="V531" s="54" t="s">
        <v>2175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5606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6000</v>
      </c>
      <c r="T532" s="44">
        <v>0</v>
      </c>
      <c r="U532" s="27"/>
      <c r="V532" s="54" t="s">
        <v>2175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923</v>
      </c>
      <c r="G533" s="44">
        <v>14838</v>
      </c>
      <c r="H533" s="44">
        <v>0</v>
      </c>
      <c r="I533" s="44">
        <v>0</v>
      </c>
      <c r="J533" s="44">
        <v>6125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646</v>
      </c>
      <c r="T533" s="44">
        <v>2240</v>
      </c>
      <c r="U533" s="27"/>
      <c r="V533" s="54" t="s">
        <v>2175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278</v>
      </c>
      <c r="K534" s="44">
        <v>0</v>
      </c>
      <c r="L534" s="44">
        <v>542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4" t="s">
        <v>2175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2200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720</v>
      </c>
      <c r="U535" s="27"/>
      <c r="V535" s="54" t="s">
        <v>2175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3771</v>
      </c>
      <c r="U536" s="27"/>
      <c r="V536" s="54" t="s">
        <v>2175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6929</v>
      </c>
      <c r="U537" s="27"/>
      <c r="V537" s="54" t="s">
        <v>2175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112</v>
      </c>
      <c r="U538" s="27"/>
      <c r="V538" s="54" t="s">
        <v>2175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9304</v>
      </c>
      <c r="U539" s="27"/>
      <c r="V539" s="54" t="s">
        <v>2175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3100</v>
      </c>
      <c r="Q540" s="44">
        <v>0</v>
      </c>
      <c r="R540" s="44">
        <v>0</v>
      </c>
      <c r="S540" s="44">
        <v>528</v>
      </c>
      <c r="T540" s="44">
        <v>2678</v>
      </c>
      <c r="U540" s="27"/>
      <c r="V540" s="54" t="s">
        <v>2175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24106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3628</v>
      </c>
      <c r="T541" s="44">
        <v>4606</v>
      </c>
      <c r="U541" s="27"/>
      <c r="V541" s="54" t="s">
        <v>2175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3055</v>
      </c>
      <c r="U542" s="27"/>
      <c r="V542" s="54" t="s">
        <v>2175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2175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1448</v>
      </c>
      <c r="U544" s="27"/>
      <c r="V544" s="54" t="s">
        <v>2175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2</v>
      </c>
      <c r="U545" s="27"/>
      <c r="V545" s="54" t="s">
        <v>2178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25004</v>
      </c>
      <c r="U546" s="27"/>
      <c r="V546" s="54" t="s">
        <v>2175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12208</v>
      </c>
      <c r="G547" s="44">
        <v>0</v>
      </c>
      <c r="H547" s="44">
        <v>0</v>
      </c>
      <c r="I547" s="44">
        <v>0</v>
      </c>
      <c r="J547" s="44">
        <v>1790</v>
      </c>
      <c r="K547" s="44">
        <v>0</v>
      </c>
      <c r="L547" s="44">
        <v>0</v>
      </c>
      <c r="M547" s="44">
        <v>0</v>
      </c>
      <c r="N547" s="44">
        <v>20</v>
      </c>
      <c r="O547" s="44">
        <v>0</v>
      </c>
      <c r="P547" s="44">
        <v>0</v>
      </c>
      <c r="Q547" s="44">
        <v>0</v>
      </c>
      <c r="R547" s="44">
        <v>0</v>
      </c>
      <c r="S547" s="44">
        <v>12820</v>
      </c>
      <c r="T547" s="44">
        <v>1280</v>
      </c>
      <c r="U547" s="27"/>
      <c r="V547" s="54" t="s">
        <v>2175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2175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1473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1380</v>
      </c>
      <c r="T549" s="44">
        <v>4001</v>
      </c>
      <c r="U549" s="27"/>
      <c r="V549" s="54" t="s">
        <v>2175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2175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8231</v>
      </c>
      <c r="U551" s="27"/>
      <c r="V551" s="54" t="s">
        <v>2175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4" t="s">
        <v>2174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18013</v>
      </c>
      <c r="H553" s="44">
        <v>0</v>
      </c>
      <c r="I553" s="44">
        <v>2082</v>
      </c>
      <c r="J553" s="44">
        <v>0</v>
      </c>
      <c r="K553" s="44">
        <v>0</v>
      </c>
      <c r="L553" s="44">
        <v>0</v>
      </c>
      <c r="M553" s="44">
        <v>11900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1184</v>
      </c>
      <c r="T553" s="44">
        <v>46786</v>
      </c>
      <c r="U553" s="27"/>
      <c r="V553" s="54" t="s">
        <v>2175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2178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526</v>
      </c>
      <c r="U555" s="27"/>
      <c r="V555" s="54" t="s">
        <v>2178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39831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5691</v>
      </c>
      <c r="U556" s="27"/>
      <c r="V556" s="54" t="s">
        <v>2178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39356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42609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3927</v>
      </c>
      <c r="U557" s="27"/>
      <c r="V557" s="54" t="s">
        <v>2175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11933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4" t="s">
        <v>2175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1523</v>
      </c>
      <c r="K559" s="44">
        <v>0</v>
      </c>
      <c r="L559" s="44">
        <v>0</v>
      </c>
      <c r="M559" s="44">
        <v>322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360</v>
      </c>
      <c r="U559" s="27"/>
      <c r="V559" s="54" t="s">
        <v>2175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1476</v>
      </c>
      <c r="G560" s="44">
        <v>11985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850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4" t="s">
        <v>2178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2175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12537</v>
      </c>
      <c r="N562" s="44">
        <v>0</v>
      </c>
      <c r="O562" s="44">
        <v>0</v>
      </c>
      <c r="P562" s="44">
        <v>43193</v>
      </c>
      <c r="Q562" s="44">
        <v>0</v>
      </c>
      <c r="R562" s="44">
        <v>0</v>
      </c>
      <c r="S562" s="44">
        <v>543521</v>
      </c>
      <c r="T562" s="44">
        <v>1184</v>
      </c>
      <c r="U562" s="27"/>
      <c r="V562" s="54" t="s">
        <v>2175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2175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361735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1338</v>
      </c>
      <c r="U564" s="27"/>
      <c r="V564" s="54" t="s">
        <v>2175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1658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4" t="s">
        <v>2175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23364</v>
      </c>
      <c r="L566" s="44">
        <v>0</v>
      </c>
      <c r="M566" s="44">
        <v>13972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441330</v>
      </c>
      <c r="U566" s="27"/>
      <c r="V566" s="54" t="s">
        <v>2175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700</v>
      </c>
      <c r="U567" s="27"/>
      <c r="V567" s="54" t="s">
        <v>2175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4032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4" t="s">
        <v>2175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3178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11135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2178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137635</v>
      </c>
      <c r="G570" s="44">
        <v>0</v>
      </c>
      <c r="H570" s="44">
        <v>0</v>
      </c>
      <c r="I570" s="44">
        <v>0</v>
      </c>
      <c r="J570" s="44">
        <v>13278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14</v>
      </c>
      <c r="U570" s="27"/>
      <c r="V570" s="54" t="s">
        <v>2175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37454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3075</v>
      </c>
      <c r="U571" s="27"/>
      <c r="V571" s="54" t="s">
        <v>2175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7220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366894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255415</v>
      </c>
      <c r="T572" s="44">
        <v>9463</v>
      </c>
      <c r="U572" s="27"/>
      <c r="V572" s="54" t="s">
        <v>2175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10098</v>
      </c>
      <c r="G573" s="44">
        <v>0</v>
      </c>
      <c r="H573" s="44">
        <v>0</v>
      </c>
      <c r="I573" s="44">
        <v>3375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144</v>
      </c>
      <c r="U573" s="27"/>
      <c r="V573" s="54" t="s">
        <v>2175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4" t="s">
        <v>2178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7800</v>
      </c>
      <c r="T575" s="44">
        <v>28202</v>
      </c>
      <c r="U575" s="27"/>
      <c r="V575" s="54" t="s">
        <v>2175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936</v>
      </c>
      <c r="U576" s="27"/>
      <c r="V576" s="54" t="s">
        <v>2175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2178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131</v>
      </c>
      <c r="G578" s="44">
        <v>9073</v>
      </c>
      <c r="H578" s="44">
        <v>0</v>
      </c>
      <c r="I578" s="44">
        <v>0</v>
      </c>
      <c r="J578" s="44">
        <v>182</v>
      </c>
      <c r="K578" s="44">
        <v>0</v>
      </c>
      <c r="L578" s="44">
        <v>0</v>
      </c>
      <c r="M578" s="44">
        <v>7160</v>
      </c>
      <c r="N578" s="44">
        <v>0</v>
      </c>
      <c r="O578" s="44">
        <v>144</v>
      </c>
      <c r="P578" s="44">
        <v>0</v>
      </c>
      <c r="Q578" s="44">
        <v>0</v>
      </c>
      <c r="R578" s="44">
        <v>0</v>
      </c>
      <c r="S578" s="44">
        <v>2652</v>
      </c>
      <c r="T578" s="44">
        <v>2016</v>
      </c>
      <c r="U578" s="27"/>
      <c r="V578" s="54" t="s">
        <v>2178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6800</v>
      </c>
      <c r="T579" s="44">
        <v>464</v>
      </c>
      <c r="U579" s="27"/>
      <c r="V579" s="54" t="s">
        <v>2178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444</v>
      </c>
      <c r="U580" s="27"/>
      <c r="V580" s="54" t="s">
        <v>2178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93</v>
      </c>
      <c r="U581" s="27"/>
      <c r="V581" s="54" t="s">
        <v>2178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6446</v>
      </c>
      <c r="G582" s="44">
        <v>14838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2925</v>
      </c>
      <c r="R582" s="44">
        <v>0</v>
      </c>
      <c r="S582" s="44">
        <v>0</v>
      </c>
      <c r="T582" s="44">
        <v>1200</v>
      </c>
      <c r="U582" s="27"/>
      <c r="V582" s="54" t="s">
        <v>2175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997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1200</v>
      </c>
      <c r="T583" s="44">
        <v>2820</v>
      </c>
      <c r="U583" s="27"/>
      <c r="V583" s="54" t="s">
        <v>2175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1</v>
      </c>
      <c r="P584" s="44">
        <v>0</v>
      </c>
      <c r="Q584" s="44">
        <v>0</v>
      </c>
      <c r="R584" s="44">
        <v>0</v>
      </c>
      <c r="S584" s="44">
        <v>11983</v>
      </c>
      <c r="T584" s="44">
        <v>1081</v>
      </c>
      <c r="U584" s="27"/>
      <c r="V584" s="54" t="s">
        <v>2178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2874</v>
      </c>
      <c r="U585" s="27"/>
      <c r="V585" s="54" t="s">
        <v>2178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1500</v>
      </c>
      <c r="T586" s="44">
        <v>4192</v>
      </c>
      <c r="U586" s="27"/>
      <c r="V586" s="54" t="s">
        <v>2175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4137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1440</v>
      </c>
      <c r="T587" s="44">
        <v>14089</v>
      </c>
      <c r="U587" s="27"/>
      <c r="V587" s="54" t="s">
        <v>2175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7310</v>
      </c>
      <c r="T588" s="44">
        <v>761</v>
      </c>
      <c r="U588" s="27"/>
      <c r="V588" s="54" t="s">
        <v>2175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192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4738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1979</v>
      </c>
      <c r="U589" s="27"/>
      <c r="V589" s="54" t="s">
        <v>2175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5200</v>
      </c>
      <c r="U590" s="27"/>
      <c r="V590" s="54" t="s">
        <v>2175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1</v>
      </c>
      <c r="Q591" s="44">
        <v>0</v>
      </c>
      <c r="R591" s="44">
        <v>0</v>
      </c>
      <c r="S591" s="44">
        <v>0</v>
      </c>
      <c r="T591" s="44">
        <v>609</v>
      </c>
      <c r="U591" s="27"/>
      <c r="V591" s="54" t="s">
        <v>2175</v>
      </c>
    </row>
    <row r="592" spans="1:22" ht="15">
      <c r="A592" s="4">
        <v>562</v>
      </c>
      <c r="B592" s="9">
        <v>41090</v>
      </c>
      <c r="C592" s="34" t="s">
        <v>1789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4" t="s">
        <v>1905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2175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2248</v>
      </c>
      <c r="U594" s="27"/>
      <c r="V594" s="54" t="s">
        <v>2178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125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7</v>
      </c>
      <c r="U595" s="27"/>
      <c r="V595" s="54" t="s">
        <v>2178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24996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3441</v>
      </c>
      <c r="U596" s="27"/>
      <c r="V596" s="54" t="s">
        <v>2175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78336</v>
      </c>
      <c r="G597" s="44">
        <v>0</v>
      </c>
      <c r="H597" s="44">
        <v>0</v>
      </c>
      <c r="I597" s="44">
        <v>814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156781</v>
      </c>
      <c r="U597" s="27"/>
      <c r="V597" s="54" t="s">
        <v>2175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135101</v>
      </c>
      <c r="G598" s="44">
        <v>3115</v>
      </c>
      <c r="H598" s="44">
        <v>0</v>
      </c>
      <c r="I598" s="44">
        <v>99513</v>
      </c>
      <c r="J598" s="44">
        <v>7997</v>
      </c>
      <c r="K598" s="44">
        <v>0</v>
      </c>
      <c r="L598" s="44">
        <v>0</v>
      </c>
      <c r="M598" s="44">
        <v>303178</v>
      </c>
      <c r="N598" s="44">
        <v>0</v>
      </c>
      <c r="O598" s="44">
        <v>610997</v>
      </c>
      <c r="P598" s="44">
        <v>0</v>
      </c>
      <c r="Q598" s="44">
        <v>0</v>
      </c>
      <c r="R598" s="44">
        <v>0</v>
      </c>
      <c r="S598" s="44">
        <v>480812</v>
      </c>
      <c r="T598" s="44">
        <v>195827</v>
      </c>
      <c r="U598" s="27"/>
      <c r="V598" s="54" t="s">
        <v>2178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51"/>
  <sheetViews>
    <sheetView zoomScalePageLayoutView="0" workbookViewId="0" topLeftCell="A1">
      <selection activeCell="A5" sqref="A5:Q451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1792</v>
      </c>
      <c r="B4" s="37" t="s">
        <v>1731</v>
      </c>
      <c r="C4" s="38" t="s">
        <v>1767</v>
      </c>
      <c r="D4" s="38" t="s">
        <v>1768</v>
      </c>
      <c r="E4" s="38" t="s">
        <v>1732</v>
      </c>
      <c r="F4" s="38" t="s">
        <v>1769</v>
      </c>
      <c r="G4" s="38" t="s">
        <v>1770</v>
      </c>
      <c r="H4" s="38" t="s">
        <v>1771</v>
      </c>
      <c r="I4" s="38" t="s">
        <v>1772</v>
      </c>
      <c r="J4" s="38" t="s">
        <v>1773</v>
      </c>
      <c r="K4" s="38" t="s">
        <v>1774</v>
      </c>
      <c r="L4" s="38" t="s">
        <v>1173</v>
      </c>
      <c r="M4" s="38" t="s">
        <v>1775</v>
      </c>
      <c r="N4" s="38" t="s">
        <v>1776</v>
      </c>
      <c r="O4" s="38" t="s">
        <v>1176</v>
      </c>
      <c r="P4" s="38" t="s">
        <v>1177</v>
      </c>
      <c r="Q4" s="38" t="s">
        <v>1777</v>
      </c>
      <c r="R4" s="38" t="s">
        <v>1778</v>
      </c>
    </row>
    <row r="5" spans="1:17" ht="15.75" thickTop="1">
      <c r="A5" s="42" t="s">
        <v>1422</v>
      </c>
      <c r="B5" s="39" t="s">
        <v>2088</v>
      </c>
      <c r="C5" s="35"/>
      <c r="D5" s="35"/>
      <c r="E5" s="35"/>
      <c r="F5" s="35"/>
      <c r="G5" s="35"/>
      <c r="H5" s="35"/>
      <c r="I5" s="35"/>
      <c r="J5" s="40">
        <v>2588</v>
      </c>
      <c r="K5" s="35"/>
      <c r="L5" s="35"/>
      <c r="M5" s="35"/>
      <c r="N5" s="35"/>
      <c r="O5" s="35"/>
      <c r="P5" s="40">
        <v>5258</v>
      </c>
      <c r="Q5" s="35"/>
    </row>
    <row r="6" spans="1:17" ht="15">
      <c r="A6" s="42" t="s">
        <v>1425</v>
      </c>
      <c r="B6" s="39" t="s">
        <v>1853</v>
      </c>
      <c r="C6" s="40">
        <v>0</v>
      </c>
      <c r="D6" s="40">
        <v>16064</v>
      </c>
      <c r="E6" s="35"/>
      <c r="F6" s="40">
        <v>6384</v>
      </c>
      <c r="G6" s="35"/>
      <c r="H6" s="35"/>
      <c r="I6" s="35"/>
      <c r="J6" s="40">
        <v>90116</v>
      </c>
      <c r="K6" s="35"/>
      <c r="L6" s="35"/>
      <c r="M6" s="35"/>
      <c r="N6" s="35"/>
      <c r="O6" s="35"/>
      <c r="P6" s="35"/>
      <c r="Q6" s="35"/>
    </row>
    <row r="7" spans="1:17" ht="15">
      <c r="A7" s="42" t="s">
        <v>1434</v>
      </c>
      <c r="B7" s="39" t="s">
        <v>1854</v>
      </c>
      <c r="C7" s="40">
        <v>22422</v>
      </c>
      <c r="D7" s="35"/>
      <c r="E7" s="35"/>
      <c r="F7" s="35"/>
      <c r="G7" s="35"/>
      <c r="H7" s="35"/>
      <c r="I7" s="35"/>
      <c r="J7" s="35"/>
      <c r="K7" s="35"/>
      <c r="L7" s="40">
        <v>2</v>
      </c>
      <c r="M7" s="40">
        <v>1</v>
      </c>
      <c r="N7" s="35"/>
      <c r="O7" s="35"/>
      <c r="P7" s="40">
        <v>21793</v>
      </c>
      <c r="Q7" s="40">
        <v>37597</v>
      </c>
    </row>
    <row r="8" spans="1:17" ht="15">
      <c r="A8" s="42" t="s">
        <v>1437</v>
      </c>
      <c r="B8" s="39" t="s">
        <v>2059</v>
      </c>
      <c r="C8" s="35"/>
      <c r="D8" s="35"/>
      <c r="E8" s="35"/>
      <c r="F8" s="40">
        <v>4600</v>
      </c>
      <c r="G8" s="35"/>
      <c r="H8" s="35"/>
      <c r="I8" s="35"/>
      <c r="J8" s="35"/>
      <c r="K8" s="35"/>
      <c r="L8" s="35"/>
      <c r="M8" s="35"/>
      <c r="N8" s="35"/>
      <c r="O8" s="35"/>
      <c r="P8" s="40">
        <v>7200</v>
      </c>
      <c r="Q8" s="40">
        <v>6540</v>
      </c>
    </row>
    <row r="9" spans="1:17" ht="15">
      <c r="A9" s="42" t="s">
        <v>1443</v>
      </c>
      <c r="B9" s="39" t="s">
        <v>2089</v>
      </c>
      <c r="C9" s="40">
        <v>24055</v>
      </c>
      <c r="D9" s="40">
        <v>12088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0</v>
      </c>
    </row>
    <row r="10" spans="1:17" ht="15">
      <c r="A10" s="42" t="s">
        <v>1446</v>
      </c>
      <c r="B10" s="39" t="s">
        <v>1906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2160</v>
      </c>
      <c r="Q10" s="40">
        <v>4213</v>
      </c>
    </row>
    <row r="11" spans="1:17" ht="15">
      <c r="A11" s="42" t="s">
        <v>1449</v>
      </c>
      <c r="B11" s="39" t="s">
        <v>1825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3097</v>
      </c>
    </row>
    <row r="12" spans="1:17" ht="15">
      <c r="A12" s="42" t="s">
        <v>1455</v>
      </c>
      <c r="B12" s="39" t="s">
        <v>1733</v>
      </c>
      <c r="C12" s="35"/>
      <c r="D12" s="35"/>
      <c r="E12" s="35"/>
      <c r="F12" s="35"/>
      <c r="G12" s="35"/>
      <c r="H12" s="35"/>
      <c r="I12" s="35"/>
      <c r="J12" s="35"/>
      <c r="K12" s="35"/>
      <c r="L12" s="40">
        <v>71723</v>
      </c>
      <c r="M12" s="35"/>
      <c r="N12" s="35"/>
      <c r="O12" s="35"/>
      <c r="P12" s="35"/>
      <c r="Q12" s="40">
        <v>9850</v>
      </c>
    </row>
    <row r="13" spans="1:17" ht="15">
      <c r="A13" s="42" t="s">
        <v>1458</v>
      </c>
      <c r="B13" s="39" t="s">
        <v>1779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15124</v>
      </c>
    </row>
    <row r="14" spans="1:17" ht="15">
      <c r="A14" s="42" t="s">
        <v>1465</v>
      </c>
      <c r="B14" s="39" t="s">
        <v>2164</v>
      </c>
      <c r="C14" s="35"/>
      <c r="D14" s="35"/>
      <c r="E14" s="35"/>
      <c r="F14" s="35"/>
      <c r="G14" s="35"/>
      <c r="H14" s="35"/>
      <c r="I14" s="35"/>
      <c r="J14" s="40">
        <v>936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1468</v>
      </c>
      <c r="B15" s="39" t="s">
        <v>1814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13457</v>
      </c>
    </row>
    <row r="16" spans="1:17" ht="15">
      <c r="A16" s="42" t="s">
        <v>1470</v>
      </c>
      <c r="B16" s="39" t="s">
        <v>2018</v>
      </c>
      <c r="C16" s="35"/>
      <c r="D16" s="35"/>
      <c r="E16" s="35"/>
      <c r="F16" s="40">
        <v>812</v>
      </c>
      <c r="G16" s="35"/>
      <c r="H16" s="35"/>
      <c r="I16" s="35"/>
      <c r="J16" s="35"/>
      <c r="K16" s="35"/>
      <c r="L16" s="35"/>
      <c r="M16" s="35"/>
      <c r="N16" s="35"/>
      <c r="O16" s="35"/>
      <c r="P16" s="40">
        <v>400</v>
      </c>
      <c r="Q16" s="40">
        <v>340</v>
      </c>
    </row>
    <row r="17" spans="1:17" ht="15">
      <c r="A17" s="42" t="s">
        <v>1479</v>
      </c>
      <c r="B17" s="39" t="s">
        <v>1868</v>
      </c>
      <c r="C17" s="35"/>
      <c r="D17" s="40">
        <v>6000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0">
        <v>6533</v>
      </c>
      <c r="Q17" s="40">
        <v>1424</v>
      </c>
    </row>
    <row r="18" spans="1:17" ht="15">
      <c r="A18" s="42" t="s">
        <v>1482</v>
      </c>
      <c r="B18" s="39" t="s">
        <v>2019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26190</v>
      </c>
    </row>
    <row r="19" spans="1:17" ht="15">
      <c r="A19" s="42" t="s">
        <v>1485</v>
      </c>
      <c r="B19" s="39" t="s">
        <v>1831</v>
      </c>
      <c r="C19" s="40">
        <v>1</v>
      </c>
      <c r="D19" s="40">
        <v>3342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40">
        <v>1702</v>
      </c>
      <c r="Q19" s="40">
        <v>2117</v>
      </c>
    </row>
    <row r="20" spans="1:17" ht="15">
      <c r="A20" s="42" t="s">
        <v>1489</v>
      </c>
      <c r="B20" s="39" t="s">
        <v>2020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1</v>
      </c>
    </row>
    <row r="21" spans="1:17" ht="15">
      <c r="A21" s="42" t="s">
        <v>1495</v>
      </c>
      <c r="B21" s="39" t="s">
        <v>2110</v>
      </c>
      <c r="C21" s="35"/>
      <c r="D21" s="35"/>
      <c r="E21" s="35"/>
      <c r="F21" s="35"/>
      <c r="G21" s="40">
        <v>303</v>
      </c>
      <c r="H21" s="35"/>
      <c r="I21" s="35"/>
      <c r="J21" s="35"/>
      <c r="K21" s="35"/>
      <c r="L21" s="35"/>
      <c r="M21" s="35"/>
      <c r="N21" s="35"/>
      <c r="O21" s="35"/>
      <c r="P21" s="40">
        <v>306</v>
      </c>
      <c r="Q21" s="40">
        <v>1217</v>
      </c>
    </row>
    <row r="22" spans="1:17" ht="15">
      <c r="A22" s="42" t="s">
        <v>1498</v>
      </c>
      <c r="B22" s="39" t="s">
        <v>2060</v>
      </c>
      <c r="C22" s="35"/>
      <c r="D22" s="35"/>
      <c r="E22" s="35"/>
      <c r="F22" s="35"/>
      <c r="G22" s="35"/>
      <c r="H22" s="35"/>
      <c r="I22" s="35"/>
      <c r="J22" s="40">
        <v>86472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1504</v>
      </c>
      <c r="B23" s="39" t="s">
        <v>1834</v>
      </c>
      <c r="C23" s="35"/>
      <c r="D23" s="35"/>
      <c r="E23" s="35"/>
      <c r="F23" s="35"/>
      <c r="G23" s="35"/>
      <c r="H23" s="35"/>
      <c r="I23" s="35"/>
      <c r="J23" s="40">
        <v>36233</v>
      </c>
      <c r="K23" s="35"/>
      <c r="L23" s="35"/>
      <c r="M23" s="35"/>
      <c r="N23" s="35"/>
      <c r="O23" s="35"/>
      <c r="P23" s="35"/>
      <c r="Q23" s="35"/>
    </row>
    <row r="24" spans="1:17" ht="15">
      <c r="A24" s="42" t="s">
        <v>1507</v>
      </c>
      <c r="B24" s="39" t="s">
        <v>2111</v>
      </c>
      <c r="C24" s="40">
        <v>5000</v>
      </c>
      <c r="D24" s="40">
        <v>45404</v>
      </c>
      <c r="E24" s="35"/>
      <c r="F24" s="40">
        <v>3560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5">
      <c r="A25" s="42" t="s">
        <v>1522</v>
      </c>
      <c r="B25" s="39" t="s">
        <v>2021</v>
      </c>
      <c r="C25" s="40">
        <v>4500</v>
      </c>
      <c r="D25" s="35"/>
      <c r="E25" s="35"/>
      <c r="F25" s="35"/>
      <c r="G25" s="35"/>
      <c r="H25" s="35"/>
      <c r="I25" s="35"/>
      <c r="J25" s="40">
        <v>720340</v>
      </c>
      <c r="K25" s="35"/>
      <c r="L25" s="35"/>
      <c r="M25" s="35"/>
      <c r="N25" s="35"/>
      <c r="O25" s="35"/>
      <c r="P25" s="35"/>
      <c r="Q25" s="40">
        <v>351</v>
      </c>
    </row>
    <row r="26" spans="1:17" ht="15">
      <c r="A26" s="42" t="s">
        <v>1525</v>
      </c>
      <c r="B26" s="39" t="s">
        <v>2061</v>
      </c>
      <c r="C26" s="35"/>
      <c r="D26" s="35"/>
      <c r="E26" s="35"/>
      <c r="F26" s="35"/>
      <c r="G26" s="35"/>
      <c r="H26" s="35"/>
      <c r="I26" s="35"/>
      <c r="J26" s="40">
        <v>52751</v>
      </c>
      <c r="K26" s="40">
        <v>19768</v>
      </c>
      <c r="L26" s="35"/>
      <c r="M26" s="35"/>
      <c r="N26" s="35"/>
      <c r="O26" s="35"/>
      <c r="P26" s="35"/>
      <c r="Q26" s="35"/>
    </row>
    <row r="27" spans="1:17" ht="15">
      <c r="A27" s="42" t="s">
        <v>1531</v>
      </c>
      <c r="B27" s="39" t="s">
        <v>1907</v>
      </c>
      <c r="C27" s="40">
        <v>3029</v>
      </c>
      <c r="D27" s="40">
        <v>11500</v>
      </c>
      <c r="E27" s="35"/>
      <c r="F27" s="35"/>
      <c r="G27" s="40">
        <v>20466</v>
      </c>
      <c r="H27" s="35"/>
      <c r="I27" s="35"/>
      <c r="J27" s="35"/>
      <c r="K27" s="40">
        <v>37816</v>
      </c>
      <c r="L27" s="40">
        <v>90407</v>
      </c>
      <c r="M27" s="40">
        <v>23970</v>
      </c>
      <c r="N27" s="35"/>
      <c r="O27" s="35"/>
      <c r="P27" s="35"/>
      <c r="Q27" s="40">
        <v>7417</v>
      </c>
    </row>
    <row r="28" spans="1:17" ht="15">
      <c r="A28" s="42" t="s">
        <v>1534</v>
      </c>
      <c r="B28" s="39" t="s">
        <v>2112</v>
      </c>
      <c r="C28" s="40">
        <v>7403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10</v>
      </c>
    </row>
    <row r="29" spans="1:17" ht="15">
      <c r="A29" s="42" t="s">
        <v>1537</v>
      </c>
      <c r="B29" s="39" t="s">
        <v>2062</v>
      </c>
      <c r="C29" s="40">
        <v>9247</v>
      </c>
      <c r="D29" s="40">
        <v>31</v>
      </c>
      <c r="E29" s="35"/>
      <c r="F29" s="35"/>
      <c r="G29" s="40">
        <v>3525</v>
      </c>
      <c r="H29" s="35"/>
      <c r="I29" s="35"/>
      <c r="J29" s="35"/>
      <c r="K29" s="35"/>
      <c r="L29" s="40">
        <v>17825</v>
      </c>
      <c r="M29" s="35"/>
      <c r="N29" s="35"/>
      <c r="O29" s="35"/>
      <c r="P29" s="35"/>
      <c r="Q29" s="40">
        <v>273</v>
      </c>
    </row>
    <row r="30" spans="1:17" ht="15">
      <c r="A30" s="42" t="s">
        <v>1540</v>
      </c>
      <c r="B30" s="39" t="s">
        <v>1973</v>
      </c>
      <c r="C30" s="40">
        <v>1661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">
      <c r="A31" s="42" t="s">
        <v>1543</v>
      </c>
      <c r="B31" s="39" t="s">
        <v>1974</v>
      </c>
      <c r="C31" s="35"/>
      <c r="D31" s="40">
        <v>27122</v>
      </c>
      <c r="E31" s="35"/>
      <c r="F31" s="35"/>
      <c r="G31" s="35"/>
      <c r="H31" s="35"/>
      <c r="I31" s="35"/>
      <c r="J31" s="40">
        <v>54650</v>
      </c>
      <c r="K31" s="35"/>
      <c r="L31" s="35"/>
      <c r="M31" s="35"/>
      <c r="N31" s="35"/>
      <c r="O31" s="35"/>
      <c r="P31" s="35"/>
      <c r="Q31" s="35"/>
    </row>
    <row r="32" spans="1:17" ht="15">
      <c r="A32" s="42" t="s">
        <v>1546</v>
      </c>
      <c r="B32" s="39" t="s">
        <v>1975</v>
      </c>
      <c r="C32" s="35"/>
      <c r="D32" s="35"/>
      <c r="E32" s="35"/>
      <c r="F32" s="40">
        <v>1016</v>
      </c>
      <c r="G32" s="35"/>
      <c r="H32" s="35"/>
      <c r="I32" s="35"/>
      <c r="J32" s="40">
        <v>58126</v>
      </c>
      <c r="K32" s="35"/>
      <c r="L32" s="35"/>
      <c r="M32" s="35"/>
      <c r="N32" s="35"/>
      <c r="O32" s="35"/>
      <c r="P32" s="35"/>
      <c r="Q32" s="40">
        <v>2362</v>
      </c>
    </row>
    <row r="33" spans="1:17" ht="15">
      <c r="A33" s="42" t="s">
        <v>1549</v>
      </c>
      <c r="B33" s="39" t="s">
        <v>1734</v>
      </c>
      <c r="C33" s="35"/>
      <c r="D33" s="40">
        <v>43176</v>
      </c>
      <c r="E33" s="35"/>
      <c r="F33" s="40">
        <v>1848</v>
      </c>
      <c r="G33" s="35"/>
      <c r="H33" s="35"/>
      <c r="I33" s="35"/>
      <c r="J33" s="40">
        <v>19424</v>
      </c>
      <c r="K33" s="35"/>
      <c r="L33" s="35"/>
      <c r="M33" s="35"/>
      <c r="N33" s="35"/>
      <c r="O33" s="35"/>
      <c r="P33" s="35"/>
      <c r="Q33" s="40">
        <v>748</v>
      </c>
    </row>
    <row r="34" spans="1:17" ht="15">
      <c r="A34" s="42" t="s">
        <v>1552</v>
      </c>
      <c r="B34" s="39" t="s">
        <v>2122</v>
      </c>
      <c r="C34" s="35"/>
      <c r="D34" s="40">
        <v>11565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360</v>
      </c>
    </row>
    <row r="35" spans="1:17" ht="15">
      <c r="A35" s="42" t="s">
        <v>1555</v>
      </c>
      <c r="B35" s="39" t="s">
        <v>2022</v>
      </c>
      <c r="C35" s="40">
        <v>9321</v>
      </c>
      <c r="D35" s="35"/>
      <c r="E35" s="35"/>
      <c r="F35" s="35"/>
      <c r="G35" s="35"/>
      <c r="H35" s="35"/>
      <c r="I35" s="35"/>
      <c r="J35" s="40">
        <v>140</v>
      </c>
      <c r="K35" s="35"/>
      <c r="L35" s="35"/>
      <c r="M35" s="35"/>
      <c r="N35" s="35"/>
      <c r="O35" s="35"/>
      <c r="P35" s="35"/>
      <c r="Q35" s="35"/>
    </row>
    <row r="36" spans="1:17" ht="15">
      <c r="A36" s="42" t="s">
        <v>1558</v>
      </c>
      <c r="B36" s="39" t="s">
        <v>2147</v>
      </c>
      <c r="C36" s="35"/>
      <c r="D36" s="35"/>
      <c r="E36" s="35"/>
      <c r="F36" s="35"/>
      <c r="G36" s="35"/>
      <c r="H36" s="35"/>
      <c r="I36" s="35"/>
      <c r="J36" s="35"/>
      <c r="K36" s="35"/>
      <c r="L36" s="40">
        <v>7034</v>
      </c>
      <c r="M36" s="35"/>
      <c r="N36" s="35"/>
      <c r="O36" s="35"/>
      <c r="P36" s="35"/>
      <c r="Q36" s="35"/>
    </row>
    <row r="37" spans="1:17" ht="15">
      <c r="A37" s="42" t="s">
        <v>1561</v>
      </c>
      <c r="B37" s="39" t="s">
        <v>2180</v>
      </c>
      <c r="C37" s="35"/>
      <c r="D37" s="35"/>
      <c r="E37" s="35"/>
      <c r="F37" s="35"/>
      <c r="G37" s="35"/>
      <c r="H37" s="35"/>
      <c r="I37" s="35"/>
      <c r="J37" s="35"/>
      <c r="K37" s="40">
        <v>1500</v>
      </c>
      <c r="L37" s="35"/>
      <c r="M37" s="35"/>
      <c r="N37" s="35"/>
      <c r="O37" s="35"/>
      <c r="P37" s="35"/>
      <c r="Q37" s="35"/>
    </row>
    <row r="38" spans="1:17" ht="15">
      <c r="A38" s="42" t="s">
        <v>1570</v>
      </c>
      <c r="B38" s="39" t="s">
        <v>2090</v>
      </c>
      <c r="C38" s="35"/>
      <c r="D38" s="35"/>
      <c r="E38" s="35"/>
      <c r="F38" s="35"/>
      <c r="G38" s="35"/>
      <c r="H38" s="35"/>
      <c r="I38" s="35"/>
      <c r="J38" s="35"/>
      <c r="K38" s="40">
        <v>140</v>
      </c>
      <c r="L38" s="35"/>
      <c r="M38" s="35"/>
      <c r="N38" s="35"/>
      <c r="O38" s="35"/>
      <c r="P38" s="35"/>
      <c r="Q38" s="35"/>
    </row>
    <row r="39" spans="1:17" ht="15">
      <c r="A39" s="42" t="s">
        <v>1573</v>
      </c>
      <c r="B39" s="39" t="s">
        <v>2181</v>
      </c>
      <c r="C39" s="35"/>
      <c r="D39" s="35"/>
      <c r="E39" s="35"/>
      <c r="F39" s="35"/>
      <c r="G39" s="35"/>
      <c r="H39" s="35"/>
      <c r="I39" s="35"/>
      <c r="J39" s="40">
        <v>13169</v>
      </c>
      <c r="K39" s="35"/>
      <c r="L39" s="35"/>
      <c r="M39" s="35"/>
      <c r="N39" s="35"/>
      <c r="O39" s="35"/>
      <c r="P39" s="35"/>
      <c r="Q39" s="35"/>
    </row>
    <row r="40" spans="1:17" ht="15">
      <c r="A40" s="42" t="s">
        <v>1576</v>
      </c>
      <c r="B40" s="39" t="s">
        <v>1976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335</v>
      </c>
    </row>
    <row r="41" spans="1:17" ht="15">
      <c r="A41" s="42" t="s">
        <v>1579</v>
      </c>
      <c r="B41" s="39" t="s">
        <v>1835</v>
      </c>
      <c r="C41" s="40">
        <v>5384</v>
      </c>
      <c r="D41" s="35"/>
      <c r="E41" s="35"/>
      <c r="F41" s="35"/>
      <c r="G41" s="35"/>
      <c r="H41" s="35"/>
      <c r="I41" s="35"/>
      <c r="J41" s="40">
        <v>500</v>
      </c>
      <c r="K41" s="35"/>
      <c r="L41" s="35"/>
      <c r="M41" s="35"/>
      <c r="N41" s="35"/>
      <c r="O41" s="35"/>
      <c r="P41" s="35"/>
      <c r="Q41" s="40">
        <v>804</v>
      </c>
    </row>
    <row r="42" spans="1:17" ht="15">
      <c r="A42" s="42" t="s">
        <v>1582</v>
      </c>
      <c r="B42" s="39" t="s">
        <v>2138</v>
      </c>
      <c r="C42" s="35"/>
      <c r="D42" s="35"/>
      <c r="E42" s="35"/>
      <c r="F42" s="35"/>
      <c r="G42" s="35"/>
      <c r="H42" s="35"/>
      <c r="I42" s="35"/>
      <c r="J42" s="40">
        <v>1503</v>
      </c>
      <c r="K42" s="35"/>
      <c r="L42" s="35"/>
      <c r="M42" s="35"/>
      <c r="N42" s="35"/>
      <c r="O42" s="35"/>
      <c r="P42" s="35"/>
      <c r="Q42" s="40">
        <v>1104</v>
      </c>
    </row>
    <row r="43" spans="1:17" ht="15">
      <c r="A43" s="42" t="s">
        <v>1585</v>
      </c>
      <c r="B43" s="39" t="s">
        <v>1908</v>
      </c>
      <c r="C43" s="40">
        <v>9518</v>
      </c>
      <c r="D43" s="35"/>
      <c r="E43" s="35"/>
      <c r="F43" s="35"/>
      <c r="G43" s="40">
        <v>1411</v>
      </c>
      <c r="H43" s="35"/>
      <c r="I43" s="35"/>
      <c r="J43" s="40">
        <v>8232</v>
      </c>
      <c r="K43" s="35"/>
      <c r="L43" s="35"/>
      <c r="M43" s="35"/>
      <c r="N43" s="35"/>
      <c r="O43" s="35"/>
      <c r="P43" s="35"/>
      <c r="Q43" s="40">
        <v>1568</v>
      </c>
    </row>
    <row r="44" spans="1:17" ht="15">
      <c r="A44" s="42" t="s">
        <v>1588</v>
      </c>
      <c r="B44" s="39" t="s">
        <v>1909</v>
      </c>
      <c r="C44" s="40">
        <v>160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1387</v>
      </c>
    </row>
    <row r="45" spans="1:17" ht="15">
      <c r="A45" s="42" t="s">
        <v>1591</v>
      </c>
      <c r="B45" s="39" t="s">
        <v>2063</v>
      </c>
      <c r="C45" s="40">
        <v>14142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625</v>
      </c>
    </row>
    <row r="46" spans="1:17" ht="15">
      <c r="A46" s="42" t="s">
        <v>1594</v>
      </c>
      <c r="B46" s="39" t="s">
        <v>1735</v>
      </c>
      <c r="C46" s="35"/>
      <c r="D46" s="35"/>
      <c r="E46" s="35"/>
      <c r="F46" s="35"/>
      <c r="G46" s="35"/>
      <c r="H46" s="35"/>
      <c r="I46" s="35"/>
      <c r="J46" s="40">
        <v>102890</v>
      </c>
      <c r="K46" s="35"/>
      <c r="L46" s="35"/>
      <c r="M46" s="35"/>
      <c r="N46" s="35"/>
      <c r="O46" s="35"/>
      <c r="P46" s="35"/>
      <c r="Q46" s="40">
        <v>649</v>
      </c>
    </row>
    <row r="47" spans="1:17" ht="15">
      <c r="A47" s="42" t="s">
        <v>1603</v>
      </c>
      <c r="B47" s="39" t="s">
        <v>2113</v>
      </c>
      <c r="C47" s="35"/>
      <c r="D47" s="35"/>
      <c r="E47" s="35"/>
      <c r="F47" s="35"/>
      <c r="G47" s="35"/>
      <c r="H47" s="35"/>
      <c r="I47" s="35"/>
      <c r="J47" s="40">
        <v>7166</v>
      </c>
      <c r="K47" s="35"/>
      <c r="L47" s="35"/>
      <c r="M47" s="35"/>
      <c r="N47" s="35"/>
      <c r="O47" s="35"/>
      <c r="P47" s="35"/>
      <c r="Q47" s="35"/>
    </row>
    <row r="48" spans="1:17" ht="15">
      <c r="A48" s="42" t="s">
        <v>1606</v>
      </c>
      <c r="B48" s="39" t="s">
        <v>2091</v>
      </c>
      <c r="C48" s="40">
        <v>3314</v>
      </c>
      <c r="D48" s="35"/>
      <c r="E48" s="35"/>
      <c r="F48" s="35"/>
      <c r="G48" s="35"/>
      <c r="H48" s="35"/>
      <c r="I48" s="35"/>
      <c r="J48" s="40">
        <v>29346</v>
      </c>
      <c r="K48" s="35"/>
      <c r="L48" s="35"/>
      <c r="M48" s="35"/>
      <c r="N48" s="35"/>
      <c r="O48" s="35"/>
      <c r="P48" s="35"/>
      <c r="Q48" s="35"/>
    </row>
    <row r="49" spans="1:17" ht="15">
      <c r="A49" s="42" t="s">
        <v>1612</v>
      </c>
      <c r="B49" s="39" t="s">
        <v>1977</v>
      </c>
      <c r="C49" s="35"/>
      <c r="D49" s="35"/>
      <c r="E49" s="35"/>
      <c r="F49" s="35"/>
      <c r="G49" s="35"/>
      <c r="H49" s="35"/>
      <c r="I49" s="35"/>
      <c r="J49" s="35"/>
      <c r="K49" s="35"/>
      <c r="L49" s="40">
        <v>12540</v>
      </c>
      <c r="M49" s="35"/>
      <c r="N49" s="35"/>
      <c r="O49" s="35"/>
      <c r="P49" s="40">
        <v>13718</v>
      </c>
      <c r="Q49" s="40">
        <v>23015</v>
      </c>
    </row>
    <row r="50" spans="1:17" ht="15">
      <c r="A50" s="42" t="s">
        <v>1619</v>
      </c>
      <c r="B50" s="39" t="s">
        <v>2023</v>
      </c>
      <c r="C50" s="40">
        <v>3107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165</v>
      </c>
    </row>
    <row r="51" spans="1:17" ht="15">
      <c r="A51" s="42" t="s">
        <v>1622</v>
      </c>
      <c r="B51" s="39" t="s">
        <v>2064</v>
      </c>
      <c r="C51" s="40">
        <v>5775</v>
      </c>
      <c r="D51" s="35"/>
      <c r="E51" s="35"/>
      <c r="F51" s="35"/>
      <c r="G51" s="35"/>
      <c r="H51" s="35"/>
      <c r="I51" s="35"/>
      <c r="J51" s="40">
        <v>9214</v>
      </c>
      <c r="K51" s="35"/>
      <c r="L51" s="35"/>
      <c r="M51" s="35"/>
      <c r="N51" s="35"/>
      <c r="O51" s="35"/>
      <c r="P51" s="35"/>
      <c r="Q51" s="35"/>
    </row>
    <row r="52" spans="1:17" ht="15">
      <c r="A52" s="42" t="s">
        <v>1625</v>
      </c>
      <c r="B52" s="39" t="s">
        <v>1855</v>
      </c>
      <c r="C52" s="40">
        <v>66879</v>
      </c>
      <c r="D52" s="40">
        <v>5874</v>
      </c>
      <c r="E52" s="35"/>
      <c r="F52" s="35"/>
      <c r="G52" s="35"/>
      <c r="H52" s="35"/>
      <c r="I52" s="35"/>
      <c r="J52" s="35"/>
      <c r="K52" s="35"/>
      <c r="L52" s="40">
        <v>13507</v>
      </c>
      <c r="M52" s="35"/>
      <c r="N52" s="35"/>
      <c r="O52" s="40">
        <v>115970</v>
      </c>
      <c r="P52" s="40">
        <v>18720</v>
      </c>
      <c r="Q52" s="40">
        <v>2311</v>
      </c>
    </row>
    <row r="53" spans="1:17" ht="15">
      <c r="A53" s="42" t="s">
        <v>1631</v>
      </c>
      <c r="B53" s="39" t="s">
        <v>2139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1410</v>
      </c>
    </row>
    <row r="54" spans="1:17" ht="15">
      <c r="A54" s="42" t="s">
        <v>1634</v>
      </c>
      <c r="B54" s="39" t="s">
        <v>2123</v>
      </c>
      <c r="C54" s="40">
        <v>4549</v>
      </c>
      <c r="D54" s="35"/>
      <c r="E54" s="35"/>
      <c r="F54" s="35"/>
      <c r="G54" s="35"/>
      <c r="H54" s="35"/>
      <c r="I54" s="35"/>
      <c r="J54" s="35"/>
      <c r="K54" s="35"/>
      <c r="L54" s="35"/>
      <c r="M54" s="40">
        <v>3520</v>
      </c>
      <c r="N54" s="35"/>
      <c r="O54" s="35"/>
      <c r="P54" s="35"/>
      <c r="Q54" s="35"/>
    </row>
    <row r="55" spans="1:17" ht="15">
      <c r="A55" s="42" t="s">
        <v>1640</v>
      </c>
      <c r="B55" s="39" t="s">
        <v>2124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1478</v>
      </c>
    </row>
    <row r="56" spans="1:17" ht="15">
      <c r="A56" s="42" t="s">
        <v>1646</v>
      </c>
      <c r="B56" s="39" t="s">
        <v>1978</v>
      </c>
      <c r="C56" s="40">
        <v>5554</v>
      </c>
      <c r="D56" s="35"/>
      <c r="E56" s="35"/>
      <c r="F56" s="35"/>
      <c r="G56" s="35"/>
      <c r="H56" s="35"/>
      <c r="I56" s="35"/>
      <c r="J56" s="40">
        <v>41787</v>
      </c>
      <c r="K56" s="35"/>
      <c r="L56" s="35"/>
      <c r="M56" s="35"/>
      <c r="N56" s="35"/>
      <c r="O56" s="40">
        <v>3661</v>
      </c>
      <c r="P56" s="35"/>
      <c r="Q56" s="35"/>
    </row>
    <row r="57" spans="1:17" ht="15">
      <c r="A57" s="42" t="s">
        <v>1655</v>
      </c>
      <c r="B57" s="39" t="s">
        <v>1979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2590</v>
      </c>
    </row>
    <row r="58" spans="1:17" ht="15">
      <c r="A58" s="42" t="s">
        <v>1658</v>
      </c>
      <c r="B58" s="39" t="s">
        <v>2148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92</v>
      </c>
    </row>
    <row r="59" spans="1:17" ht="15">
      <c r="A59" s="42" t="s">
        <v>1666</v>
      </c>
      <c r="B59" s="39" t="s">
        <v>1886</v>
      </c>
      <c r="C59" s="35"/>
      <c r="D59" s="35"/>
      <c r="E59" s="35"/>
      <c r="F59" s="35"/>
      <c r="G59" s="40">
        <v>6336</v>
      </c>
      <c r="H59" s="35"/>
      <c r="I59" s="35"/>
      <c r="J59" s="40">
        <v>75508</v>
      </c>
      <c r="K59" s="35"/>
      <c r="L59" s="35"/>
      <c r="M59" s="35"/>
      <c r="N59" s="35"/>
      <c r="O59" s="35"/>
      <c r="P59" s="35"/>
      <c r="Q59" s="35"/>
    </row>
    <row r="60" spans="1:17" ht="15">
      <c r="A60" s="42" t="s">
        <v>1669</v>
      </c>
      <c r="B60" s="39" t="s">
        <v>1980</v>
      </c>
      <c r="C60" s="35"/>
      <c r="D60" s="35"/>
      <c r="E60" s="35"/>
      <c r="F60" s="35"/>
      <c r="G60" s="40">
        <v>10540</v>
      </c>
      <c r="H60" s="35"/>
      <c r="I60" s="35"/>
      <c r="J60" s="35"/>
      <c r="K60" s="35"/>
      <c r="L60" s="35"/>
      <c r="M60" s="35"/>
      <c r="N60" s="35"/>
      <c r="O60" s="35"/>
      <c r="P60" s="35"/>
      <c r="Q60" s="40">
        <v>1629</v>
      </c>
    </row>
    <row r="61" spans="1:17" ht="15">
      <c r="A61" s="42" t="s">
        <v>1672</v>
      </c>
      <c r="B61" s="39" t="s">
        <v>1910</v>
      </c>
      <c r="C61" s="35"/>
      <c r="D61" s="40">
        <v>332870</v>
      </c>
      <c r="E61" s="35"/>
      <c r="F61" s="40">
        <v>13344</v>
      </c>
      <c r="G61" s="35"/>
      <c r="H61" s="35"/>
      <c r="I61" s="35"/>
      <c r="J61" s="35"/>
      <c r="K61" s="35"/>
      <c r="L61" s="35"/>
      <c r="M61" s="35"/>
      <c r="N61" s="35"/>
      <c r="O61" s="35"/>
      <c r="P61" s="40">
        <v>160472</v>
      </c>
      <c r="Q61" s="40">
        <v>5</v>
      </c>
    </row>
    <row r="62" spans="1:17" ht="15">
      <c r="A62" s="42" t="s">
        <v>1678</v>
      </c>
      <c r="B62" s="39" t="s">
        <v>2024</v>
      </c>
      <c r="C62" s="40">
        <v>130</v>
      </c>
      <c r="D62" s="35"/>
      <c r="E62" s="35"/>
      <c r="F62" s="35"/>
      <c r="G62" s="35"/>
      <c r="H62" s="35"/>
      <c r="I62" s="35"/>
      <c r="J62" s="35"/>
      <c r="K62" s="35"/>
      <c r="L62" s="40">
        <v>2804</v>
      </c>
      <c r="M62" s="35"/>
      <c r="N62" s="35"/>
      <c r="O62" s="35"/>
      <c r="P62" s="35"/>
      <c r="Q62" s="35"/>
    </row>
    <row r="63" spans="1:17" ht="15">
      <c r="A63" s="42" t="s">
        <v>1681</v>
      </c>
      <c r="B63" s="39" t="s">
        <v>1897</v>
      </c>
      <c r="C63" s="35"/>
      <c r="D63" s="35"/>
      <c r="E63" s="35"/>
      <c r="F63" s="35"/>
      <c r="G63" s="35"/>
      <c r="H63" s="35"/>
      <c r="I63" s="35"/>
      <c r="J63" s="40">
        <v>942</v>
      </c>
      <c r="K63" s="35"/>
      <c r="L63" s="35"/>
      <c r="M63" s="35"/>
      <c r="N63" s="35"/>
      <c r="O63" s="35"/>
      <c r="P63" s="35"/>
      <c r="Q63" s="35"/>
    </row>
    <row r="64" spans="1:17" ht="15">
      <c r="A64" s="42" t="s">
        <v>1684</v>
      </c>
      <c r="B64" s="39" t="s">
        <v>1805</v>
      </c>
      <c r="C64" s="35"/>
      <c r="D64" s="40">
        <v>1200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>
        <v>47884</v>
      </c>
      <c r="Q64" s="35"/>
    </row>
    <row r="65" spans="1:17" ht="15">
      <c r="A65" s="42" t="s">
        <v>1687</v>
      </c>
      <c r="B65" s="39" t="s">
        <v>2125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0">
        <v>624</v>
      </c>
      <c r="P65" s="35"/>
      <c r="Q65" s="40">
        <v>540</v>
      </c>
    </row>
    <row r="66" spans="1:17" ht="15">
      <c r="A66" s="42" t="s">
        <v>1693</v>
      </c>
      <c r="B66" s="39" t="s">
        <v>2126</v>
      </c>
      <c r="C66" s="35"/>
      <c r="D66" s="35"/>
      <c r="E66" s="35"/>
      <c r="F66" s="35"/>
      <c r="G66" s="35"/>
      <c r="H66" s="35"/>
      <c r="I66" s="35"/>
      <c r="J66" s="35"/>
      <c r="K66" s="40">
        <v>4651</v>
      </c>
      <c r="L66" s="35"/>
      <c r="M66" s="35"/>
      <c r="N66" s="35"/>
      <c r="O66" s="35"/>
      <c r="P66" s="35"/>
      <c r="Q66" s="35"/>
    </row>
    <row r="67" spans="1:17" ht="15">
      <c r="A67" s="42" t="s">
        <v>1696</v>
      </c>
      <c r="B67" s="39" t="s">
        <v>1836</v>
      </c>
      <c r="C67" s="40">
        <v>3488</v>
      </c>
      <c r="D67" s="35"/>
      <c r="E67" s="35"/>
      <c r="F67" s="35"/>
      <c r="G67" s="35"/>
      <c r="H67" s="35"/>
      <c r="I67" s="35"/>
      <c r="J67" s="35"/>
      <c r="K67" s="35"/>
      <c r="L67" s="40">
        <v>290</v>
      </c>
      <c r="M67" s="35"/>
      <c r="N67" s="35"/>
      <c r="O67" s="35"/>
      <c r="P67" s="35"/>
      <c r="Q67" s="40">
        <v>6690</v>
      </c>
    </row>
    <row r="68" spans="1:17" ht="15">
      <c r="A68" s="42" t="s">
        <v>1703</v>
      </c>
      <c r="B68" s="39" t="s">
        <v>2065</v>
      </c>
      <c r="C68" s="35"/>
      <c r="D68" s="40">
        <v>8424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1060</v>
      </c>
    </row>
    <row r="69" spans="1:17" ht="15">
      <c r="A69" s="42" t="s">
        <v>1706</v>
      </c>
      <c r="B69" s="39" t="s">
        <v>2127</v>
      </c>
      <c r="C69" s="40">
        <v>1</v>
      </c>
      <c r="D69" s="35"/>
      <c r="E69" s="35"/>
      <c r="F69" s="35"/>
      <c r="G69" s="35"/>
      <c r="H69" s="35"/>
      <c r="I69" s="35"/>
      <c r="J69" s="40">
        <v>27204</v>
      </c>
      <c r="K69" s="35"/>
      <c r="L69" s="35"/>
      <c r="M69" s="35"/>
      <c r="N69" s="35"/>
      <c r="O69" s="35"/>
      <c r="P69" s="35"/>
      <c r="Q69" s="40">
        <v>1</v>
      </c>
    </row>
    <row r="70" spans="1:17" ht="15">
      <c r="A70" s="42" t="s">
        <v>1709</v>
      </c>
      <c r="B70" s="39" t="s">
        <v>1911</v>
      </c>
      <c r="C70" s="40">
        <v>73303</v>
      </c>
      <c r="D70" s="40">
        <v>10842</v>
      </c>
      <c r="E70" s="35"/>
      <c r="F70" s="35"/>
      <c r="G70" s="40">
        <v>47400</v>
      </c>
      <c r="H70" s="40">
        <v>71092</v>
      </c>
      <c r="I70" s="35"/>
      <c r="J70" s="40">
        <v>38325</v>
      </c>
      <c r="K70" s="35"/>
      <c r="L70" s="35"/>
      <c r="M70" s="35"/>
      <c r="N70" s="35"/>
      <c r="O70" s="35"/>
      <c r="P70" s="40">
        <v>1305314</v>
      </c>
      <c r="Q70" s="35"/>
    </row>
    <row r="71" spans="1:17" ht="15">
      <c r="A71" s="42" t="s">
        <v>1712</v>
      </c>
      <c r="B71" s="39" t="s">
        <v>2025</v>
      </c>
      <c r="C71" s="35"/>
      <c r="D71" s="35"/>
      <c r="E71" s="35"/>
      <c r="F71" s="35"/>
      <c r="G71" s="35"/>
      <c r="H71" s="35"/>
      <c r="I71" s="35"/>
      <c r="J71" s="40">
        <v>2246</v>
      </c>
      <c r="K71" s="35"/>
      <c r="L71" s="35"/>
      <c r="M71" s="35"/>
      <c r="N71" s="35"/>
      <c r="O71" s="35"/>
      <c r="P71" s="35"/>
      <c r="Q71" s="40">
        <v>850</v>
      </c>
    </row>
    <row r="72" spans="1:17" ht="15">
      <c r="A72" s="42" t="s">
        <v>1715</v>
      </c>
      <c r="B72" s="39" t="s">
        <v>1793</v>
      </c>
      <c r="C72" s="40">
        <v>5600</v>
      </c>
      <c r="D72" s="40">
        <v>68939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1424182</v>
      </c>
      <c r="Q72" s="40">
        <v>4046</v>
      </c>
    </row>
    <row r="73" spans="1:17" ht="15">
      <c r="A73" s="42" t="s">
        <v>1718</v>
      </c>
      <c r="B73" s="39" t="s">
        <v>1981</v>
      </c>
      <c r="C73" s="35"/>
      <c r="D73" s="35"/>
      <c r="E73" s="35"/>
      <c r="F73" s="35"/>
      <c r="G73" s="40">
        <v>415</v>
      </c>
      <c r="H73" s="35"/>
      <c r="I73" s="35"/>
      <c r="J73" s="35"/>
      <c r="K73" s="35"/>
      <c r="L73" s="40">
        <v>360</v>
      </c>
      <c r="M73" s="35"/>
      <c r="N73" s="35"/>
      <c r="O73" s="35"/>
      <c r="P73" s="40">
        <v>27280</v>
      </c>
      <c r="Q73" s="40">
        <v>3730</v>
      </c>
    </row>
    <row r="74" spans="1:17" ht="15">
      <c r="A74" s="42" t="s">
        <v>1</v>
      </c>
      <c r="B74" s="39" t="s">
        <v>1826</v>
      </c>
      <c r="C74" s="35"/>
      <c r="D74" s="40">
        <v>2345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2832</v>
      </c>
    </row>
    <row r="75" spans="1:17" ht="15">
      <c r="A75" s="42" t="s">
        <v>4</v>
      </c>
      <c r="B75" s="39" t="s">
        <v>2092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1556</v>
      </c>
    </row>
    <row r="76" spans="1:17" ht="15">
      <c r="A76" s="42" t="s">
        <v>7</v>
      </c>
      <c r="B76" s="39" t="s">
        <v>1982</v>
      </c>
      <c r="C76" s="35"/>
      <c r="D76" s="40">
        <v>6000</v>
      </c>
      <c r="E76" s="35"/>
      <c r="F76" s="35"/>
      <c r="G76" s="40">
        <v>3500</v>
      </c>
      <c r="H76" s="35"/>
      <c r="I76" s="35"/>
      <c r="J76" s="35"/>
      <c r="K76" s="35"/>
      <c r="L76" s="35"/>
      <c r="M76" s="35"/>
      <c r="N76" s="35"/>
      <c r="O76" s="35"/>
      <c r="P76" s="35"/>
      <c r="Q76" s="40">
        <v>192</v>
      </c>
    </row>
    <row r="77" spans="1:17" ht="15">
      <c r="A77" s="42" t="s">
        <v>10</v>
      </c>
      <c r="B77" s="39" t="s">
        <v>2026</v>
      </c>
      <c r="C77" s="40">
        <v>792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2228</v>
      </c>
    </row>
    <row r="78" spans="1:17" ht="15">
      <c r="A78" s="42" t="s">
        <v>13</v>
      </c>
      <c r="B78" s="39" t="s">
        <v>2149</v>
      </c>
      <c r="C78" s="40">
        <v>1920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">
      <c r="A79" s="42" t="s">
        <v>16</v>
      </c>
      <c r="B79" s="39" t="s">
        <v>1736</v>
      </c>
      <c r="C79" s="35"/>
      <c r="D79" s="35"/>
      <c r="E79" s="35"/>
      <c r="F79" s="35"/>
      <c r="G79" s="35"/>
      <c r="H79" s="35"/>
      <c r="I79" s="35"/>
      <c r="J79" s="40">
        <v>90466</v>
      </c>
      <c r="K79" s="35"/>
      <c r="L79" s="35"/>
      <c r="M79" s="35"/>
      <c r="N79" s="35"/>
      <c r="O79" s="40">
        <v>35000</v>
      </c>
      <c r="P79" s="35"/>
      <c r="Q79" s="40">
        <v>5631</v>
      </c>
    </row>
    <row r="80" spans="1:17" ht="15">
      <c r="A80" s="42" t="s">
        <v>22</v>
      </c>
      <c r="B80" s="39" t="s">
        <v>1785</v>
      </c>
      <c r="C80" s="40">
        <v>218425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0">
        <v>504000</v>
      </c>
      <c r="Q80" s="40">
        <v>5068</v>
      </c>
    </row>
    <row r="81" spans="1:17" ht="15">
      <c r="A81" s="42" t="s">
        <v>25</v>
      </c>
      <c r="B81" s="39" t="s">
        <v>1856</v>
      </c>
      <c r="C81" s="40">
        <v>70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10437</v>
      </c>
    </row>
    <row r="82" spans="1:17" ht="15">
      <c r="A82" s="42" t="s">
        <v>28</v>
      </c>
      <c r="B82" s="39" t="s">
        <v>1857</v>
      </c>
      <c r="C82" s="40">
        <v>10615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0">
        <v>22680</v>
      </c>
      <c r="Q82" s="40">
        <v>1420</v>
      </c>
    </row>
    <row r="83" spans="1:17" ht="15">
      <c r="A83" s="42" t="s">
        <v>31</v>
      </c>
      <c r="B83" s="39" t="s">
        <v>1869</v>
      </c>
      <c r="C83" s="40">
        <v>4840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40">
        <v>2700</v>
      </c>
      <c r="Q83" s="40">
        <v>9188</v>
      </c>
    </row>
    <row r="84" spans="1:17" ht="15">
      <c r="A84" s="42" t="s">
        <v>34</v>
      </c>
      <c r="B84" s="39" t="s">
        <v>2066</v>
      </c>
      <c r="C84" s="40">
        <v>63827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1056</v>
      </c>
    </row>
    <row r="85" spans="1:17" ht="15">
      <c r="A85" s="42" t="s">
        <v>36</v>
      </c>
      <c r="B85" s="39" t="s">
        <v>1780</v>
      </c>
      <c r="C85" s="40">
        <v>1865</v>
      </c>
      <c r="D85" s="35"/>
      <c r="E85" s="35"/>
      <c r="F85" s="40">
        <v>1264</v>
      </c>
      <c r="G85" s="35"/>
      <c r="H85" s="35"/>
      <c r="I85" s="35"/>
      <c r="J85" s="40">
        <v>223</v>
      </c>
      <c r="K85" s="35"/>
      <c r="L85" s="35"/>
      <c r="M85" s="35"/>
      <c r="N85" s="35"/>
      <c r="O85" s="35"/>
      <c r="P85" s="35"/>
      <c r="Q85" s="40">
        <v>5214</v>
      </c>
    </row>
    <row r="86" spans="1:17" ht="15">
      <c r="A86" s="43" t="s">
        <v>42</v>
      </c>
      <c r="B86" s="39" t="s">
        <v>1819</v>
      </c>
      <c r="C86" s="56" t="s">
        <v>2179</v>
      </c>
      <c r="D86" s="40"/>
      <c r="E86" s="35"/>
      <c r="F86" s="35"/>
      <c r="G86" s="40"/>
      <c r="H86" s="40"/>
      <c r="I86" s="35"/>
      <c r="J86" s="35"/>
      <c r="K86" s="35"/>
      <c r="L86" s="35"/>
      <c r="M86" s="35"/>
      <c r="N86" s="35"/>
      <c r="O86" s="35"/>
      <c r="P86" s="35"/>
      <c r="Q86" s="40"/>
    </row>
    <row r="87" spans="1:17" ht="15">
      <c r="A87" s="42" t="s">
        <v>45</v>
      </c>
      <c r="B87" s="39" t="s">
        <v>2027</v>
      </c>
      <c r="C87" s="40">
        <v>5360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">
      <c r="A88" s="42" t="s">
        <v>48</v>
      </c>
      <c r="B88" s="39" t="s">
        <v>1912</v>
      </c>
      <c r="C88" s="40">
        <v>28174</v>
      </c>
      <c r="D88" s="35"/>
      <c r="E88" s="35"/>
      <c r="F88" s="35"/>
      <c r="G88" s="35"/>
      <c r="H88" s="40">
        <v>102001</v>
      </c>
      <c r="I88" s="35"/>
      <c r="J88" s="40">
        <v>54000</v>
      </c>
      <c r="K88" s="35"/>
      <c r="L88" s="35"/>
      <c r="M88" s="35"/>
      <c r="N88" s="35"/>
      <c r="O88" s="35"/>
      <c r="P88" s="35"/>
      <c r="Q88" s="40">
        <v>1815</v>
      </c>
    </row>
    <row r="89" spans="1:17" ht="15">
      <c r="A89" s="42" t="s">
        <v>51</v>
      </c>
      <c r="B89" s="39" t="s">
        <v>1898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625</v>
      </c>
    </row>
    <row r="90" spans="1:17" ht="15">
      <c r="A90" s="42" t="s">
        <v>54</v>
      </c>
      <c r="B90" s="39" t="s">
        <v>1913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3624</v>
      </c>
    </row>
    <row r="91" spans="1:17" ht="15">
      <c r="A91" s="42" t="s">
        <v>57</v>
      </c>
      <c r="B91" s="39" t="s">
        <v>2165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1175</v>
      </c>
    </row>
    <row r="92" spans="1:17" ht="15">
      <c r="A92" s="42" t="s">
        <v>60</v>
      </c>
      <c r="B92" s="39" t="s">
        <v>2150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595</v>
      </c>
    </row>
    <row r="93" spans="1:17" ht="15">
      <c r="A93" s="42" t="s">
        <v>63</v>
      </c>
      <c r="B93" s="39" t="s">
        <v>1837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40">
        <v>120</v>
      </c>
      <c r="P93" s="35"/>
      <c r="Q93" s="40">
        <v>9544</v>
      </c>
    </row>
    <row r="94" spans="1:17" ht="15">
      <c r="A94" s="42" t="s">
        <v>66</v>
      </c>
      <c r="B94" s="39" t="s">
        <v>1914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0">
        <v>288</v>
      </c>
      <c r="N94" s="35"/>
      <c r="O94" s="35"/>
      <c r="P94" s="35"/>
      <c r="Q94" s="40">
        <v>660</v>
      </c>
    </row>
    <row r="95" spans="1:17" ht="15">
      <c r="A95" s="42" t="s">
        <v>72</v>
      </c>
      <c r="B95" s="39" t="s">
        <v>1983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40">
        <v>17312</v>
      </c>
      <c r="Q95" s="40">
        <v>8860</v>
      </c>
    </row>
    <row r="96" spans="1:17" ht="15">
      <c r="A96" s="42" t="s">
        <v>75</v>
      </c>
      <c r="B96" s="39" t="s">
        <v>1915</v>
      </c>
      <c r="C96" s="40">
        <v>2350</v>
      </c>
      <c r="D96" s="35"/>
      <c r="E96" s="35"/>
      <c r="F96" s="35"/>
      <c r="G96" s="35"/>
      <c r="H96" s="40">
        <v>30492</v>
      </c>
      <c r="I96" s="35"/>
      <c r="J96" s="35"/>
      <c r="K96" s="35"/>
      <c r="L96" s="35"/>
      <c r="M96" s="35"/>
      <c r="N96" s="35"/>
      <c r="O96" s="35"/>
      <c r="P96" s="35"/>
      <c r="Q96" s="40">
        <v>9472</v>
      </c>
    </row>
    <row r="97" spans="1:17" ht="15">
      <c r="A97" s="42" t="s">
        <v>78</v>
      </c>
      <c r="B97" s="39" t="s">
        <v>1887</v>
      </c>
      <c r="C97" s="40">
        <v>17936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0">
        <v>35700</v>
      </c>
      <c r="Q97" s="40">
        <v>1989</v>
      </c>
    </row>
    <row r="98" spans="1:17" ht="15">
      <c r="A98" s="42" t="s">
        <v>81</v>
      </c>
      <c r="B98" s="39" t="s">
        <v>1838</v>
      </c>
      <c r="C98" s="35"/>
      <c r="D98" s="35"/>
      <c r="E98" s="35"/>
      <c r="F98" s="35"/>
      <c r="G98" s="35"/>
      <c r="H98" s="35"/>
      <c r="I98" s="35"/>
      <c r="J98" s="35"/>
      <c r="K98" s="35"/>
      <c r="L98" s="40">
        <v>5400</v>
      </c>
      <c r="M98" s="35"/>
      <c r="N98" s="35"/>
      <c r="O98" s="35"/>
      <c r="P98" s="40">
        <v>15206</v>
      </c>
      <c r="Q98" s="40">
        <v>22476</v>
      </c>
    </row>
    <row r="99" spans="1:17" ht="15">
      <c r="A99" s="42" t="s">
        <v>84</v>
      </c>
      <c r="B99" s="39" t="s">
        <v>1805</v>
      </c>
      <c r="C99" s="35"/>
      <c r="D99" s="35"/>
      <c r="E99" s="35"/>
      <c r="F99" s="35"/>
      <c r="G99" s="40">
        <v>553</v>
      </c>
      <c r="H99" s="35"/>
      <c r="I99" s="35"/>
      <c r="J99" s="35"/>
      <c r="K99" s="35"/>
      <c r="L99" s="35"/>
      <c r="M99" s="35"/>
      <c r="N99" s="35"/>
      <c r="O99" s="35"/>
      <c r="P99" s="40">
        <v>5201</v>
      </c>
      <c r="Q99" s="40">
        <v>11047</v>
      </c>
    </row>
    <row r="100" spans="1:17" ht="15">
      <c r="A100" s="42" t="s">
        <v>86</v>
      </c>
      <c r="B100" s="39" t="s">
        <v>1916</v>
      </c>
      <c r="C100" s="35"/>
      <c r="D100" s="35"/>
      <c r="E100" s="35"/>
      <c r="F100" s="35"/>
      <c r="G100" s="40">
        <v>3372</v>
      </c>
      <c r="H100" s="35"/>
      <c r="I100" s="35"/>
      <c r="J100" s="40">
        <v>49311</v>
      </c>
      <c r="K100" s="35"/>
      <c r="L100" s="35"/>
      <c r="M100" s="40">
        <v>14420</v>
      </c>
      <c r="N100" s="35"/>
      <c r="O100" s="35"/>
      <c r="P100" s="40">
        <v>2600</v>
      </c>
      <c r="Q100" s="40">
        <v>2364</v>
      </c>
    </row>
    <row r="101" spans="1:17" ht="15">
      <c r="A101" s="42" t="s">
        <v>89</v>
      </c>
      <c r="B101" s="39" t="s">
        <v>1984</v>
      </c>
      <c r="C101" s="35"/>
      <c r="D101" s="35"/>
      <c r="E101" s="35"/>
      <c r="F101" s="40">
        <v>2400</v>
      </c>
      <c r="G101" s="40">
        <v>2136</v>
      </c>
      <c r="H101" s="35"/>
      <c r="I101" s="35"/>
      <c r="J101" s="40">
        <v>330963</v>
      </c>
      <c r="K101" s="35"/>
      <c r="L101" s="35"/>
      <c r="M101" s="35"/>
      <c r="N101" s="35"/>
      <c r="O101" s="35"/>
      <c r="P101" s="35"/>
      <c r="Q101" s="40">
        <v>200</v>
      </c>
    </row>
    <row r="102" spans="1:17" ht="15">
      <c r="A102" s="42" t="s">
        <v>92</v>
      </c>
      <c r="B102" s="39" t="s">
        <v>2028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3360</v>
      </c>
    </row>
    <row r="103" spans="1:17" ht="15">
      <c r="A103" s="42" t="s">
        <v>99</v>
      </c>
      <c r="B103" s="39" t="s">
        <v>1985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5520</v>
      </c>
    </row>
    <row r="104" spans="1:17" ht="15">
      <c r="A104" s="42" t="s">
        <v>105</v>
      </c>
      <c r="B104" s="39" t="s">
        <v>2029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160</v>
      </c>
    </row>
    <row r="105" spans="1:17" ht="15">
      <c r="A105" s="42" t="s">
        <v>108</v>
      </c>
      <c r="B105" s="39" t="s">
        <v>2067</v>
      </c>
      <c r="C105" s="40">
        <v>6400</v>
      </c>
      <c r="D105" s="35"/>
      <c r="E105" s="35"/>
      <c r="F105" s="35"/>
      <c r="G105" s="40">
        <v>1504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">
      <c r="A106" s="42" t="s">
        <v>111</v>
      </c>
      <c r="B106" s="39" t="s">
        <v>1986</v>
      </c>
      <c r="C106" s="40">
        <v>1248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1560</v>
      </c>
    </row>
    <row r="107" spans="1:17" ht="15">
      <c r="A107" s="42" t="s">
        <v>114</v>
      </c>
      <c r="B107" s="39" t="s">
        <v>1917</v>
      </c>
      <c r="C107" s="35"/>
      <c r="D107" s="40">
        <v>10125</v>
      </c>
      <c r="E107" s="35"/>
      <c r="F107" s="35"/>
      <c r="G107" s="40">
        <v>12915</v>
      </c>
      <c r="H107" s="35"/>
      <c r="I107" s="40">
        <v>546</v>
      </c>
      <c r="J107" s="35"/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120</v>
      </c>
      <c r="B108" s="39" t="s">
        <v>1918</v>
      </c>
      <c r="C108" s="35"/>
      <c r="D108" s="40">
        <v>9180</v>
      </c>
      <c r="E108" s="35"/>
      <c r="F108" s="35"/>
      <c r="G108" s="35"/>
      <c r="H108" s="35"/>
      <c r="I108" s="35"/>
      <c r="J108" s="40">
        <v>43235</v>
      </c>
      <c r="K108" s="35"/>
      <c r="L108" s="40">
        <v>26446</v>
      </c>
      <c r="M108" s="35"/>
      <c r="N108" s="35"/>
      <c r="O108" s="35"/>
      <c r="P108" s="35"/>
      <c r="Q108" s="40">
        <v>338</v>
      </c>
    </row>
    <row r="109" spans="1:17" ht="15">
      <c r="A109" s="42" t="s">
        <v>123</v>
      </c>
      <c r="B109" s="39" t="s">
        <v>1919</v>
      </c>
      <c r="C109" s="40">
        <v>11150</v>
      </c>
      <c r="D109" s="40">
        <v>17025</v>
      </c>
      <c r="E109" s="35"/>
      <c r="F109" s="40">
        <v>6107</v>
      </c>
      <c r="G109" s="40">
        <v>17615</v>
      </c>
      <c r="H109" s="35"/>
      <c r="I109" s="35"/>
      <c r="J109" s="40">
        <v>47569</v>
      </c>
      <c r="K109" s="35"/>
      <c r="L109" s="35"/>
      <c r="M109" s="35"/>
      <c r="N109" s="35"/>
      <c r="O109" s="35"/>
      <c r="P109" s="40">
        <v>74918</v>
      </c>
      <c r="Q109" s="40">
        <v>8658</v>
      </c>
    </row>
    <row r="110" spans="1:17" ht="15">
      <c r="A110" s="42" t="s">
        <v>126</v>
      </c>
      <c r="B110" s="39" t="s">
        <v>1987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6004</v>
      </c>
    </row>
    <row r="111" spans="1:17" ht="15">
      <c r="A111" s="42" t="s">
        <v>129</v>
      </c>
      <c r="B111" s="39" t="s">
        <v>1920</v>
      </c>
      <c r="C111" s="40">
        <v>3221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5">
      <c r="A112" s="42" t="s">
        <v>132</v>
      </c>
      <c r="B112" s="39" t="s">
        <v>2093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534</v>
      </c>
    </row>
    <row r="113" spans="1:17" ht="15">
      <c r="A113" s="42" t="s">
        <v>135</v>
      </c>
      <c r="B113" s="39" t="s">
        <v>2182</v>
      </c>
      <c r="C113" s="40">
        <v>5249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5">
      <c r="A114" s="42" t="s">
        <v>141</v>
      </c>
      <c r="B114" s="39" t="s">
        <v>1921</v>
      </c>
      <c r="C114" s="40">
        <v>774</v>
      </c>
      <c r="D114" s="40">
        <v>5936</v>
      </c>
      <c r="E114" s="35"/>
      <c r="F114" s="35"/>
      <c r="G114" s="40">
        <v>6688</v>
      </c>
      <c r="H114" s="35"/>
      <c r="I114" s="35"/>
      <c r="J114" s="40">
        <v>109465</v>
      </c>
      <c r="K114" s="35"/>
      <c r="L114" s="35"/>
      <c r="M114" s="35"/>
      <c r="N114" s="35"/>
      <c r="O114" s="35"/>
      <c r="P114" s="35"/>
      <c r="Q114" s="40">
        <v>7969</v>
      </c>
    </row>
    <row r="115" spans="1:17" ht="15">
      <c r="A115" s="42" t="s">
        <v>144</v>
      </c>
      <c r="B115" s="39" t="s">
        <v>1889</v>
      </c>
      <c r="C115" s="40">
        <v>768</v>
      </c>
      <c r="D115" s="35"/>
      <c r="E115" s="35"/>
      <c r="F115" s="35"/>
      <c r="G115" s="35"/>
      <c r="H115" s="35"/>
      <c r="I115" s="35"/>
      <c r="J115" s="40">
        <v>32440</v>
      </c>
      <c r="K115" s="35"/>
      <c r="L115" s="40">
        <v>26015</v>
      </c>
      <c r="M115" s="35"/>
      <c r="N115" s="35"/>
      <c r="O115" s="35"/>
      <c r="P115" s="35"/>
      <c r="Q115" s="40">
        <v>1440</v>
      </c>
    </row>
    <row r="116" spans="1:17" ht="15">
      <c r="A116" s="42" t="s">
        <v>147</v>
      </c>
      <c r="B116" s="39" t="s">
        <v>2030</v>
      </c>
      <c r="C116" s="35"/>
      <c r="D116" s="35"/>
      <c r="E116" s="35"/>
      <c r="F116" s="35"/>
      <c r="G116" s="40">
        <v>1965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3126</v>
      </c>
    </row>
    <row r="117" spans="1:17" ht="15">
      <c r="A117" s="42" t="s">
        <v>150</v>
      </c>
      <c r="B117" s="39" t="s">
        <v>2140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40">
        <v>3739</v>
      </c>
      <c r="N117" s="35"/>
      <c r="O117" s="35"/>
      <c r="P117" s="35"/>
      <c r="Q117" s="35"/>
    </row>
    <row r="118" spans="1:17" ht="15">
      <c r="A118" s="42" t="s">
        <v>153</v>
      </c>
      <c r="B118" s="39" t="s">
        <v>1988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40">
        <v>3000</v>
      </c>
      <c r="Q118" s="40">
        <v>182</v>
      </c>
    </row>
    <row r="119" spans="1:17" ht="15">
      <c r="A119" s="42" t="s">
        <v>159</v>
      </c>
      <c r="B119" s="39" t="s">
        <v>2094</v>
      </c>
      <c r="C119" s="40">
        <v>1800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5">
      <c r="A120" s="42" t="s">
        <v>162</v>
      </c>
      <c r="B120" s="39" t="s">
        <v>2166</v>
      </c>
      <c r="C120" s="40">
        <v>2400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5">
      <c r="A121" s="42" t="s">
        <v>165</v>
      </c>
      <c r="B121" s="39" t="s">
        <v>2095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195</v>
      </c>
    </row>
    <row r="122" spans="1:17" ht="15">
      <c r="A122" s="42" t="s">
        <v>174</v>
      </c>
      <c r="B122" s="39" t="s">
        <v>2096</v>
      </c>
      <c r="C122" s="40">
        <v>64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177</v>
      </c>
      <c r="B123" s="39" t="s">
        <v>1839</v>
      </c>
      <c r="C123" s="40">
        <v>700</v>
      </c>
      <c r="D123" s="35"/>
      <c r="E123" s="35"/>
      <c r="F123" s="35"/>
      <c r="G123" s="35"/>
      <c r="H123" s="35"/>
      <c r="I123" s="35"/>
      <c r="J123" s="35"/>
      <c r="K123" s="35"/>
      <c r="L123" s="40">
        <v>209</v>
      </c>
      <c r="M123" s="40">
        <v>34061</v>
      </c>
      <c r="N123" s="35"/>
      <c r="O123" s="35"/>
      <c r="P123" s="40">
        <v>96</v>
      </c>
      <c r="Q123" s="40">
        <v>4581</v>
      </c>
    </row>
    <row r="124" spans="1:17" ht="15">
      <c r="A124" s="42" t="s">
        <v>180</v>
      </c>
      <c r="B124" s="39" t="s">
        <v>2114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312</v>
      </c>
    </row>
    <row r="125" spans="1:17" ht="15">
      <c r="A125" s="42" t="s">
        <v>189</v>
      </c>
      <c r="B125" s="39" t="s">
        <v>2183</v>
      </c>
      <c r="C125" s="35"/>
      <c r="D125" s="40">
        <v>5051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">
      <c r="A126" s="42" t="s">
        <v>198</v>
      </c>
      <c r="B126" s="39" t="s">
        <v>1922</v>
      </c>
      <c r="C126" s="40">
        <v>7247</v>
      </c>
      <c r="D126" s="35"/>
      <c r="E126" s="35"/>
      <c r="F126" s="35"/>
      <c r="G126" s="35"/>
      <c r="H126" s="40">
        <v>18700</v>
      </c>
      <c r="I126" s="35"/>
      <c r="J126" s="35"/>
      <c r="K126" s="35"/>
      <c r="L126" s="40">
        <v>504</v>
      </c>
      <c r="M126" s="35"/>
      <c r="N126" s="35"/>
      <c r="O126" s="40">
        <v>28642</v>
      </c>
      <c r="P126" s="35"/>
      <c r="Q126" s="35"/>
    </row>
    <row r="127" spans="1:17" ht="15">
      <c r="A127" s="42" t="s">
        <v>201</v>
      </c>
      <c r="B127" s="39" t="s">
        <v>1989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5116</v>
      </c>
    </row>
    <row r="128" spans="1:17" ht="15">
      <c r="A128" s="42" t="s">
        <v>204</v>
      </c>
      <c r="B128" s="39" t="s">
        <v>1794</v>
      </c>
      <c r="C128" s="35"/>
      <c r="D128" s="40">
        <v>9100</v>
      </c>
      <c r="E128" s="35"/>
      <c r="F128" s="35"/>
      <c r="G128" s="35"/>
      <c r="H128" s="35"/>
      <c r="I128" s="35"/>
      <c r="J128" s="40">
        <v>57124</v>
      </c>
      <c r="K128" s="35"/>
      <c r="L128" s="40">
        <v>5544</v>
      </c>
      <c r="M128" s="35"/>
      <c r="N128" s="35"/>
      <c r="O128" s="35"/>
      <c r="P128" s="35"/>
      <c r="Q128" s="40">
        <v>14948</v>
      </c>
    </row>
    <row r="129" spans="1:17" ht="15">
      <c r="A129" s="42" t="s">
        <v>211</v>
      </c>
      <c r="B129" s="39" t="s">
        <v>2097</v>
      </c>
      <c r="C129" s="35"/>
      <c r="D129" s="35"/>
      <c r="E129" s="35"/>
      <c r="F129" s="35"/>
      <c r="G129" s="35"/>
      <c r="H129" s="35"/>
      <c r="I129" s="35"/>
      <c r="J129" s="40">
        <v>5077</v>
      </c>
      <c r="K129" s="35"/>
      <c r="L129" s="35"/>
      <c r="M129" s="35"/>
      <c r="N129" s="35"/>
      <c r="O129" s="35"/>
      <c r="P129" s="35"/>
      <c r="Q129" s="40">
        <v>17521</v>
      </c>
    </row>
    <row r="130" spans="1:17" ht="15">
      <c r="A130" s="42" t="s">
        <v>220</v>
      </c>
      <c r="B130" s="39" t="s">
        <v>1990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2304</v>
      </c>
    </row>
    <row r="131" spans="1:17" ht="15">
      <c r="A131" s="42" t="s">
        <v>223</v>
      </c>
      <c r="B131" s="39" t="s">
        <v>1827</v>
      </c>
      <c r="C131" s="40">
        <v>7000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16128</v>
      </c>
    </row>
    <row r="132" spans="1:17" ht="15">
      <c r="A132" s="42" t="s">
        <v>226</v>
      </c>
      <c r="B132" s="39" t="s">
        <v>1923</v>
      </c>
      <c r="C132" s="40">
        <v>3957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0">
        <v>0</v>
      </c>
      <c r="Q132" s="35"/>
    </row>
    <row r="133" spans="1:17" ht="15">
      <c r="A133" s="42" t="s">
        <v>229</v>
      </c>
      <c r="B133" s="39" t="s">
        <v>2031</v>
      </c>
      <c r="C133" s="35"/>
      <c r="D133" s="35"/>
      <c r="E133" s="35"/>
      <c r="F133" s="35"/>
      <c r="G133" s="35"/>
      <c r="H133" s="35"/>
      <c r="I133" s="35"/>
      <c r="J133" s="35"/>
      <c r="K133" s="40">
        <v>310</v>
      </c>
      <c r="L133" s="35"/>
      <c r="M133" s="35"/>
      <c r="N133" s="35"/>
      <c r="O133" s="35"/>
      <c r="P133" s="35"/>
      <c r="Q133" s="40">
        <v>864</v>
      </c>
    </row>
    <row r="134" spans="1:17" ht="15">
      <c r="A134" s="42" t="s">
        <v>232</v>
      </c>
      <c r="B134" s="39" t="s">
        <v>1924</v>
      </c>
      <c r="C134" s="40">
        <v>341</v>
      </c>
      <c r="D134" s="40">
        <v>1229</v>
      </c>
      <c r="E134" s="35"/>
      <c r="F134" s="35"/>
      <c r="G134" s="35"/>
      <c r="H134" s="35"/>
      <c r="I134" s="35"/>
      <c r="J134" s="40">
        <v>14427</v>
      </c>
      <c r="K134" s="35"/>
      <c r="L134" s="35"/>
      <c r="M134" s="35"/>
      <c r="N134" s="35"/>
      <c r="O134" s="35"/>
      <c r="P134" s="35"/>
      <c r="Q134" s="40">
        <v>1233</v>
      </c>
    </row>
    <row r="135" spans="1:17" ht="15">
      <c r="A135" s="42" t="s">
        <v>235</v>
      </c>
      <c r="B135" s="39" t="s">
        <v>2068</v>
      </c>
      <c r="C135" s="40">
        <v>32526</v>
      </c>
      <c r="D135" s="40">
        <v>25800</v>
      </c>
      <c r="E135" s="35"/>
      <c r="F135" s="35"/>
      <c r="G135" s="35"/>
      <c r="H135" s="35"/>
      <c r="I135" s="35"/>
      <c r="J135" s="40">
        <v>19110</v>
      </c>
      <c r="K135" s="35"/>
      <c r="L135" s="35"/>
      <c r="M135" s="35"/>
      <c r="N135" s="35"/>
      <c r="O135" s="35"/>
      <c r="P135" s="35"/>
      <c r="Q135" s="35"/>
    </row>
    <row r="136" spans="1:17" ht="15">
      <c r="A136" s="42" t="s">
        <v>241</v>
      </c>
      <c r="B136" s="39" t="s">
        <v>1991</v>
      </c>
      <c r="C136" s="40">
        <v>1152</v>
      </c>
      <c r="D136" s="35"/>
      <c r="E136" s="35"/>
      <c r="F136" s="35"/>
      <c r="G136" s="40">
        <v>2401</v>
      </c>
      <c r="H136" s="35"/>
      <c r="I136" s="35"/>
      <c r="J136" s="35"/>
      <c r="K136" s="35"/>
      <c r="L136" s="35"/>
      <c r="M136" s="35"/>
      <c r="N136" s="35"/>
      <c r="O136" s="35"/>
      <c r="P136" s="40">
        <v>5600</v>
      </c>
      <c r="Q136" s="40">
        <v>2898</v>
      </c>
    </row>
    <row r="137" spans="1:17" ht="15">
      <c r="A137" s="42" t="s">
        <v>244</v>
      </c>
      <c r="B137" s="39" t="s">
        <v>2098</v>
      </c>
      <c r="C137" s="35"/>
      <c r="D137" s="40">
        <v>2506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748</v>
      </c>
    </row>
    <row r="138" spans="1:17" ht="15">
      <c r="A138" s="42" t="s">
        <v>250</v>
      </c>
      <c r="B138" s="39" t="s">
        <v>2069</v>
      </c>
      <c r="C138" s="35"/>
      <c r="D138" s="40">
        <v>140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5">
      <c r="A139" s="42" t="s">
        <v>256</v>
      </c>
      <c r="B139" s="39" t="s">
        <v>2032</v>
      </c>
      <c r="C139" s="40">
        <v>4</v>
      </c>
      <c r="D139" s="35"/>
      <c r="E139" s="35"/>
      <c r="F139" s="35"/>
      <c r="G139" s="40">
        <v>502</v>
      </c>
      <c r="H139" s="35"/>
      <c r="I139" s="35"/>
      <c r="J139" s="35"/>
      <c r="K139" s="35"/>
      <c r="L139" s="35"/>
      <c r="M139" s="35"/>
      <c r="N139" s="35"/>
      <c r="O139" s="35"/>
      <c r="P139" s="40">
        <v>15300</v>
      </c>
      <c r="Q139" s="40">
        <v>18</v>
      </c>
    </row>
    <row r="140" spans="1:17" ht="15">
      <c r="A140" s="42" t="s">
        <v>260</v>
      </c>
      <c r="B140" s="39" t="s">
        <v>1925</v>
      </c>
      <c r="C140" s="35"/>
      <c r="D140" s="40">
        <v>2856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1162</v>
      </c>
    </row>
    <row r="141" spans="1:17" ht="15">
      <c r="A141" s="42" t="s">
        <v>266</v>
      </c>
      <c r="B141" s="39" t="s">
        <v>2070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3620</v>
      </c>
    </row>
    <row r="142" spans="1:17" ht="15">
      <c r="A142" s="42" t="s">
        <v>269</v>
      </c>
      <c r="B142" s="39" t="s">
        <v>2071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40">
        <v>3776</v>
      </c>
      <c r="Q142" s="40">
        <v>1140</v>
      </c>
    </row>
    <row r="143" spans="1:17" ht="15">
      <c r="A143" s="42" t="s">
        <v>272</v>
      </c>
      <c r="B143" s="39" t="s">
        <v>2072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4676</v>
      </c>
    </row>
    <row r="144" spans="1:17" ht="15">
      <c r="A144" s="42" t="s">
        <v>275</v>
      </c>
      <c r="B144" s="39" t="s">
        <v>1930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2712</v>
      </c>
    </row>
    <row r="145" spans="1:17" ht="15">
      <c r="A145" s="42" t="s">
        <v>278</v>
      </c>
      <c r="B145" s="39" t="s">
        <v>1737</v>
      </c>
      <c r="C145" s="40">
        <v>2645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12406</v>
      </c>
    </row>
    <row r="146" spans="1:17" ht="15">
      <c r="A146" s="42" t="s">
        <v>284</v>
      </c>
      <c r="B146" s="39" t="s">
        <v>1795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5602</v>
      </c>
    </row>
    <row r="147" spans="1:17" ht="15">
      <c r="A147" s="42" t="s">
        <v>287</v>
      </c>
      <c r="B147" s="39" t="s">
        <v>1992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40">
        <v>49776</v>
      </c>
      <c r="N147" s="35"/>
      <c r="O147" s="35"/>
      <c r="P147" s="40">
        <v>10920</v>
      </c>
      <c r="Q147" s="40">
        <v>6851</v>
      </c>
    </row>
    <row r="148" spans="1:17" ht="15">
      <c r="A148" s="42" t="s">
        <v>293</v>
      </c>
      <c r="B148" s="39" t="s">
        <v>1892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11648</v>
      </c>
    </row>
    <row r="149" spans="1:17" ht="15">
      <c r="A149" s="42" t="s">
        <v>296</v>
      </c>
      <c r="B149" s="39" t="s">
        <v>1840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11914</v>
      </c>
    </row>
    <row r="150" spans="1:17" ht="15">
      <c r="A150" s="42" t="s">
        <v>306</v>
      </c>
      <c r="B150" s="39" t="s">
        <v>1890</v>
      </c>
      <c r="C150" s="40">
        <v>25619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40">
        <v>34096</v>
      </c>
      <c r="Q150" s="40">
        <v>18369</v>
      </c>
    </row>
    <row r="151" spans="1:17" ht="15">
      <c r="A151" s="42" t="s">
        <v>312</v>
      </c>
      <c r="B151" s="39" t="s">
        <v>1870</v>
      </c>
      <c r="C151" s="40">
        <v>32984</v>
      </c>
      <c r="D151" s="40">
        <v>17073</v>
      </c>
      <c r="E151" s="35"/>
      <c r="F151" s="40">
        <v>22260</v>
      </c>
      <c r="G151" s="40">
        <v>4080</v>
      </c>
      <c r="H151" s="35"/>
      <c r="I151" s="35"/>
      <c r="J151" s="40">
        <v>387816</v>
      </c>
      <c r="K151" s="35"/>
      <c r="L151" s="35"/>
      <c r="M151" s="35"/>
      <c r="N151" s="35"/>
      <c r="O151" s="35"/>
      <c r="P151" s="40">
        <v>3278</v>
      </c>
      <c r="Q151" s="35"/>
    </row>
    <row r="152" spans="1:17" ht="15">
      <c r="A152" s="42" t="s">
        <v>317</v>
      </c>
      <c r="B152" s="39" t="s">
        <v>2033</v>
      </c>
      <c r="C152" s="40">
        <v>5594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616</v>
      </c>
    </row>
    <row r="153" spans="1:17" ht="15">
      <c r="A153" s="42" t="s">
        <v>320</v>
      </c>
      <c r="B153" s="39" t="s">
        <v>2151</v>
      </c>
      <c r="C153" s="35"/>
      <c r="D153" s="40">
        <v>2534</v>
      </c>
      <c r="E153" s="35"/>
      <c r="F153" s="35"/>
      <c r="G153" s="35"/>
      <c r="H153" s="35"/>
      <c r="I153" s="35"/>
      <c r="J153" s="40">
        <v>17950</v>
      </c>
      <c r="K153" s="35"/>
      <c r="L153" s="35"/>
      <c r="M153" s="35"/>
      <c r="N153" s="35"/>
      <c r="O153" s="35"/>
      <c r="P153" s="40">
        <v>400</v>
      </c>
      <c r="Q153" s="35"/>
    </row>
    <row r="154" spans="1:17" ht="15">
      <c r="A154" s="42" t="s">
        <v>325</v>
      </c>
      <c r="B154" s="39" t="s">
        <v>2128</v>
      </c>
      <c r="C154" s="35"/>
      <c r="D154" s="35"/>
      <c r="E154" s="35"/>
      <c r="F154" s="35"/>
      <c r="G154" s="35"/>
      <c r="H154" s="35"/>
      <c r="I154" s="35"/>
      <c r="J154" s="40">
        <v>2154</v>
      </c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330</v>
      </c>
      <c r="B155" s="39" t="s">
        <v>2034</v>
      </c>
      <c r="C155" s="40">
        <v>3328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">
      <c r="A156" s="42" t="s">
        <v>333</v>
      </c>
      <c r="B156" s="39" t="s">
        <v>1786</v>
      </c>
      <c r="C156" s="40">
        <v>43545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40">
        <v>1290</v>
      </c>
      <c r="O156" s="35"/>
      <c r="P156" s="40">
        <v>142520</v>
      </c>
      <c r="Q156" s="40">
        <v>2215</v>
      </c>
    </row>
    <row r="157" spans="1:17" ht="15">
      <c r="A157" s="42" t="s">
        <v>336</v>
      </c>
      <c r="B157" s="39" t="s">
        <v>1926</v>
      </c>
      <c r="C157" s="40">
        <v>5585</v>
      </c>
      <c r="D157" s="40">
        <v>2964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972</v>
      </c>
    </row>
    <row r="158" spans="1:17" ht="15">
      <c r="A158" s="42" t="s">
        <v>339</v>
      </c>
      <c r="B158" s="39" t="s">
        <v>1806</v>
      </c>
      <c r="C158" s="35"/>
      <c r="D158" s="40">
        <v>14996</v>
      </c>
      <c r="E158" s="35"/>
      <c r="F158" s="35"/>
      <c r="G158" s="40">
        <v>7893</v>
      </c>
      <c r="H158" s="35"/>
      <c r="I158" s="35"/>
      <c r="J158" s="40">
        <v>4259</v>
      </c>
      <c r="K158" s="35"/>
      <c r="L158" s="40">
        <v>16973</v>
      </c>
      <c r="M158" s="35"/>
      <c r="N158" s="35"/>
      <c r="O158" s="35"/>
      <c r="P158" s="40">
        <v>45000</v>
      </c>
      <c r="Q158" s="40">
        <v>5245</v>
      </c>
    </row>
    <row r="159" spans="1:17" ht="15">
      <c r="A159" s="42" t="s">
        <v>342</v>
      </c>
      <c r="B159" s="39" t="s">
        <v>1841</v>
      </c>
      <c r="C159" s="40">
        <v>22353</v>
      </c>
      <c r="D159" s="35"/>
      <c r="E159" s="35"/>
      <c r="F159" s="35"/>
      <c r="G159" s="35"/>
      <c r="H159" s="35"/>
      <c r="I159" s="35"/>
      <c r="J159" s="40">
        <v>147591</v>
      </c>
      <c r="K159" s="35"/>
      <c r="L159" s="40">
        <v>9035</v>
      </c>
      <c r="M159" s="35"/>
      <c r="N159" s="35"/>
      <c r="O159" s="35"/>
      <c r="P159" s="40">
        <v>2825</v>
      </c>
      <c r="Q159" s="35"/>
    </row>
    <row r="160" spans="1:17" ht="15">
      <c r="A160" s="42" t="s">
        <v>345</v>
      </c>
      <c r="B160" s="39" t="s">
        <v>1738</v>
      </c>
      <c r="C160" s="40">
        <v>188704</v>
      </c>
      <c r="D160" s="40">
        <v>50173</v>
      </c>
      <c r="E160" s="35"/>
      <c r="F160" s="40">
        <v>6507</v>
      </c>
      <c r="G160" s="40">
        <v>24020</v>
      </c>
      <c r="H160" s="40">
        <v>526</v>
      </c>
      <c r="I160" s="35"/>
      <c r="J160" s="40">
        <v>470497</v>
      </c>
      <c r="K160" s="35"/>
      <c r="L160" s="40">
        <v>135380</v>
      </c>
      <c r="M160" s="40">
        <v>1278</v>
      </c>
      <c r="N160" s="35"/>
      <c r="O160" s="35"/>
      <c r="P160" s="40">
        <v>465040</v>
      </c>
      <c r="Q160" s="35"/>
    </row>
    <row r="161" spans="1:17" ht="15">
      <c r="A161" s="42" t="s">
        <v>351</v>
      </c>
      <c r="B161" s="39" t="s">
        <v>1927</v>
      </c>
      <c r="C161" s="40">
        <v>2133</v>
      </c>
      <c r="D161" s="35"/>
      <c r="E161" s="35"/>
      <c r="F161" s="35"/>
      <c r="G161" s="35"/>
      <c r="H161" s="35"/>
      <c r="I161" s="35"/>
      <c r="J161" s="40">
        <v>38888</v>
      </c>
      <c r="K161" s="35"/>
      <c r="L161" s="35"/>
      <c r="M161" s="35"/>
      <c r="N161" s="35"/>
      <c r="O161" s="35"/>
      <c r="P161" s="35"/>
      <c r="Q161" s="40">
        <v>200</v>
      </c>
    </row>
    <row r="162" spans="1:17" ht="15">
      <c r="A162" s="42" t="s">
        <v>353</v>
      </c>
      <c r="B162" s="39" t="s">
        <v>1928</v>
      </c>
      <c r="C162" s="35"/>
      <c r="D162" s="35"/>
      <c r="E162" s="35"/>
      <c r="F162" s="35"/>
      <c r="G162" s="35"/>
      <c r="H162" s="35"/>
      <c r="I162" s="35"/>
      <c r="J162" s="40">
        <v>2</v>
      </c>
      <c r="K162" s="35"/>
      <c r="L162" s="35"/>
      <c r="M162" s="35"/>
      <c r="N162" s="35"/>
      <c r="O162" s="35"/>
      <c r="P162" s="40">
        <v>8900</v>
      </c>
      <c r="Q162" s="35"/>
    </row>
    <row r="163" spans="1:17" ht="15">
      <c r="A163" s="42" t="s">
        <v>356</v>
      </c>
      <c r="B163" s="39" t="s">
        <v>2152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754</v>
      </c>
    </row>
    <row r="164" spans="1:17" ht="15">
      <c r="A164" s="42" t="s">
        <v>359</v>
      </c>
      <c r="B164" s="39" t="s">
        <v>2153</v>
      </c>
      <c r="C164" s="35"/>
      <c r="D164" s="35"/>
      <c r="E164" s="35"/>
      <c r="F164" s="35"/>
      <c r="G164" s="35"/>
      <c r="H164" s="35"/>
      <c r="I164" s="35"/>
      <c r="J164" s="40">
        <v>240442</v>
      </c>
      <c r="K164" s="35"/>
      <c r="L164" s="35"/>
      <c r="M164" s="35"/>
      <c r="N164" s="35"/>
      <c r="O164" s="35"/>
      <c r="P164" s="35"/>
      <c r="Q164" s="40">
        <v>1440</v>
      </c>
    </row>
    <row r="165" spans="1:17" ht="15">
      <c r="A165" s="42" t="s">
        <v>362</v>
      </c>
      <c r="B165" s="39" t="s">
        <v>2129</v>
      </c>
      <c r="C165" s="35"/>
      <c r="D165" s="35"/>
      <c r="E165" s="35"/>
      <c r="F165" s="35"/>
      <c r="G165" s="35"/>
      <c r="H165" s="35"/>
      <c r="I165" s="35"/>
      <c r="J165" s="40">
        <v>18906</v>
      </c>
      <c r="K165" s="35"/>
      <c r="L165" s="40">
        <v>2643</v>
      </c>
      <c r="M165" s="35"/>
      <c r="N165" s="35"/>
      <c r="O165" s="35"/>
      <c r="P165" s="35"/>
      <c r="Q165" s="40">
        <v>618</v>
      </c>
    </row>
    <row r="166" spans="1:17" ht="15">
      <c r="A166" s="42" t="s">
        <v>365</v>
      </c>
      <c r="B166" s="39" t="s">
        <v>1993</v>
      </c>
      <c r="C166" s="35"/>
      <c r="D166" s="35"/>
      <c r="E166" s="35"/>
      <c r="F166" s="35"/>
      <c r="G166" s="35"/>
      <c r="H166" s="35"/>
      <c r="I166" s="35"/>
      <c r="J166" s="40">
        <v>68669</v>
      </c>
      <c r="K166" s="35"/>
      <c r="L166" s="35"/>
      <c r="M166" s="35"/>
      <c r="N166" s="35"/>
      <c r="O166" s="35"/>
      <c r="P166" s="35"/>
      <c r="Q166" s="40">
        <v>2404</v>
      </c>
    </row>
    <row r="167" spans="1:17" ht="15">
      <c r="A167" s="42" t="s">
        <v>368</v>
      </c>
      <c r="B167" s="39" t="s">
        <v>1929</v>
      </c>
      <c r="C167" s="40">
        <v>14094</v>
      </c>
      <c r="D167" s="35"/>
      <c r="E167" s="35"/>
      <c r="F167" s="35"/>
      <c r="G167" s="35"/>
      <c r="H167" s="35"/>
      <c r="I167" s="35"/>
      <c r="J167" s="40">
        <v>72</v>
      </c>
      <c r="K167" s="35"/>
      <c r="L167" s="35"/>
      <c r="M167" s="35"/>
      <c r="N167" s="35"/>
      <c r="O167" s="35"/>
      <c r="P167" s="35"/>
      <c r="Q167" s="40">
        <v>4528</v>
      </c>
    </row>
    <row r="168" spans="1:17" ht="15">
      <c r="A168" s="42" t="s">
        <v>372</v>
      </c>
      <c r="B168" s="39" t="s">
        <v>2130</v>
      </c>
      <c r="C168" s="40">
        <v>6000</v>
      </c>
      <c r="D168" s="35"/>
      <c r="E168" s="35"/>
      <c r="F168" s="35"/>
      <c r="G168" s="35"/>
      <c r="H168" s="35"/>
      <c r="I168" s="40">
        <v>960</v>
      </c>
      <c r="J168" s="35"/>
      <c r="K168" s="35"/>
      <c r="L168" s="35"/>
      <c r="M168" s="35"/>
      <c r="N168" s="35"/>
      <c r="O168" s="35"/>
      <c r="P168" s="35"/>
      <c r="Q168" s="35"/>
    </row>
    <row r="169" spans="1:17" ht="15">
      <c r="A169" s="42" t="s">
        <v>375</v>
      </c>
      <c r="B169" s="39" t="s">
        <v>1858</v>
      </c>
      <c r="C169" s="40">
        <v>63783</v>
      </c>
      <c r="D169" s="35"/>
      <c r="E169" s="35"/>
      <c r="F169" s="35"/>
      <c r="G169" s="35"/>
      <c r="H169" s="35"/>
      <c r="I169" s="35"/>
      <c r="J169" s="35"/>
      <c r="K169" s="35"/>
      <c r="L169" s="40">
        <v>10000</v>
      </c>
      <c r="M169" s="35"/>
      <c r="N169" s="35"/>
      <c r="O169" s="40">
        <v>12850</v>
      </c>
      <c r="P169" s="35"/>
      <c r="Q169" s="40">
        <v>8240</v>
      </c>
    </row>
    <row r="170" spans="1:17" ht="15">
      <c r="A170" s="42" t="s">
        <v>378</v>
      </c>
      <c r="B170" s="39" t="s">
        <v>2141</v>
      </c>
      <c r="C170" s="40">
        <v>821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40">
        <v>2190</v>
      </c>
      <c r="N170" s="35"/>
      <c r="O170" s="35"/>
      <c r="P170" s="35"/>
      <c r="Q170" s="40">
        <v>768</v>
      </c>
    </row>
    <row r="171" spans="1:17" ht="15">
      <c r="A171" s="42" t="s">
        <v>381</v>
      </c>
      <c r="B171" s="39" t="s">
        <v>2099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>
        <v>4836</v>
      </c>
      <c r="Q171" s="40">
        <v>18632</v>
      </c>
    </row>
    <row r="172" spans="1:17" ht="15">
      <c r="A172" s="42" t="s">
        <v>384</v>
      </c>
      <c r="B172" s="39" t="s">
        <v>1960</v>
      </c>
      <c r="C172" s="40">
        <v>2743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9600</v>
      </c>
    </row>
    <row r="173" spans="1:17" ht="15">
      <c r="A173" s="42" t="s">
        <v>387</v>
      </c>
      <c r="B173" s="39" t="s">
        <v>1859</v>
      </c>
      <c r="C173" s="35"/>
      <c r="D173" s="35"/>
      <c r="E173" s="35"/>
      <c r="F173" s="35"/>
      <c r="G173" s="40">
        <v>2207</v>
      </c>
      <c r="H173" s="35"/>
      <c r="I173" s="35"/>
      <c r="J173" s="40">
        <v>214407</v>
      </c>
      <c r="K173" s="35"/>
      <c r="L173" s="35"/>
      <c r="M173" s="35"/>
      <c r="N173" s="35"/>
      <c r="O173" s="35"/>
      <c r="P173" s="35"/>
      <c r="Q173" s="40">
        <v>1228</v>
      </c>
    </row>
    <row r="174" spans="1:17" ht="15">
      <c r="A174" s="42" t="s">
        <v>390</v>
      </c>
      <c r="B174" s="39" t="s">
        <v>1930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40">
        <v>74574</v>
      </c>
      <c r="Q174" s="40">
        <v>1584</v>
      </c>
    </row>
    <row r="175" spans="1:17" ht="15">
      <c r="A175" s="42" t="s">
        <v>392</v>
      </c>
      <c r="B175" s="39" t="s">
        <v>1739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40">
        <v>1</v>
      </c>
      <c r="Q175" s="40">
        <v>7003</v>
      </c>
    </row>
    <row r="176" spans="1:17" ht="15">
      <c r="A176" s="42" t="s">
        <v>398</v>
      </c>
      <c r="B176" s="39" t="s">
        <v>2100</v>
      </c>
      <c r="C176" s="40">
        <v>1800</v>
      </c>
      <c r="D176" s="40">
        <v>2800</v>
      </c>
      <c r="E176" s="35"/>
      <c r="F176" s="35"/>
      <c r="G176" s="35"/>
      <c r="H176" s="35"/>
      <c r="I176" s="40">
        <v>11200</v>
      </c>
      <c r="J176" s="35"/>
      <c r="K176" s="35"/>
      <c r="L176" s="35"/>
      <c r="M176" s="35"/>
      <c r="N176" s="35"/>
      <c r="O176" s="35"/>
      <c r="P176" s="35"/>
      <c r="Q176" s="40">
        <v>180</v>
      </c>
    </row>
    <row r="177" spans="1:17" ht="15">
      <c r="A177" s="42" t="s">
        <v>401</v>
      </c>
      <c r="B177" s="39" t="s">
        <v>1796</v>
      </c>
      <c r="C177" s="35"/>
      <c r="D177" s="35"/>
      <c r="E177" s="35"/>
      <c r="F177" s="40">
        <v>5900</v>
      </c>
      <c r="G177" s="35"/>
      <c r="H177" s="35"/>
      <c r="I177" s="35"/>
      <c r="J177" s="40">
        <v>68988</v>
      </c>
      <c r="K177" s="35"/>
      <c r="L177" s="35"/>
      <c r="M177" s="35"/>
      <c r="N177" s="35"/>
      <c r="O177" s="35"/>
      <c r="P177" s="40">
        <v>20183</v>
      </c>
      <c r="Q177" s="40">
        <v>380</v>
      </c>
    </row>
    <row r="178" spans="1:17" ht="15">
      <c r="A178" s="42" t="s">
        <v>404</v>
      </c>
      <c r="B178" s="39" t="s">
        <v>2115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40">
        <v>1200</v>
      </c>
      <c r="Q178" s="40">
        <v>2240</v>
      </c>
    </row>
    <row r="179" spans="1:17" ht="15">
      <c r="A179" s="42" t="s">
        <v>416</v>
      </c>
      <c r="B179" s="39" t="s">
        <v>1797</v>
      </c>
      <c r="C179" s="40">
        <v>1886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40">
        <v>28220</v>
      </c>
      <c r="Q179" s="40">
        <v>1852</v>
      </c>
    </row>
    <row r="180" spans="1:17" ht="15">
      <c r="A180" s="42" t="s">
        <v>419</v>
      </c>
      <c r="B180" s="39" t="s">
        <v>1994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40">
        <v>3200</v>
      </c>
      <c r="Q180" s="40">
        <v>1456</v>
      </c>
    </row>
    <row r="181" spans="1:17" ht="15">
      <c r="A181" s="42" t="s">
        <v>421</v>
      </c>
      <c r="B181" s="39" t="s">
        <v>1805</v>
      </c>
      <c r="C181" s="40">
        <v>70395</v>
      </c>
      <c r="D181" s="35"/>
      <c r="E181" s="35"/>
      <c r="F181" s="35"/>
      <c r="G181" s="35"/>
      <c r="H181" s="35"/>
      <c r="I181" s="35"/>
      <c r="J181" s="40">
        <v>21746</v>
      </c>
      <c r="K181" s="35"/>
      <c r="L181" s="35"/>
      <c r="M181" s="35"/>
      <c r="N181" s="35"/>
      <c r="O181" s="35"/>
      <c r="P181" s="35"/>
      <c r="Q181" s="40">
        <v>3600</v>
      </c>
    </row>
    <row r="182" spans="1:17" ht="15">
      <c r="A182" s="42" t="s">
        <v>426</v>
      </c>
      <c r="B182" s="39" t="s">
        <v>2131</v>
      </c>
      <c r="C182" s="35"/>
      <c r="D182" s="35"/>
      <c r="E182" s="35"/>
      <c r="F182" s="40">
        <v>1986</v>
      </c>
      <c r="G182" s="35"/>
      <c r="H182" s="35"/>
      <c r="I182" s="35"/>
      <c r="J182" s="35"/>
      <c r="K182" s="35"/>
      <c r="L182" s="35"/>
      <c r="M182" s="40">
        <v>4465</v>
      </c>
      <c r="N182" s="35"/>
      <c r="O182" s="35"/>
      <c r="P182" s="35"/>
      <c r="Q182" s="40">
        <v>1200</v>
      </c>
    </row>
    <row r="183" spans="1:17" ht="15">
      <c r="A183" s="42" t="s">
        <v>429</v>
      </c>
      <c r="B183" s="39" t="s">
        <v>1842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40">
        <v>3224</v>
      </c>
      <c r="Q183" s="35"/>
    </row>
    <row r="184" spans="1:17" ht="15">
      <c r="A184" s="42" t="s">
        <v>432</v>
      </c>
      <c r="B184" s="39" t="s">
        <v>2035</v>
      </c>
      <c r="C184" s="40">
        <v>540</v>
      </c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40">
        <v>82626</v>
      </c>
      <c r="P184" s="35"/>
      <c r="Q184" s="35"/>
    </row>
    <row r="185" spans="1:17" ht="15">
      <c r="A185" s="42" t="s">
        <v>438</v>
      </c>
      <c r="B185" s="39" t="s">
        <v>1843</v>
      </c>
      <c r="C185" s="35"/>
      <c r="D185" s="35"/>
      <c r="E185" s="35"/>
      <c r="F185" s="40">
        <v>6090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40">
        <v>12636</v>
      </c>
      <c r="Q185" s="40">
        <v>4955</v>
      </c>
    </row>
    <row r="186" spans="1:17" ht="15">
      <c r="A186" s="42" t="s">
        <v>442</v>
      </c>
      <c r="B186" s="39" t="s">
        <v>1781</v>
      </c>
      <c r="C186" s="35"/>
      <c r="D186" s="35"/>
      <c r="E186" s="35"/>
      <c r="F186" s="40">
        <v>762</v>
      </c>
      <c r="G186" s="40">
        <v>2720</v>
      </c>
      <c r="H186" s="35"/>
      <c r="I186" s="35"/>
      <c r="J186" s="40">
        <v>53551</v>
      </c>
      <c r="K186" s="35"/>
      <c r="L186" s="35"/>
      <c r="M186" s="35"/>
      <c r="N186" s="35"/>
      <c r="O186" s="35"/>
      <c r="P186" s="35"/>
      <c r="Q186" s="35"/>
    </row>
    <row r="187" spans="1:17" ht="15">
      <c r="A187" s="42" t="s">
        <v>448</v>
      </c>
      <c r="B187" s="39" t="s">
        <v>1891</v>
      </c>
      <c r="C187" s="35"/>
      <c r="D187" s="35"/>
      <c r="E187" s="35"/>
      <c r="F187" s="40">
        <v>900</v>
      </c>
      <c r="G187" s="35"/>
      <c r="H187" s="35"/>
      <c r="I187" s="35"/>
      <c r="J187" s="40">
        <v>30306</v>
      </c>
      <c r="K187" s="40">
        <v>26028</v>
      </c>
      <c r="L187" s="40">
        <v>47515</v>
      </c>
      <c r="M187" s="35"/>
      <c r="N187" s="35"/>
      <c r="O187" s="35"/>
      <c r="P187" s="35"/>
      <c r="Q187" s="35"/>
    </row>
    <row r="188" spans="1:17" ht="15">
      <c r="A188" s="42" t="s">
        <v>451</v>
      </c>
      <c r="B188" s="39" t="s">
        <v>1995</v>
      </c>
      <c r="C188" s="35"/>
      <c r="D188" s="35"/>
      <c r="E188" s="35"/>
      <c r="F188" s="35"/>
      <c r="G188" s="35"/>
      <c r="H188" s="35"/>
      <c r="I188" s="35"/>
      <c r="J188" s="40">
        <v>178890</v>
      </c>
      <c r="K188" s="35"/>
      <c r="L188" s="35"/>
      <c r="M188" s="35"/>
      <c r="N188" s="35"/>
      <c r="O188" s="35"/>
      <c r="P188" s="35"/>
      <c r="Q188" s="35"/>
    </row>
    <row r="189" spans="1:17" ht="15">
      <c r="A189" s="42" t="s">
        <v>454</v>
      </c>
      <c r="B189" s="39" t="s">
        <v>1740</v>
      </c>
      <c r="C189" s="35"/>
      <c r="D189" s="35"/>
      <c r="E189" s="35"/>
      <c r="F189" s="35"/>
      <c r="G189" s="35"/>
      <c r="H189" s="35"/>
      <c r="I189" s="35"/>
      <c r="J189" s="40">
        <v>474727</v>
      </c>
      <c r="K189" s="40">
        <v>392</v>
      </c>
      <c r="L189" s="35"/>
      <c r="M189" s="35"/>
      <c r="N189" s="35"/>
      <c r="O189" s="35"/>
      <c r="P189" s="35"/>
      <c r="Q189" s="40">
        <v>6300</v>
      </c>
    </row>
    <row r="190" spans="1:17" ht="15">
      <c r="A190" s="42" t="s">
        <v>457</v>
      </c>
      <c r="B190" s="39" t="s">
        <v>1807</v>
      </c>
      <c r="C190" s="40">
        <v>17053</v>
      </c>
      <c r="D190" s="35"/>
      <c r="E190" s="35"/>
      <c r="F190" s="35"/>
      <c r="G190" s="35"/>
      <c r="H190" s="35"/>
      <c r="I190" s="35"/>
      <c r="J190" s="40">
        <v>1402119</v>
      </c>
      <c r="K190" s="35"/>
      <c r="L190" s="35"/>
      <c r="M190" s="35"/>
      <c r="N190" s="35"/>
      <c r="O190" s="35"/>
      <c r="P190" s="40">
        <v>430932</v>
      </c>
      <c r="Q190" s="35"/>
    </row>
    <row r="191" spans="1:17" ht="15">
      <c r="A191" s="42" t="s">
        <v>460</v>
      </c>
      <c r="B191" s="39" t="s">
        <v>1996</v>
      </c>
      <c r="C191" s="40">
        <v>52568</v>
      </c>
      <c r="D191" s="35"/>
      <c r="E191" s="35"/>
      <c r="F191" s="35"/>
      <c r="G191" s="35"/>
      <c r="H191" s="35"/>
      <c r="I191" s="35"/>
      <c r="J191" s="40">
        <v>9528</v>
      </c>
      <c r="K191" s="35"/>
      <c r="L191" s="35"/>
      <c r="M191" s="35"/>
      <c r="N191" s="35"/>
      <c r="O191" s="35"/>
      <c r="P191" s="35"/>
      <c r="Q191" s="40">
        <v>672</v>
      </c>
    </row>
    <row r="192" spans="1:17" ht="15">
      <c r="A192" s="42" t="s">
        <v>466</v>
      </c>
      <c r="B192" s="39" t="s">
        <v>1844</v>
      </c>
      <c r="C192" s="35"/>
      <c r="D192" s="35"/>
      <c r="E192" s="35"/>
      <c r="F192" s="40">
        <v>2795</v>
      </c>
      <c r="G192" s="35"/>
      <c r="H192" s="35"/>
      <c r="I192" s="35"/>
      <c r="J192" s="40">
        <v>566296</v>
      </c>
      <c r="K192" s="35"/>
      <c r="L192" s="40">
        <v>55483</v>
      </c>
      <c r="M192" s="35"/>
      <c r="N192" s="35"/>
      <c r="O192" s="35"/>
      <c r="P192" s="40">
        <v>96378</v>
      </c>
      <c r="Q192" s="35"/>
    </row>
    <row r="193" spans="1:17" ht="15">
      <c r="A193" s="42" t="s">
        <v>469</v>
      </c>
      <c r="B193" s="39" t="s">
        <v>1860</v>
      </c>
      <c r="C193" s="40">
        <v>1298</v>
      </c>
      <c r="D193" s="35"/>
      <c r="E193" s="35"/>
      <c r="F193" s="35"/>
      <c r="G193" s="35"/>
      <c r="H193" s="35"/>
      <c r="I193" s="35"/>
      <c r="J193" s="40">
        <v>127721</v>
      </c>
      <c r="K193" s="35"/>
      <c r="L193" s="35"/>
      <c r="M193" s="35"/>
      <c r="N193" s="35"/>
      <c r="O193" s="35"/>
      <c r="P193" s="35"/>
      <c r="Q193" s="35"/>
    </row>
    <row r="194" spans="1:17" ht="15">
      <c r="A194" s="42" t="s">
        <v>472</v>
      </c>
      <c r="B194" s="39" t="s">
        <v>2073</v>
      </c>
      <c r="C194" s="35"/>
      <c r="D194" s="35"/>
      <c r="E194" s="35"/>
      <c r="F194" s="35"/>
      <c r="G194" s="35"/>
      <c r="H194" s="35"/>
      <c r="I194" s="35"/>
      <c r="J194" s="40">
        <v>290580</v>
      </c>
      <c r="K194" s="35"/>
      <c r="L194" s="35"/>
      <c r="M194" s="35"/>
      <c r="N194" s="35"/>
      <c r="O194" s="35"/>
      <c r="P194" s="35"/>
      <c r="Q194" s="35"/>
    </row>
    <row r="195" spans="1:17" ht="15">
      <c r="A195" s="42" t="s">
        <v>475</v>
      </c>
      <c r="B195" s="39" t="s">
        <v>1931</v>
      </c>
      <c r="C195" s="35"/>
      <c r="D195" s="35"/>
      <c r="E195" s="35"/>
      <c r="F195" s="35"/>
      <c r="G195" s="35"/>
      <c r="H195" s="35"/>
      <c r="I195" s="35"/>
      <c r="J195" s="40">
        <v>19828</v>
      </c>
      <c r="K195" s="35"/>
      <c r="L195" s="35"/>
      <c r="M195" s="35"/>
      <c r="N195" s="35"/>
      <c r="O195" s="35"/>
      <c r="P195" s="35"/>
      <c r="Q195" s="35"/>
    </row>
    <row r="196" spans="1:17" ht="15">
      <c r="A196" s="42" t="s">
        <v>479</v>
      </c>
      <c r="B196" s="39" t="s">
        <v>1798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26255</v>
      </c>
    </row>
    <row r="197" spans="1:17" ht="15">
      <c r="A197" s="42" t="s">
        <v>482</v>
      </c>
      <c r="B197" s="39" t="s">
        <v>1997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2707</v>
      </c>
    </row>
    <row r="198" spans="1:17" ht="15">
      <c r="A198" s="42" t="s">
        <v>488</v>
      </c>
      <c r="B198" s="39" t="s">
        <v>2132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720</v>
      </c>
    </row>
    <row r="199" spans="1:17" ht="15">
      <c r="A199" s="42" t="s">
        <v>491</v>
      </c>
      <c r="B199" s="39" t="s">
        <v>1899</v>
      </c>
      <c r="C199" s="35"/>
      <c r="D199" s="35"/>
      <c r="E199" s="35"/>
      <c r="F199" s="35"/>
      <c r="G199" s="35"/>
      <c r="H199" s="35"/>
      <c r="I199" s="35"/>
      <c r="J199" s="40">
        <v>30215</v>
      </c>
      <c r="K199" s="35"/>
      <c r="L199" s="35"/>
      <c r="M199" s="35"/>
      <c r="N199" s="35"/>
      <c r="O199" s="35"/>
      <c r="P199" s="35"/>
      <c r="Q199" s="40">
        <v>1120</v>
      </c>
    </row>
    <row r="200" spans="1:17" ht="15">
      <c r="A200" s="42" t="s">
        <v>494</v>
      </c>
      <c r="B200" s="39" t="s">
        <v>1741</v>
      </c>
      <c r="C200" s="40">
        <v>3508</v>
      </c>
      <c r="D200" s="35"/>
      <c r="E200" s="35"/>
      <c r="F200" s="35"/>
      <c r="G200" s="35"/>
      <c r="H200" s="35"/>
      <c r="I200" s="35"/>
      <c r="J200" s="35"/>
      <c r="K200" s="35"/>
      <c r="L200" s="40">
        <v>440</v>
      </c>
      <c r="M200" s="35"/>
      <c r="N200" s="35"/>
      <c r="O200" s="35"/>
      <c r="P200" s="40">
        <v>144000</v>
      </c>
      <c r="Q200" s="40">
        <v>9660</v>
      </c>
    </row>
    <row r="201" spans="1:17" ht="15">
      <c r="A201" s="42" t="s">
        <v>497</v>
      </c>
      <c r="B201" s="39" t="s">
        <v>2074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40">
        <v>1440</v>
      </c>
      <c r="Q201" s="40">
        <v>2636</v>
      </c>
    </row>
    <row r="202" spans="1:17" ht="15">
      <c r="A202" s="42" t="s">
        <v>500</v>
      </c>
      <c r="B202" s="39" t="s">
        <v>1799</v>
      </c>
      <c r="C202" s="35"/>
      <c r="D202" s="35"/>
      <c r="E202" s="35"/>
      <c r="F202" s="35"/>
      <c r="G202" s="35"/>
      <c r="H202" s="35"/>
      <c r="I202" s="35"/>
      <c r="J202" s="40">
        <v>1</v>
      </c>
      <c r="K202" s="35"/>
      <c r="L202" s="35"/>
      <c r="M202" s="35"/>
      <c r="N202" s="35"/>
      <c r="O202" s="35"/>
      <c r="P202" s="35"/>
      <c r="Q202" s="40">
        <v>20448</v>
      </c>
    </row>
    <row r="203" spans="1:17" ht="15">
      <c r="A203" s="42" t="s">
        <v>503</v>
      </c>
      <c r="B203" s="39" t="s">
        <v>2101</v>
      </c>
      <c r="C203" s="35"/>
      <c r="D203" s="40">
        <v>5165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5">
      <c r="A204" s="42" t="s">
        <v>506</v>
      </c>
      <c r="B204" s="39" t="s">
        <v>1960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40">
        <v>4464</v>
      </c>
      <c r="Q204" s="40">
        <v>1044</v>
      </c>
    </row>
    <row r="205" spans="1:17" ht="15">
      <c r="A205" s="42" t="s">
        <v>511</v>
      </c>
      <c r="B205" s="39" t="s">
        <v>1782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3</v>
      </c>
    </row>
    <row r="206" spans="1:17" ht="15">
      <c r="A206" s="42" t="s">
        <v>514</v>
      </c>
      <c r="B206" s="39" t="s">
        <v>2116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282</v>
      </c>
    </row>
    <row r="207" spans="1:17" ht="15">
      <c r="A207" s="42" t="s">
        <v>517</v>
      </c>
      <c r="B207" s="39" t="s">
        <v>2102</v>
      </c>
      <c r="C207" s="35"/>
      <c r="D207" s="35"/>
      <c r="E207" s="35"/>
      <c r="F207" s="35"/>
      <c r="G207" s="35"/>
      <c r="H207" s="35"/>
      <c r="I207" s="35"/>
      <c r="J207" s="40">
        <v>10682</v>
      </c>
      <c r="K207" s="35"/>
      <c r="L207" s="35"/>
      <c r="M207" s="35"/>
      <c r="N207" s="35"/>
      <c r="O207" s="35"/>
      <c r="P207" s="35"/>
      <c r="Q207" s="40">
        <v>120</v>
      </c>
    </row>
    <row r="208" spans="1:17" ht="15">
      <c r="A208" s="42" t="s">
        <v>520</v>
      </c>
      <c r="B208" s="39" t="s">
        <v>1742</v>
      </c>
      <c r="C208" s="35"/>
      <c r="D208" s="35"/>
      <c r="E208" s="35"/>
      <c r="F208" s="35"/>
      <c r="G208" s="35"/>
      <c r="H208" s="35"/>
      <c r="I208" s="35"/>
      <c r="J208" s="35"/>
      <c r="K208" s="40">
        <v>480</v>
      </c>
      <c r="L208" s="40">
        <v>1</v>
      </c>
      <c r="M208" s="35"/>
      <c r="N208" s="35"/>
      <c r="O208" s="35"/>
      <c r="P208" s="40">
        <v>4441</v>
      </c>
      <c r="Q208" s="40">
        <v>5850</v>
      </c>
    </row>
    <row r="209" spans="1:17" ht="15">
      <c r="A209" s="42" t="s">
        <v>523</v>
      </c>
      <c r="B209" s="39" t="s">
        <v>1932</v>
      </c>
      <c r="C209" s="35"/>
      <c r="D209" s="35"/>
      <c r="E209" s="35"/>
      <c r="F209" s="35"/>
      <c r="G209" s="40">
        <v>480</v>
      </c>
      <c r="H209" s="35"/>
      <c r="I209" s="35"/>
      <c r="J209" s="35"/>
      <c r="K209" s="35"/>
      <c r="L209" s="35"/>
      <c r="M209" s="35"/>
      <c r="N209" s="35"/>
      <c r="O209" s="35"/>
      <c r="P209" s="40">
        <v>3072</v>
      </c>
      <c r="Q209" s="40">
        <v>40848</v>
      </c>
    </row>
    <row r="210" spans="1:17" ht="15">
      <c r="A210" s="42" t="s">
        <v>526</v>
      </c>
      <c r="B210" s="39" t="s">
        <v>1933</v>
      </c>
      <c r="C210" s="40">
        <v>1</v>
      </c>
      <c r="D210" s="35"/>
      <c r="E210" s="35"/>
      <c r="F210" s="35"/>
      <c r="G210" s="35"/>
      <c r="H210" s="35"/>
      <c r="I210" s="35"/>
      <c r="J210" s="40">
        <v>2411</v>
      </c>
      <c r="K210" s="35"/>
      <c r="L210" s="35"/>
      <c r="M210" s="35"/>
      <c r="N210" s="35"/>
      <c r="O210" s="35"/>
      <c r="P210" s="35"/>
      <c r="Q210" s="35"/>
    </row>
    <row r="211" spans="1:17" ht="15">
      <c r="A211" s="42" t="s">
        <v>532</v>
      </c>
      <c r="B211" s="39" t="s">
        <v>2036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40">
        <v>392</v>
      </c>
      <c r="Q211" s="40">
        <v>5358</v>
      </c>
    </row>
    <row r="212" spans="1:17" ht="15">
      <c r="A212" s="42" t="s">
        <v>535</v>
      </c>
      <c r="B212" s="39" t="s">
        <v>2037</v>
      </c>
      <c r="C212" s="40">
        <v>1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2</v>
      </c>
    </row>
    <row r="213" spans="1:17" ht="15">
      <c r="A213" s="42" t="s">
        <v>538</v>
      </c>
      <c r="B213" s="39" t="s">
        <v>1743</v>
      </c>
      <c r="C213" s="40">
        <v>21434</v>
      </c>
      <c r="D213" s="40">
        <v>134377</v>
      </c>
      <c r="E213" s="35"/>
      <c r="F213" s="40">
        <v>10243</v>
      </c>
      <c r="G213" s="35"/>
      <c r="H213" s="35"/>
      <c r="I213" s="35"/>
      <c r="J213" s="35"/>
      <c r="K213" s="40">
        <v>656</v>
      </c>
      <c r="L213" s="35"/>
      <c r="M213" s="35"/>
      <c r="N213" s="35"/>
      <c r="O213" s="35"/>
      <c r="P213" s="40">
        <v>4000</v>
      </c>
      <c r="Q213" s="40">
        <v>22076</v>
      </c>
    </row>
    <row r="214" spans="1:17" ht="15">
      <c r="A214" s="42" t="s">
        <v>541</v>
      </c>
      <c r="B214" s="39" t="s">
        <v>1744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13987</v>
      </c>
    </row>
    <row r="215" spans="1:17" ht="15">
      <c r="A215" s="42" t="s">
        <v>547</v>
      </c>
      <c r="B215" s="39" t="s">
        <v>1745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40">
        <v>5087</v>
      </c>
      <c r="Q215" s="40">
        <v>10608</v>
      </c>
    </row>
    <row r="216" spans="1:17" ht="15">
      <c r="A216" s="42" t="s">
        <v>550</v>
      </c>
      <c r="B216" s="39" t="s">
        <v>1804</v>
      </c>
      <c r="C216" s="40">
        <v>79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40">
        <v>1</v>
      </c>
      <c r="Q216" s="40">
        <v>1622</v>
      </c>
    </row>
    <row r="217" spans="1:17" ht="15">
      <c r="A217" s="42" t="s">
        <v>553</v>
      </c>
      <c r="B217" s="39" t="s">
        <v>1881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40">
        <v>1</v>
      </c>
      <c r="Q217" s="40">
        <v>27212</v>
      </c>
    </row>
    <row r="218" spans="1:17" ht="15">
      <c r="A218" s="42" t="s">
        <v>557</v>
      </c>
      <c r="B218" s="39" t="s">
        <v>2167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0">
        <v>9940</v>
      </c>
      <c r="P218" s="35"/>
      <c r="Q218" s="35"/>
    </row>
    <row r="219" spans="1:17" ht="15">
      <c r="A219" s="42" t="s">
        <v>560</v>
      </c>
      <c r="B219" s="39" t="s">
        <v>2075</v>
      </c>
      <c r="C219" s="40">
        <v>646</v>
      </c>
      <c r="D219" s="35"/>
      <c r="E219" s="35"/>
      <c r="F219" s="35"/>
      <c r="G219" s="40">
        <v>14925</v>
      </c>
      <c r="H219" s="40">
        <v>37800</v>
      </c>
      <c r="I219" s="35"/>
      <c r="J219" s="40">
        <v>292800</v>
      </c>
      <c r="K219" s="35"/>
      <c r="L219" s="35"/>
      <c r="M219" s="35"/>
      <c r="N219" s="35"/>
      <c r="O219" s="35"/>
      <c r="P219" s="40">
        <v>16596</v>
      </c>
      <c r="Q219" s="35"/>
    </row>
    <row r="220" spans="1:17" ht="15">
      <c r="A220" s="42" t="s">
        <v>563</v>
      </c>
      <c r="B220" s="39" t="s">
        <v>1733</v>
      </c>
      <c r="C220" s="40">
        <v>4691</v>
      </c>
      <c r="D220" s="40">
        <v>193575</v>
      </c>
      <c r="E220" s="35"/>
      <c r="F220" s="35"/>
      <c r="G220" s="35"/>
      <c r="H220" s="35"/>
      <c r="I220" s="35"/>
      <c r="J220" s="40">
        <v>35850</v>
      </c>
      <c r="K220" s="35"/>
      <c r="L220" s="35"/>
      <c r="M220" s="40">
        <v>110</v>
      </c>
      <c r="N220" s="35"/>
      <c r="O220" s="40">
        <v>6160</v>
      </c>
      <c r="P220" s="35"/>
      <c r="Q220" s="35"/>
    </row>
    <row r="221" spans="1:17" ht="15">
      <c r="A221" s="42" t="s">
        <v>565</v>
      </c>
      <c r="B221" s="39" t="s">
        <v>2103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192</v>
      </c>
    </row>
    <row r="222" spans="1:17" ht="15">
      <c r="A222" s="42" t="s">
        <v>568</v>
      </c>
      <c r="B222" s="39" t="s">
        <v>1934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1</v>
      </c>
    </row>
    <row r="223" spans="1:17" ht="15">
      <c r="A223" s="42" t="s">
        <v>571</v>
      </c>
      <c r="B223" s="39" t="s">
        <v>1737</v>
      </c>
      <c r="C223" s="40">
        <v>202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40">
        <v>2160</v>
      </c>
      <c r="Q223" s="40">
        <v>48020</v>
      </c>
    </row>
    <row r="224" spans="1:17" ht="15">
      <c r="A224" s="42" t="s">
        <v>573</v>
      </c>
      <c r="B224" s="39" t="s">
        <v>1861</v>
      </c>
      <c r="C224" s="40">
        <v>30800</v>
      </c>
      <c r="D224" s="40">
        <v>156273</v>
      </c>
      <c r="E224" s="35"/>
      <c r="F224" s="35"/>
      <c r="G224" s="35"/>
      <c r="H224" s="40">
        <v>16607</v>
      </c>
      <c r="I224" s="35"/>
      <c r="J224" s="35"/>
      <c r="K224" s="35"/>
      <c r="L224" s="35"/>
      <c r="M224" s="35"/>
      <c r="N224" s="35"/>
      <c r="O224" s="40">
        <v>50058</v>
      </c>
      <c r="P224" s="35"/>
      <c r="Q224" s="40">
        <v>3429</v>
      </c>
    </row>
    <row r="225" spans="1:17" ht="15">
      <c r="A225" s="42" t="s">
        <v>575</v>
      </c>
      <c r="B225" s="39" t="s">
        <v>1871</v>
      </c>
      <c r="C225" s="40">
        <v>2183</v>
      </c>
      <c r="D225" s="35"/>
      <c r="E225" s="35"/>
      <c r="F225" s="35"/>
      <c r="G225" s="35"/>
      <c r="H225" s="35"/>
      <c r="I225" s="35"/>
      <c r="J225" s="35"/>
      <c r="K225" s="35"/>
      <c r="L225" s="40">
        <v>33492</v>
      </c>
      <c r="M225" s="35"/>
      <c r="N225" s="35"/>
      <c r="O225" s="35"/>
      <c r="P225" s="35"/>
      <c r="Q225" s="40">
        <v>546</v>
      </c>
    </row>
    <row r="226" spans="1:17" ht="15">
      <c r="A226" s="42" t="s">
        <v>583</v>
      </c>
      <c r="B226" s="39" t="s">
        <v>1935</v>
      </c>
      <c r="C226" s="40">
        <v>225</v>
      </c>
      <c r="D226" s="35"/>
      <c r="E226" s="35"/>
      <c r="F226" s="35"/>
      <c r="G226" s="35"/>
      <c r="H226" s="35"/>
      <c r="I226" s="35"/>
      <c r="J226" s="40">
        <v>35188</v>
      </c>
      <c r="K226" s="35"/>
      <c r="L226" s="35"/>
      <c r="M226" s="40">
        <v>1600</v>
      </c>
      <c r="N226" s="35"/>
      <c r="O226" s="35"/>
      <c r="P226" s="35"/>
      <c r="Q226" s="40">
        <v>2176</v>
      </c>
    </row>
    <row r="227" spans="1:17" ht="15">
      <c r="A227" s="42" t="s">
        <v>586</v>
      </c>
      <c r="B227" s="39" t="s">
        <v>1783</v>
      </c>
      <c r="C227" s="40">
        <v>176757</v>
      </c>
      <c r="D227" s="35"/>
      <c r="E227" s="35"/>
      <c r="F227" s="35"/>
      <c r="G227" s="40">
        <v>12888</v>
      </c>
      <c r="H227" s="35"/>
      <c r="I227" s="35"/>
      <c r="J227" s="40">
        <v>17</v>
      </c>
      <c r="K227" s="35"/>
      <c r="L227" s="35"/>
      <c r="M227" s="35"/>
      <c r="N227" s="35"/>
      <c r="O227" s="35"/>
      <c r="P227" s="40">
        <v>155033</v>
      </c>
      <c r="Q227" s="40">
        <v>48914</v>
      </c>
    </row>
    <row r="228" spans="1:17" ht="15">
      <c r="A228" s="42" t="s">
        <v>588</v>
      </c>
      <c r="B228" s="39" t="s">
        <v>1998</v>
      </c>
      <c r="C228" s="40">
        <v>131853</v>
      </c>
      <c r="D228" s="35"/>
      <c r="E228" s="35"/>
      <c r="F228" s="35"/>
      <c r="G228" s="40">
        <v>5550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3125</v>
      </c>
    </row>
    <row r="229" spans="1:17" ht="15">
      <c r="A229" s="43" t="s">
        <v>581</v>
      </c>
      <c r="B229" s="39" t="s">
        <v>1895</v>
      </c>
      <c r="C229" s="35"/>
      <c r="D229" s="35"/>
      <c r="E229" s="35"/>
      <c r="F229" s="40">
        <v>1</v>
      </c>
      <c r="G229" s="35"/>
      <c r="H229" s="35"/>
      <c r="I229" s="40">
        <v>8659</v>
      </c>
      <c r="J229" s="40">
        <v>271685</v>
      </c>
      <c r="K229" s="35"/>
      <c r="L229" s="35"/>
      <c r="M229" s="35"/>
      <c r="N229" s="35"/>
      <c r="O229" s="35"/>
      <c r="P229" s="40">
        <v>35125</v>
      </c>
      <c r="Q229" s="40">
        <v>947</v>
      </c>
    </row>
    <row r="230" spans="1:17" ht="15">
      <c r="A230" s="42" t="s">
        <v>592</v>
      </c>
      <c r="B230" s="39" t="s">
        <v>1880</v>
      </c>
      <c r="C230" s="40">
        <v>123792</v>
      </c>
      <c r="D230" s="35"/>
      <c r="E230" s="35"/>
      <c r="F230" s="35"/>
      <c r="G230" s="35"/>
      <c r="H230" s="35"/>
      <c r="I230" s="35"/>
      <c r="J230" s="40">
        <v>23788</v>
      </c>
      <c r="K230" s="35"/>
      <c r="L230" s="35"/>
      <c r="M230" s="35"/>
      <c r="N230" s="35"/>
      <c r="O230" s="35"/>
      <c r="P230" s="40">
        <v>106487</v>
      </c>
      <c r="Q230" s="35"/>
    </row>
    <row r="231" spans="1:17" ht="15">
      <c r="A231" s="42" t="s">
        <v>595</v>
      </c>
      <c r="B231" s="39" t="s">
        <v>2104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40">
        <v>1066182</v>
      </c>
      <c r="Q231" s="40">
        <v>925</v>
      </c>
    </row>
    <row r="232" spans="1:17" ht="15">
      <c r="A232" s="42" t="s">
        <v>598</v>
      </c>
      <c r="B232" s="39" t="s">
        <v>2076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1124</v>
      </c>
    </row>
    <row r="233" spans="1:17" ht="15">
      <c r="A233" s="42" t="s">
        <v>601</v>
      </c>
      <c r="B233" s="39" t="s">
        <v>2038</v>
      </c>
      <c r="C233" s="35"/>
      <c r="D233" s="40">
        <v>1</v>
      </c>
      <c r="E233" s="35"/>
      <c r="F233" s="40">
        <v>2029</v>
      </c>
      <c r="G233" s="35"/>
      <c r="H233" s="35"/>
      <c r="I233" s="35"/>
      <c r="J233" s="40">
        <v>2508</v>
      </c>
      <c r="K233" s="35"/>
      <c r="L233" s="35"/>
      <c r="M233" s="35"/>
      <c r="N233" s="35"/>
      <c r="O233" s="35"/>
      <c r="P233" s="35"/>
      <c r="Q233" s="35"/>
    </row>
    <row r="234" spans="1:17" ht="15">
      <c r="A234" s="42" t="s">
        <v>604</v>
      </c>
      <c r="B234" s="39" t="s">
        <v>1808</v>
      </c>
      <c r="C234" s="40">
        <v>38829</v>
      </c>
      <c r="D234" s="40">
        <v>37192</v>
      </c>
      <c r="E234" s="35"/>
      <c r="F234" s="35"/>
      <c r="G234" s="40">
        <v>18312</v>
      </c>
      <c r="H234" s="35"/>
      <c r="I234" s="35"/>
      <c r="J234" s="35"/>
      <c r="K234" s="35"/>
      <c r="L234" s="35"/>
      <c r="M234" s="35"/>
      <c r="N234" s="35"/>
      <c r="O234" s="35"/>
      <c r="P234" s="40">
        <v>7852</v>
      </c>
      <c r="Q234" s="40">
        <v>1599</v>
      </c>
    </row>
    <row r="235" spans="1:17" ht="15">
      <c r="A235" s="42" t="s">
        <v>607</v>
      </c>
      <c r="B235" s="39" t="s">
        <v>2154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484</v>
      </c>
    </row>
    <row r="236" spans="1:17" ht="15">
      <c r="A236" s="42" t="s">
        <v>613</v>
      </c>
      <c r="B236" s="39" t="s">
        <v>2039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12460</v>
      </c>
    </row>
    <row r="237" spans="1:17" ht="15">
      <c r="A237" s="42" t="s">
        <v>616</v>
      </c>
      <c r="B237" s="39" t="s">
        <v>1888</v>
      </c>
      <c r="C237" s="40">
        <v>13392</v>
      </c>
      <c r="D237" s="40">
        <v>14385</v>
      </c>
      <c r="E237" s="35"/>
      <c r="F237" s="35"/>
      <c r="G237" s="35"/>
      <c r="H237" s="35"/>
      <c r="I237" s="35"/>
      <c r="J237" s="40">
        <v>335741</v>
      </c>
      <c r="K237" s="35"/>
      <c r="L237" s="35"/>
      <c r="M237" s="35"/>
      <c r="N237" s="35"/>
      <c r="O237" s="40">
        <v>12238</v>
      </c>
      <c r="P237" s="35"/>
      <c r="Q237" s="35"/>
    </row>
    <row r="238" spans="1:17" ht="15">
      <c r="A238" s="42" t="s">
        <v>619</v>
      </c>
      <c r="B238" s="39" t="s">
        <v>1936</v>
      </c>
      <c r="C238" s="40">
        <v>1237</v>
      </c>
      <c r="D238" s="40">
        <v>10817</v>
      </c>
      <c r="E238" s="35"/>
      <c r="F238" s="40">
        <v>678</v>
      </c>
      <c r="G238" s="35"/>
      <c r="H238" s="35"/>
      <c r="I238" s="35"/>
      <c r="J238" s="40">
        <v>27152</v>
      </c>
      <c r="K238" s="35"/>
      <c r="L238" s="35"/>
      <c r="M238" s="35"/>
      <c r="N238" s="35"/>
      <c r="O238" s="35"/>
      <c r="P238" s="40">
        <v>42156</v>
      </c>
      <c r="Q238" s="40">
        <v>1792</v>
      </c>
    </row>
    <row r="239" spans="1:17" ht="15">
      <c r="A239" s="42" t="s">
        <v>622</v>
      </c>
      <c r="B239" s="39" t="s">
        <v>1999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856</v>
      </c>
    </row>
    <row r="240" spans="1:17" ht="15">
      <c r="A240" s="42" t="s">
        <v>625</v>
      </c>
      <c r="B240" s="39" t="s">
        <v>1896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1000</v>
      </c>
    </row>
    <row r="241" spans="1:17" ht="15">
      <c r="A241" s="42" t="s">
        <v>628</v>
      </c>
      <c r="B241" s="39" t="s">
        <v>1796</v>
      </c>
      <c r="C241" s="40">
        <v>10026</v>
      </c>
      <c r="D241" s="35"/>
      <c r="E241" s="35"/>
      <c r="F241" s="35"/>
      <c r="G241" s="35"/>
      <c r="H241" s="35"/>
      <c r="I241" s="35"/>
      <c r="J241" s="40">
        <v>46776</v>
      </c>
      <c r="K241" s="35"/>
      <c r="L241" s="35"/>
      <c r="M241" s="35"/>
      <c r="N241" s="35"/>
      <c r="O241" s="35"/>
      <c r="P241" s="35"/>
      <c r="Q241" s="40">
        <v>32769</v>
      </c>
    </row>
    <row r="242" spans="1:17" ht="15">
      <c r="A242" s="42" t="s">
        <v>630</v>
      </c>
      <c r="B242" s="39" t="s">
        <v>1862</v>
      </c>
      <c r="C242" s="35"/>
      <c r="D242" s="35"/>
      <c r="E242" s="35"/>
      <c r="F242" s="40">
        <v>1941</v>
      </c>
      <c r="G242" s="40">
        <v>15630</v>
      </c>
      <c r="H242" s="35"/>
      <c r="I242" s="35"/>
      <c r="J242" s="40">
        <v>58520</v>
      </c>
      <c r="K242" s="35"/>
      <c r="L242" s="35"/>
      <c r="M242" s="35"/>
      <c r="N242" s="35"/>
      <c r="O242" s="35"/>
      <c r="P242" s="35"/>
      <c r="Q242" s="40">
        <v>580</v>
      </c>
    </row>
    <row r="243" spans="1:17" ht="15">
      <c r="A243" s="42" t="s">
        <v>632</v>
      </c>
      <c r="B243" s="39" t="s">
        <v>1829</v>
      </c>
      <c r="C243" s="40">
        <v>9482</v>
      </c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936</v>
      </c>
    </row>
    <row r="244" spans="1:17" ht="15">
      <c r="A244" s="42" t="s">
        <v>635</v>
      </c>
      <c r="B244" s="39" t="s">
        <v>2040</v>
      </c>
      <c r="C244" s="35"/>
      <c r="D244" s="35"/>
      <c r="E244" s="35"/>
      <c r="F244" s="35"/>
      <c r="G244" s="35"/>
      <c r="H244" s="35"/>
      <c r="I244" s="35"/>
      <c r="J244" s="40">
        <v>53308</v>
      </c>
      <c r="K244" s="35"/>
      <c r="L244" s="35"/>
      <c r="M244" s="35"/>
      <c r="N244" s="35"/>
      <c r="O244" s="35"/>
      <c r="P244" s="40">
        <v>7050</v>
      </c>
      <c r="Q244" s="35"/>
    </row>
    <row r="245" spans="1:17" ht="15">
      <c r="A245" s="42" t="s">
        <v>638</v>
      </c>
      <c r="B245" s="39" t="s">
        <v>1845</v>
      </c>
      <c r="C245" s="40">
        <v>127000</v>
      </c>
      <c r="D245" s="40">
        <v>6596</v>
      </c>
      <c r="E245" s="35"/>
      <c r="F245" s="35"/>
      <c r="G245" s="35"/>
      <c r="H245" s="35"/>
      <c r="I245" s="35"/>
      <c r="J245" s="40">
        <v>57790</v>
      </c>
      <c r="K245" s="35"/>
      <c r="L245" s="35"/>
      <c r="M245" s="35"/>
      <c r="N245" s="35"/>
      <c r="O245" s="35"/>
      <c r="P245" s="40">
        <v>9275</v>
      </c>
      <c r="Q245" s="40">
        <v>6031</v>
      </c>
    </row>
    <row r="246" spans="1:17" ht="15">
      <c r="A246" s="42" t="s">
        <v>641</v>
      </c>
      <c r="B246" s="39" t="s">
        <v>2168</v>
      </c>
      <c r="C246" s="40">
        <v>9854</v>
      </c>
      <c r="D246" s="35"/>
      <c r="E246" s="35"/>
      <c r="F246" s="40">
        <v>5347</v>
      </c>
      <c r="G246" s="35"/>
      <c r="H246" s="35"/>
      <c r="I246" s="35"/>
      <c r="J246" s="35"/>
      <c r="K246" s="35"/>
      <c r="L246" s="35"/>
      <c r="M246" s="35"/>
      <c r="N246" s="35"/>
      <c r="O246" s="40">
        <v>99053</v>
      </c>
      <c r="P246" s="35"/>
      <c r="Q246" s="35"/>
    </row>
    <row r="247" spans="1:17" ht="15">
      <c r="A247" s="42" t="s">
        <v>644</v>
      </c>
      <c r="B247" s="39" t="s">
        <v>1872</v>
      </c>
      <c r="C247" s="40">
        <v>12912</v>
      </c>
      <c r="D247" s="35"/>
      <c r="E247" s="35"/>
      <c r="F247" s="35"/>
      <c r="G247" s="40">
        <v>7692</v>
      </c>
      <c r="H247" s="35"/>
      <c r="I247" s="35"/>
      <c r="J247" s="40">
        <v>205782</v>
      </c>
      <c r="K247" s="35"/>
      <c r="L247" s="35"/>
      <c r="M247" s="35"/>
      <c r="N247" s="35"/>
      <c r="O247" s="40">
        <v>10000</v>
      </c>
      <c r="P247" s="40">
        <v>1800</v>
      </c>
      <c r="Q247" s="35"/>
    </row>
    <row r="248" spans="1:17" ht="15">
      <c r="A248" s="42" t="s">
        <v>647</v>
      </c>
      <c r="B248" s="39" t="s">
        <v>2155</v>
      </c>
      <c r="C248" s="40">
        <v>3743</v>
      </c>
      <c r="D248" s="35"/>
      <c r="E248" s="35"/>
      <c r="F248" s="35"/>
      <c r="G248" s="35"/>
      <c r="H248" s="35"/>
      <c r="I248" s="35"/>
      <c r="J248" s="40">
        <v>10756</v>
      </c>
      <c r="K248" s="35"/>
      <c r="L248" s="35"/>
      <c r="M248" s="35"/>
      <c r="N248" s="35"/>
      <c r="O248" s="35"/>
      <c r="P248" s="35"/>
      <c r="Q248" s="35"/>
    </row>
    <row r="249" spans="1:17" ht="15">
      <c r="A249" s="42" t="s">
        <v>650</v>
      </c>
      <c r="B249" s="39" t="s">
        <v>1746</v>
      </c>
      <c r="C249" s="40">
        <v>437578</v>
      </c>
      <c r="D249" s="35"/>
      <c r="E249" s="35"/>
      <c r="F249" s="35"/>
      <c r="G249" s="40">
        <v>6038</v>
      </c>
      <c r="H249" s="35"/>
      <c r="I249" s="35"/>
      <c r="J249" s="35"/>
      <c r="K249" s="35"/>
      <c r="L249" s="35"/>
      <c r="M249" s="35"/>
      <c r="N249" s="35"/>
      <c r="O249" s="35"/>
      <c r="P249" s="40">
        <v>551587</v>
      </c>
      <c r="Q249" s="40">
        <v>3614</v>
      </c>
    </row>
    <row r="250" spans="1:17" ht="15">
      <c r="A250" s="42" t="s">
        <v>653</v>
      </c>
      <c r="B250" s="39" t="s">
        <v>1937</v>
      </c>
      <c r="C250" s="40">
        <v>5044</v>
      </c>
      <c r="D250" s="40">
        <v>31971</v>
      </c>
      <c r="E250" s="35"/>
      <c r="F250" s="40">
        <v>2784</v>
      </c>
      <c r="G250" s="40">
        <v>3530</v>
      </c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2671</v>
      </c>
    </row>
    <row r="251" spans="1:17" ht="15">
      <c r="A251" s="42" t="s">
        <v>659</v>
      </c>
      <c r="B251" s="39" t="s">
        <v>2156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0">
        <v>6419</v>
      </c>
      <c r="Q251" s="35"/>
    </row>
    <row r="252" spans="1:17" ht="15">
      <c r="A252" s="42" t="s">
        <v>662</v>
      </c>
      <c r="B252" s="39" t="s">
        <v>1747</v>
      </c>
      <c r="C252" s="40">
        <v>22529</v>
      </c>
      <c r="D252" s="35"/>
      <c r="E252" s="35"/>
      <c r="F252" s="40">
        <v>2290</v>
      </c>
      <c r="G252" s="35"/>
      <c r="H252" s="35"/>
      <c r="I252" s="40">
        <v>1856</v>
      </c>
      <c r="J252" s="35"/>
      <c r="K252" s="35"/>
      <c r="L252" s="35"/>
      <c r="M252" s="35"/>
      <c r="N252" s="35"/>
      <c r="O252" s="35"/>
      <c r="P252" s="40">
        <v>5871</v>
      </c>
      <c r="Q252" s="40">
        <v>3944</v>
      </c>
    </row>
    <row r="253" spans="1:17" ht="15">
      <c r="A253" s="42" t="s">
        <v>666</v>
      </c>
      <c r="B253" s="39" t="s">
        <v>1938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244</v>
      </c>
    </row>
    <row r="254" spans="1:17" ht="15">
      <c r="A254" s="42" t="s">
        <v>675</v>
      </c>
      <c r="B254" s="39" t="s">
        <v>2077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121</v>
      </c>
    </row>
    <row r="255" spans="1:17" ht="15">
      <c r="A255" s="42" t="s">
        <v>678</v>
      </c>
      <c r="B255" s="39" t="s">
        <v>1939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2785</v>
      </c>
    </row>
    <row r="256" spans="1:17" ht="15">
      <c r="A256" s="42" t="s">
        <v>681</v>
      </c>
      <c r="B256" s="39" t="s">
        <v>2041</v>
      </c>
      <c r="C256" s="35"/>
      <c r="D256" s="35"/>
      <c r="E256" s="35"/>
      <c r="F256" s="40">
        <v>195</v>
      </c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2859</v>
      </c>
    </row>
    <row r="257" spans="1:17" ht="15">
      <c r="A257" s="42" t="s">
        <v>687</v>
      </c>
      <c r="B257" s="39" t="s">
        <v>1873</v>
      </c>
      <c r="C257" s="40">
        <v>1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2671</v>
      </c>
    </row>
    <row r="258" spans="1:17" ht="15">
      <c r="A258" s="42" t="s">
        <v>690</v>
      </c>
      <c r="B258" s="39" t="s">
        <v>2042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0">
        <v>1796</v>
      </c>
      <c r="Q258" s="40">
        <v>2404</v>
      </c>
    </row>
    <row r="259" spans="1:17" ht="15">
      <c r="A259" s="42" t="s">
        <v>696</v>
      </c>
      <c r="B259" s="39" t="s">
        <v>1820</v>
      </c>
      <c r="C259" s="40">
        <v>44939</v>
      </c>
      <c r="D259" s="35"/>
      <c r="E259" s="35"/>
      <c r="F259" s="35"/>
      <c r="G259" s="35"/>
      <c r="H259" s="35"/>
      <c r="I259" s="35"/>
      <c r="J259" s="40">
        <v>6598</v>
      </c>
      <c r="K259" s="35"/>
      <c r="L259" s="35"/>
      <c r="M259" s="35"/>
      <c r="N259" s="35"/>
      <c r="O259" s="35"/>
      <c r="P259" s="35"/>
      <c r="Q259" s="40">
        <v>1595</v>
      </c>
    </row>
    <row r="260" spans="1:17" ht="15">
      <c r="A260" s="42" t="s">
        <v>699</v>
      </c>
      <c r="B260" s="39" t="s">
        <v>2043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721</v>
      </c>
    </row>
    <row r="261" spans="1:17" ht="15">
      <c r="A261" s="42" t="s">
        <v>708</v>
      </c>
      <c r="B261" s="39" t="s">
        <v>1874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696</v>
      </c>
    </row>
    <row r="262" spans="1:17" ht="15">
      <c r="A262" s="42" t="s">
        <v>711</v>
      </c>
      <c r="B262" s="39" t="s">
        <v>1748</v>
      </c>
      <c r="C262" s="40">
        <v>48093</v>
      </c>
      <c r="D262" s="35"/>
      <c r="E262" s="35"/>
      <c r="F262" s="40">
        <v>3396</v>
      </c>
      <c r="G262" s="35"/>
      <c r="H262" s="35"/>
      <c r="I262" s="35"/>
      <c r="J262" s="40">
        <v>1628</v>
      </c>
      <c r="K262" s="35"/>
      <c r="L262" s="35"/>
      <c r="M262" s="35"/>
      <c r="N262" s="35"/>
      <c r="O262" s="35"/>
      <c r="P262" s="40">
        <v>21600</v>
      </c>
      <c r="Q262" s="40">
        <v>1216</v>
      </c>
    </row>
    <row r="263" spans="1:17" ht="15">
      <c r="A263" s="42" t="s">
        <v>714</v>
      </c>
      <c r="B263" s="39" t="s">
        <v>2142</v>
      </c>
      <c r="C263" s="40">
        <v>3281</v>
      </c>
      <c r="D263" s="35"/>
      <c r="E263" s="35"/>
      <c r="F263" s="40">
        <v>5500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1:17" ht="15">
      <c r="A264" s="42" t="s">
        <v>717</v>
      </c>
      <c r="B264" s="39" t="s">
        <v>2000</v>
      </c>
      <c r="C264" s="40">
        <v>10780</v>
      </c>
      <c r="D264" s="35"/>
      <c r="E264" s="35"/>
      <c r="F264" s="35"/>
      <c r="G264" s="40">
        <v>26596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4000</v>
      </c>
    </row>
    <row r="265" spans="1:17" ht="15">
      <c r="A265" s="42" t="s">
        <v>720</v>
      </c>
      <c r="B265" s="39" t="s">
        <v>1749</v>
      </c>
      <c r="C265" s="40">
        <v>55605</v>
      </c>
      <c r="D265" s="40">
        <v>93467</v>
      </c>
      <c r="E265" s="40">
        <v>56560</v>
      </c>
      <c r="F265" s="35"/>
      <c r="G265" s="40">
        <v>27865</v>
      </c>
      <c r="H265" s="35"/>
      <c r="I265" s="35"/>
      <c r="J265" s="35"/>
      <c r="K265" s="35"/>
      <c r="L265" s="35"/>
      <c r="M265" s="40">
        <v>4013</v>
      </c>
      <c r="N265" s="35"/>
      <c r="O265" s="35"/>
      <c r="P265" s="40">
        <v>6978</v>
      </c>
      <c r="Q265" s="40">
        <v>31685</v>
      </c>
    </row>
    <row r="266" spans="1:17" ht="15">
      <c r="A266" s="42" t="s">
        <v>729</v>
      </c>
      <c r="B266" s="39" t="s">
        <v>1863</v>
      </c>
      <c r="C266" s="35"/>
      <c r="D266" s="40">
        <v>16600</v>
      </c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1416</v>
      </c>
    </row>
    <row r="267" spans="1:17" ht="15">
      <c r="A267" s="42" t="s">
        <v>738</v>
      </c>
      <c r="B267" s="39" t="s">
        <v>1809</v>
      </c>
      <c r="C267" s="40">
        <v>1200</v>
      </c>
      <c r="D267" s="40">
        <v>1800</v>
      </c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12012</v>
      </c>
    </row>
    <row r="268" spans="1:17" ht="15">
      <c r="A268" s="42" t="s">
        <v>741</v>
      </c>
      <c r="B268" s="39" t="s">
        <v>1875</v>
      </c>
      <c r="C268" s="40">
        <v>17774</v>
      </c>
      <c r="D268" s="40">
        <v>14725</v>
      </c>
      <c r="E268" s="35"/>
      <c r="F268" s="35"/>
      <c r="G268" s="40">
        <v>8140</v>
      </c>
      <c r="H268" s="35"/>
      <c r="I268" s="35"/>
      <c r="J268" s="35"/>
      <c r="K268" s="35"/>
      <c r="L268" s="35"/>
      <c r="M268" s="35"/>
      <c r="N268" s="35"/>
      <c r="O268" s="35"/>
      <c r="P268" s="40">
        <v>15884</v>
      </c>
      <c r="Q268" s="40">
        <v>2894</v>
      </c>
    </row>
    <row r="269" spans="1:17" ht="15">
      <c r="A269" s="42" t="s">
        <v>744</v>
      </c>
      <c r="B269" s="39" t="s">
        <v>2044</v>
      </c>
      <c r="C269" s="35"/>
      <c r="D269" s="40">
        <v>6542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2945</v>
      </c>
    </row>
    <row r="270" spans="1:17" ht="15">
      <c r="A270" s="42" t="s">
        <v>747</v>
      </c>
      <c r="B270" s="39" t="s">
        <v>1750</v>
      </c>
      <c r="C270" s="40">
        <v>32591</v>
      </c>
      <c r="D270" s="40">
        <v>6890</v>
      </c>
      <c r="E270" s="35"/>
      <c r="F270" s="35"/>
      <c r="G270" s="35"/>
      <c r="H270" s="35"/>
      <c r="I270" s="35"/>
      <c r="J270" s="40">
        <v>43401</v>
      </c>
      <c r="K270" s="35"/>
      <c r="L270" s="40">
        <v>432</v>
      </c>
      <c r="M270" s="40">
        <v>5100</v>
      </c>
      <c r="N270" s="35"/>
      <c r="O270" s="35"/>
      <c r="P270" s="35"/>
      <c r="Q270" s="40">
        <v>9212</v>
      </c>
    </row>
    <row r="271" spans="1:17" ht="15">
      <c r="A271" s="42" t="s">
        <v>750</v>
      </c>
      <c r="B271" s="39" t="s">
        <v>2169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768</v>
      </c>
    </row>
    <row r="272" spans="1:17" ht="15">
      <c r="A272" s="42" t="s">
        <v>753</v>
      </c>
      <c r="B272" s="39" t="s">
        <v>1940</v>
      </c>
      <c r="C272" s="40">
        <v>225</v>
      </c>
      <c r="D272" s="35"/>
      <c r="E272" s="35"/>
      <c r="F272" s="35"/>
      <c r="G272" s="35"/>
      <c r="H272" s="35"/>
      <c r="I272" s="35"/>
      <c r="J272" s="40">
        <v>33904</v>
      </c>
      <c r="K272" s="35"/>
      <c r="L272" s="35"/>
      <c r="M272" s="35"/>
      <c r="N272" s="35"/>
      <c r="O272" s="35"/>
      <c r="P272" s="35"/>
      <c r="Q272" s="40">
        <v>728</v>
      </c>
    </row>
    <row r="273" spans="1:17" ht="15">
      <c r="A273" s="42" t="s">
        <v>756</v>
      </c>
      <c r="B273" s="39" t="s">
        <v>2045</v>
      </c>
      <c r="C273" s="40">
        <v>2715</v>
      </c>
      <c r="D273" s="35"/>
      <c r="E273" s="35"/>
      <c r="F273" s="35"/>
      <c r="G273" s="40">
        <v>150</v>
      </c>
      <c r="H273" s="35"/>
      <c r="I273" s="35"/>
      <c r="J273" s="35"/>
      <c r="K273" s="35"/>
      <c r="L273" s="35"/>
      <c r="M273" s="35"/>
      <c r="N273" s="35"/>
      <c r="O273" s="35"/>
      <c r="P273" s="35"/>
      <c r="Q273" s="35"/>
    </row>
    <row r="274" spans="1:17" ht="15">
      <c r="A274" s="42" t="s">
        <v>759</v>
      </c>
      <c r="B274" s="39" t="s">
        <v>1751</v>
      </c>
      <c r="C274" s="40">
        <v>17215</v>
      </c>
      <c r="D274" s="35"/>
      <c r="E274" s="35"/>
      <c r="F274" s="35"/>
      <c r="G274" s="40">
        <v>5000</v>
      </c>
      <c r="H274" s="35"/>
      <c r="I274" s="35"/>
      <c r="J274" s="40">
        <v>736</v>
      </c>
      <c r="K274" s="35"/>
      <c r="L274" s="35"/>
      <c r="M274" s="35"/>
      <c r="N274" s="35"/>
      <c r="O274" s="35"/>
      <c r="P274" s="35"/>
      <c r="Q274" s="40">
        <v>22279</v>
      </c>
    </row>
    <row r="275" spans="1:17" ht="15">
      <c r="A275" s="42" t="s">
        <v>762</v>
      </c>
      <c r="B275" s="39" t="s">
        <v>1894</v>
      </c>
      <c r="C275" s="35"/>
      <c r="D275" s="35"/>
      <c r="E275" s="35"/>
      <c r="F275" s="35"/>
      <c r="G275" s="40">
        <v>82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264</v>
      </c>
    </row>
    <row r="276" spans="1:17" ht="15">
      <c r="A276" s="42" t="s">
        <v>765</v>
      </c>
      <c r="B276" s="39" t="s">
        <v>1941</v>
      </c>
      <c r="C276" s="40">
        <v>14668</v>
      </c>
      <c r="D276" s="35"/>
      <c r="E276" s="35"/>
      <c r="F276" s="35"/>
      <c r="G276" s="40">
        <v>5073</v>
      </c>
      <c r="H276" s="35"/>
      <c r="I276" s="35"/>
      <c r="J276" s="40">
        <v>36839</v>
      </c>
      <c r="K276" s="40">
        <v>2370</v>
      </c>
      <c r="L276" s="35"/>
      <c r="M276" s="35"/>
      <c r="N276" s="35"/>
      <c r="O276" s="35"/>
      <c r="P276" s="35"/>
      <c r="Q276" s="35"/>
    </row>
    <row r="277" spans="1:17" ht="15">
      <c r="A277" s="42" t="s">
        <v>768</v>
      </c>
      <c r="B277" s="39" t="s">
        <v>2170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1600</v>
      </c>
    </row>
    <row r="278" spans="1:17" ht="15">
      <c r="A278" s="42" t="s">
        <v>774</v>
      </c>
      <c r="B278" s="39" t="s">
        <v>1942</v>
      </c>
      <c r="C278" s="40">
        <v>79</v>
      </c>
      <c r="D278" s="35"/>
      <c r="E278" s="35"/>
      <c r="F278" s="35"/>
      <c r="G278" s="35"/>
      <c r="H278" s="35"/>
      <c r="I278" s="35"/>
      <c r="J278" s="40">
        <v>105189</v>
      </c>
      <c r="K278" s="35"/>
      <c r="L278" s="35"/>
      <c r="M278" s="35"/>
      <c r="N278" s="35"/>
      <c r="O278" s="35"/>
      <c r="P278" s="35"/>
      <c r="Q278" s="40">
        <v>2547</v>
      </c>
    </row>
    <row r="279" spans="1:17" ht="15">
      <c r="A279" s="42" t="s">
        <v>777</v>
      </c>
      <c r="B279" s="39" t="s">
        <v>1821</v>
      </c>
      <c r="C279" s="35"/>
      <c r="D279" s="35"/>
      <c r="E279" s="35"/>
      <c r="F279" s="35"/>
      <c r="G279" s="35"/>
      <c r="H279" s="35"/>
      <c r="I279" s="35"/>
      <c r="J279" s="35"/>
      <c r="K279" s="40">
        <v>702</v>
      </c>
      <c r="L279" s="35"/>
      <c r="M279" s="35"/>
      <c r="N279" s="35"/>
      <c r="O279" s="35"/>
      <c r="P279" s="35"/>
      <c r="Q279" s="35"/>
    </row>
    <row r="280" spans="1:17" ht="15">
      <c r="A280" s="42" t="s">
        <v>780</v>
      </c>
      <c r="B280" s="39" t="s">
        <v>1900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40">
        <v>187247</v>
      </c>
      <c r="Q280" s="35"/>
    </row>
    <row r="281" spans="1:17" ht="15">
      <c r="A281" s="42" t="s">
        <v>783</v>
      </c>
      <c r="B281" s="39" t="s">
        <v>1943</v>
      </c>
      <c r="C281" s="40">
        <v>1807</v>
      </c>
      <c r="D281" s="35"/>
      <c r="E281" s="35"/>
      <c r="F281" s="35"/>
      <c r="G281" s="40">
        <v>249</v>
      </c>
      <c r="H281" s="35"/>
      <c r="I281" s="35"/>
      <c r="J281" s="35"/>
      <c r="K281" s="35"/>
      <c r="L281" s="35"/>
      <c r="M281" s="35"/>
      <c r="N281" s="35"/>
      <c r="O281" s="35"/>
      <c r="P281" s="40">
        <v>1942</v>
      </c>
      <c r="Q281" s="35"/>
    </row>
    <row r="282" spans="1:17" ht="15">
      <c r="A282" s="42" t="s">
        <v>786</v>
      </c>
      <c r="B282" s="39" t="s">
        <v>2001</v>
      </c>
      <c r="C282" s="40">
        <v>1</v>
      </c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</row>
    <row r="283" spans="1:17" ht="15">
      <c r="A283" s="42" t="s">
        <v>791</v>
      </c>
      <c r="B283" s="39" t="s">
        <v>2002</v>
      </c>
      <c r="C283" s="35"/>
      <c r="D283" s="35"/>
      <c r="E283" s="35"/>
      <c r="F283" s="40">
        <v>7431</v>
      </c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">
      <c r="A284" s="42" t="s">
        <v>797</v>
      </c>
      <c r="B284" s="39" t="s">
        <v>1876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212</v>
      </c>
    </row>
    <row r="285" spans="1:17" ht="15">
      <c r="A285" s="42" t="s">
        <v>800</v>
      </c>
      <c r="B285" s="39" t="s">
        <v>2078</v>
      </c>
      <c r="C285" s="35"/>
      <c r="D285" s="40">
        <v>3500</v>
      </c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">
      <c r="A286" s="42" t="s">
        <v>808</v>
      </c>
      <c r="B286" s="39" t="s">
        <v>1752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>
        <v>556</v>
      </c>
    </row>
    <row r="287" spans="1:17" ht="15">
      <c r="A287" s="42" t="s">
        <v>811</v>
      </c>
      <c r="B287" s="39" t="s">
        <v>2105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400</v>
      </c>
    </row>
    <row r="288" spans="1:17" ht="15">
      <c r="A288" s="42" t="s">
        <v>816</v>
      </c>
      <c r="B288" s="39" t="s">
        <v>1800</v>
      </c>
      <c r="C288" s="35"/>
      <c r="D288" s="35"/>
      <c r="E288" s="35"/>
      <c r="F288" s="40">
        <v>786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40">
        <v>18240</v>
      </c>
      <c r="Q288" s="40">
        <v>15292</v>
      </c>
    </row>
    <row r="289" spans="1:17" ht="15">
      <c r="A289" s="42" t="s">
        <v>819</v>
      </c>
      <c r="B289" s="39" t="s">
        <v>1801</v>
      </c>
      <c r="C289" s="40">
        <v>7367</v>
      </c>
      <c r="D289" s="40">
        <v>13190</v>
      </c>
      <c r="E289" s="35"/>
      <c r="F289" s="35"/>
      <c r="G289" s="35"/>
      <c r="H289" s="35"/>
      <c r="I289" s="35"/>
      <c r="J289" s="35"/>
      <c r="K289" s="35"/>
      <c r="L289" s="35"/>
      <c r="M289" s="40">
        <v>1600</v>
      </c>
      <c r="N289" s="35"/>
      <c r="O289" s="35"/>
      <c r="P289" s="40">
        <v>6750</v>
      </c>
      <c r="Q289" s="40">
        <v>7772</v>
      </c>
    </row>
    <row r="290" spans="1:17" ht="15">
      <c r="A290" s="42" t="s">
        <v>822</v>
      </c>
      <c r="B290" s="39" t="s">
        <v>2117</v>
      </c>
      <c r="C290" s="40">
        <v>20896</v>
      </c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588</v>
      </c>
    </row>
    <row r="291" spans="1:17" ht="15">
      <c r="A291" s="42" t="s">
        <v>826</v>
      </c>
      <c r="B291" s="39" t="s">
        <v>2157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602</v>
      </c>
    </row>
    <row r="292" spans="1:17" ht="15">
      <c r="A292" s="42" t="s">
        <v>832</v>
      </c>
      <c r="B292" s="39" t="s">
        <v>1882</v>
      </c>
      <c r="C292" s="40">
        <v>5496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836</v>
      </c>
    </row>
    <row r="293" spans="1:17" ht="15">
      <c r="A293" s="42" t="s">
        <v>835</v>
      </c>
      <c r="B293" s="39" t="s">
        <v>1944</v>
      </c>
      <c r="C293" s="35"/>
      <c r="D293" s="35"/>
      <c r="E293" s="35"/>
      <c r="F293" s="35"/>
      <c r="G293" s="40">
        <v>42</v>
      </c>
      <c r="H293" s="35"/>
      <c r="I293" s="35"/>
      <c r="J293" s="40">
        <v>161</v>
      </c>
      <c r="K293" s="35"/>
      <c r="L293" s="35"/>
      <c r="M293" s="35"/>
      <c r="N293" s="35"/>
      <c r="O293" s="35"/>
      <c r="P293" s="35"/>
      <c r="Q293" s="40">
        <v>3069</v>
      </c>
    </row>
    <row r="294" spans="1:17" ht="15">
      <c r="A294" s="42" t="s">
        <v>838</v>
      </c>
      <c r="B294" s="39" t="s">
        <v>2143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40">
        <v>19974</v>
      </c>
      <c r="M294" s="35"/>
      <c r="N294" s="35"/>
      <c r="O294" s="35"/>
      <c r="P294" s="35"/>
      <c r="Q294" s="35"/>
    </row>
    <row r="295" spans="1:17" ht="15">
      <c r="A295" s="42" t="s">
        <v>841</v>
      </c>
      <c r="B295" s="39" t="s">
        <v>1901</v>
      </c>
      <c r="C295" s="40">
        <v>5933</v>
      </c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</row>
    <row r="296" spans="1:17" ht="15">
      <c r="A296" s="42" t="s">
        <v>844</v>
      </c>
      <c r="B296" s="39" t="s">
        <v>2046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40">
        <v>1152</v>
      </c>
      <c r="Q296" s="40">
        <v>6336</v>
      </c>
    </row>
    <row r="297" spans="1:17" ht="15">
      <c r="A297" s="42" t="s">
        <v>847</v>
      </c>
      <c r="B297" s="39" t="s">
        <v>1810</v>
      </c>
      <c r="C297" s="40">
        <v>4978</v>
      </c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9449</v>
      </c>
    </row>
    <row r="298" spans="1:17" ht="15">
      <c r="A298" s="42" t="s">
        <v>850</v>
      </c>
      <c r="B298" s="39" t="s">
        <v>2003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40">
        <v>192</v>
      </c>
      <c r="Q298" s="35"/>
    </row>
    <row r="299" spans="1:17" ht="15">
      <c r="A299" s="42" t="s">
        <v>853</v>
      </c>
      <c r="B299" s="39" t="s">
        <v>2079</v>
      </c>
      <c r="C299" s="40">
        <v>2434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40">
        <v>9600</v>
      </c>
      <c r="Q299" s="35"/>
    </row>
    <row r="300" spans="1:17" ht="15">
      <c r="A300" s="42" t="s">
        <v>856</v>
      </c>
      <c r="B300" s="39" t="s">
        <v>2118</v>
      </c>
      <c r="C300" s="40">
        <v>9535</v>
      </c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40">
        <v>8251</v>
      </c>
      <c r="P300" s="35"/>
      <c r="Q300" s="40">
        <v>288</v>
      </c>
    </row>
    <row r="301" spans="1:17" ht="15">
      <c r="A301" s="42" t="s">
        <v>859</v>
      </c>
      <c r="B301" s="39" t="s">
        <v>1802</v>
      </c>
      <c r="C301" s="35"/>
      <c r="D301" s="35"/>
      <c r="E301" s="35"/>
      <c r="F301" s="35"/>
      <c r="G301" s="40">
        <v>7100</v>
      </c>
      <c r="H301" s="35"/>
      <c r="I301" s="35"/>
      <c r="J301" s="35"/>
      <c r="K301" s="35"/>
      <c r="L301" s="35"/>
      <c r="M301" s="35"/>
      <c r="N301" s="35"/>
      <c r="O301" s="35"/>
      <c r="P301" s="40">
        <v>1250</v>
      </c>
      <c r="Q301" s="35"/>
    </row>
    <row r="302" spans="1:17" ht="15">
      <c r="A302" s="42" t="s">
        <v>862</v>
      </c>
      <c r="B302" s="39" t="s">
        <v>2119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5451</v>
      </c>
    </row>
    <row r="303" spans="1:17" ht="15">
      <c r="A303" s="42" t="s">
        <v>865</v>
      </c>
      <c r="B303" s="39" t="s">
        <v>1822</v>
      </c>
      <c r="C303" s="35"/>
      <c r="D303" s="35"/>
      <c r="E303" s="35"/>
      <c r="F303" s="35"/>
      <c r="G303" s="40">
        <v>8612</v>
      </c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10776</v>
      </c>
    </row>
    <row r="304" spans="1:17" ht="15">
      <c r="A304" s="42" t="s">
        <v>868</v>
      </c>
      <c r="B304" s="39" t="s">
        <v>2184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784</v>
      </c>
    </row>
    <row r="305" spans="1:17" ht="15">
      <c r="A305" s="42" t="s">
        <v>871</v>
      </c>
      <c r="B305" s="39" t="s">
        <v>2185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528</v>
      </c>
    </row>
    <row r="306" spans="1:17" ht="15">
      <c r="A306" s="42" t="s">
        <v>874</v>
      </c>
      <c r="B306" s="39" t="s">
        <v>1945</v>
      </c>
      <c r="C306" s="40">
        <v>4219</v>
      </c>
      <c r="D306" s="35"/>
      <c r="E306" s="35"/>
      <c r="F306" s="35"/>
      <c r="G306" s="35"/>
      <c r="H306" s="35"/>
      <c r="I306" s="35"/>
      <c r="J306" s="40">
        <v>4000</v>
      </c>
      <c r="K306" s="35"/>
      <c r="L306" s="40">
        <v>5964</v>
      </c>
      <c r="M306" s="35"/>
      <c r="N306" s="35"/>
      <c r="O306" s="35"/>
      <c r="P306" s="35"/>
      <c r="Q306" s="40">
        <v>1609</v>
      </c>
    </row>
    <row r="307" spans="1:17" ht="15">
      <c r="A307" s="42" t="s">
        <v>883</v>
      </c>
      <c r="B307" s="39" t="s">
        <v>1902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40">
        <v>24000</v>
      </c>
      <c r="Q307" s="35"/>
    </row>
    <row r="308" spans="1:17" ht="15">
      <c r="A308" s="42" t="s">
        <v>886</v>
      </c>
      <c r="B308" s="39" t="s">
        <v>1811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11376</v>
      </c>
    </row>
    <row r="309" spans="1:17" ht="15">
      <c r="A309" s="42" t="s">
        <v>889</v>
      </c>
      <c r="B309" s="39" t="s">
        <v>2004</v>
      </c>
      <c r="C309" s="40">
        <v>5740</v>
      </c>
      <c r="D309" s="35"/>
      <c r="E309" s="35"/>
      <c r="F309" s="40">
        <v>7245</v>
      </c>
      <c r="G309" s="35"/>
      <c r="H309" s="35"/>
      <c r="I309" s="35"/>
      <c r="J309" s="35"/>
      <c r="K309" s="35"/>
      <c r="L309" s="40">
        <v>43075</v>
      </c>
      <c r="M309" s="35"/>
      <c r="N309" s="35"/>
      <c r="O309" s="35"/>
      <c r="P309" s="40">
        <v>5156</v>
      </c>
      <c r="Q309" s="40">
        <v>1080</v>
      </c>
    </row>
    <row r="310" spans="1:17" ht="15">
      <c r="A310" s="42" t="s">
        <v>892</v>
      </c>
      <c r="B310" s="39" t="s">
        <v>2186</v>
      </c>
      <c r="C310" s="40">
        <v>2555</v>
      </c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">
      <c r="A311" s="42" t="s">
        <v>895</v>
      </c>
      <c r="B311" s="39" t="s">
        <v>2080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>
        <v>195</v>
      </c>
    </row>
    <row r="312" spans="1:17" ht="15">
      <c r="A312" s="42" t="s">
        <v>901</v>
      </c>
      <c r="B312" s="39" t="s">
        <v>2047</v>
      </c>
      <c r="C312" s="35"/>
      <c r="D312" s="35"/>
      <c r="E312" s="35"/>
      <c r="F312" s="35"/>
      <c r="G312" s="40">
        <v>10381</v>
      </c>
      <c r="H312" s="35"/>
      <c r="I312" s="35"/>
      <c r="J312" s="40">
        <v>305905</v>
      </c>
      <c r="K312" s="35"/>
      <c r="L312" s="35"/>
      <c r="M312" s="35"/>
      <c r="N312" s="35"/>
      <c r="O312" s="35"/>
      <c r="P312" s="40">
        <v>1920</v>
      </c>
      <c r="Q312" s="40">
        <v>2380</v>
      </c>
    </row>
    <row r="313" spans="1:17" ht="15">
      <c r="A313" s="42" t="s">
        <v>904</v>
      </c>
      <c r="B313" s="39" t="s">
        <v>1823</v>
      </c>
      <c r="C313" s="35"/>
      <c r="D313" s="40">
        <v>12473</v>
      </c>
      <c r="E313" s="35"/>
      <c r="F313" s="35"/>
      <c r="G313" s="40">
        <v>4443</v>
      </c>
      <c r="H313" s="35"/>
      <c r="I313" s="35"/>
      <c r="J313" s="35"/>
      <c r="K313" s="35"/>
      <c r="L313" s="35"/>
      <c r="M313" s="35"/>
      <c r="N313" s="35"/>
      <c r="O313" s="35"/>
      <c r="P313" s="40">
        <v>194040</v>
      </c>
      <c r="Q313" s="40">
        <v>15384</v>
      </c>
    </row>
    <row r="314" spans="1:17" ht="15">
      <c r="A314" s="42" t="s">
        <v>907</v>
      </c>
      <c r="B314" s="39" t="s">
        <v>2081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228</v>
      </c>
    </row>
    <row r="315" spans="1:17" ht="15">
      <c r="A315" s="42" t="s">
        <v>910</v>
      </c>
      <c r="B315" s="39" t="s">
        <v>2171</v>
      </c>
      <c r="C315" s="40">
        <v>16700</v>
      </c>
      <c r="D315" s="40">
        <v>13085</v>
      </c>
      <c r="E315" s="35"/>
      <c r="F315" s="35"/>
      <c r="G315" s="40">
        <v>13119</v>
      </c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">
      <c r="A316" s="42" t="s">
        <v>913</v>
      </c>
      <c r="B316" s="39" t="s">
        <v>1846</v>
      </c>
      <c r="C316" s="40">
        <v>4400</v>
      </c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1467</v>
      </c>
    </row>
    <row r="317" spans="1:17" ht="15">
      <c r="A317" s="42" t="s">
        <v>916</v>
      </c>
      <c r="B317" s="39" t="s">
        <v>1946</v>
      </c>
      <c r="C317" s="40">
        <v>1170</v>
      </c>
      <c r="D317" s="35"/>
      <c r="E317" s="35"/>
      <c r="F317" s="40">
        <v>1432</v>
      </c>
      <c r="G317" s="35"/>
      <c r="H317" s="35"/>
      <c r="I317" s="35"/>
      <c r="J317" s="40">
        <v>16578</v>
      </c>
      <c r="K317" s="35"/>
      <c r="L317" s="35"/>
      <c r="M317" s="35"/>
      <c r="N317" s="35"/>
      <c r="O317" s="35"/>
      <c r="P317" s="40">
        <v>6630</v>
      </c>
      <c r="Q317" s="40">
        <v>2158</v>
      </c>
    </row>
    <row r="318" spans="1:17" ht="15">
      <c r="A318" s="42" t="s">
        <v>919</v>
      </c>
      <c r="B318" s="39" t="s">
        <v>1847</v>
      </c>
      <c r="C318" s="40">
        <v>1</v>
      </c>
      <c r="D318" s="35"/>
      <c r="E318" s="35"/>
      <c r="F318" s="35"/>
      <c r="G318" s="40">
        <v>860</v>
      </c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528</v>
      </c>
    </row>
    <row r="319" spans="1:17" ht="15">
      <c r="A319" s="42" t="s">
        <v>922</v>
      </c>
      <c r="B319" s="39" t="s">
        <v>2172</v>
      </c>
      <c r="C319" s="40">
        <v>11227</v>
      </c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</row>
    <row r="320" spans="1:17" ht="15">
      <c r="A320" s="42" t="s">
        <v>928</v>
      </c>
      <c r="B320" s="39" t="s">
        <v>1753</v>
      </c>
      <c r="C320" s="40">
        <v>2850</v>
      </c>
      <c r="D320" s="40">
        <v>12051</v>
      </c>
      <c r="E320" s="35"/>
      <c r="F320" s="35"/>
      <c r="G320" s="40">
        <v>963</v>
      </c>
      <c r="H320" s="35"/>
      <c r="I320" s="35"/>
      <c r="J320" s="40">
        <v>358358</v>
      </c>
      <c r="K320" s="35"/>
      <c r="L320" s="35"/>
      <c r="M320" s="35"/>
      <c r="N320" s="35"/>
      <c r="O320" s="35"/>
      <c r="P320" s="40">
        <v>25542</v>
      </c>
      <c r="Q320" s="40">
        <v>1992</v>
      </c>
    </row>
    <row r="321" spans="1:17" ht="15">
      <c r="A321" s="42" t="s">
        <v>931</v>
      </c>
      <c r="B321" s="39" t="s">
        <v>1832</v>
      </c>
      <c r="C321" s="40">
        <v>37333</v>
      </c>
      <c r="D321" s="40">
        <v>6840</v>
      </c>
      <c r="E321" s="35"/>
      <c r="F321" s="40">
        <v>3600</v>
      </c>
      <c r="G321" s="35"/>
      <c r="H321" s="35"/>
      <c r="I321" s="35"/>
      <c r="J321" s="35"/>
      <c r="K321" s="35"/>
      <c r="L321" s="35"/>
      <c r="M321" s="35"/>
      <c r="N321" s="35"/>
      <c r="O321" s="35"/>
      <c r="P321" s="40">
        <v>100000</v>
      </c>
      <c r="Q321" s="35"/>
    </row>
    <row r="322" spans="1:17" ht="15">
      <c r="A322" s="42" t="s">
        <v>937</v>
      </c>
      <c r="B322" s="39" t="s">
        <v>1805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40">
        <v>2638</v>
      </c>
      <c r="Q322" s="40">
        <v>1217</v>
      </c>
    </row>
    <row r="323" spans="1:17" ht="15">
      <c r="A323" s="42" t="s">
        <v>943</v>
      </c>
      <c r="B323" s="39" t="s">
        <v>1877</v>
      </c>
      <c r="C323" s="35"/>
      <c r="D323" s="35"/>
      <c r="E323" s="35"/>
      <c r="F323" s="35"/>
      <c r="G323" s="35"/>
      <c r="H323" s="35"/>
      <c r="I323" s="35"/>
      <c r="J323" s="35"/>
      <c r="K323" s="40">
        <v>30</v>
      </c>
      <c r="L323" s="35"/>
      <c r="M323" s="35"/>
      <c r="N323" s="35"/>
      <c r="O323" s="35"/>
      <c r="P323" s="40">
        <v>3000</v>
      </c>
      <c r="Q323" s="40">
        <v>5</v>
      </c>
    </row>
    <row r="324" spans="1:17" ht="15">
      <c r="A324" s="42" t="s">
        <v>946</v>
      </c>
      <c r="B324" s="39" t="s">
        <v>2187</v>
      </c>
      <c r="C324" s="40">
        <v>4480</v>
      </c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</row>
    <row r="325" spans="1:17" ht="15">
      <c r="A325" s="42" t="s">
        <v>949</v>
      </c>
      <c r="B325" s="39" t="s">
        <v>2144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40">
        <v>8</v>
      </c>
    </row>
    <row r="326" spans="1:17" ht="15">
      <c r="A326" s="42" t="s">
        <v>952</v>
      </c>
      <c r="B326" s="39" t="s">
        <v>1947</v>
      </c>
      <c r="C326" s="35"/>
      <c r="D326" s="40">
        <v>19774</v>
      </c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4313</v>
      </c>
    </row>
    <row r="327" spans="1:17" ht="15">
      <c r="A327" s="42" t="s">
        <v>955</v>
      </c>
      <c r="B327" s="39" t="s">
        <v>1948</v>
      </c>
      <c r="C327" s="40">
        <v>11440</v>
      </c>
      <c r="D327" s="35"/>
      <c r="E327" s="35"/>
      <c r="F327" s="35"/>
      <c r="G327" s="35"/>
      <c r="H327" s="35"/>
      <c r="I327" s="35"/>
      <c r="J327" s="40">
        <v>19184</v>
      </c>
      <c r="K327" s="35"/>
      <c r="L327" s="35"/>
      <c r="M327" s="35"/>
      <c r="N327" s="35"/>
      <c r="O327" s="35"/>
      <c r="P327" s="35"/>
      <c r="Q327" s="40">
        <v>1</v>
      </c>
    </row>
    <row r="328" spans="1:17" ht="15">
      <c r="A328" s="42" t="s">
        <v>958</v>
      </c>
      <c r="B328" s="39" t="s">
        <v>1754</v>
      </c>
      <c r="C328" s="40">
        <v>2240</v>
      </c>
      <c r="D328" s="40">
        <v>7266</v>
      </c>
      <c r="E328" s="35"/>
      <c r="F328" s="40">
        <v>3423</v>
      </c>
      <c r="G328" s="40">
        <v>2403</v>
      </c>
      <c r="H328" s="35"/>
      <c r="I328" s="35"/>
      <c r="J328" s="40">
        <v>77994</v>
      </c>
      <c r="K328" s="35"/>
      <c r="L328" s="35"/>
      <c r="M328" s="35"/>
      <c r="N328" s="35"/>
      <c r="O328" s="35"/>
      <c r="P328" s="35"/>
      <c r="Q328" s="40">
        <v>2395</v>
      </c>
    </row>
    <row r="329" spans="1:17" ht="15">
      <c r="A329" s="42" t="s">
        <v>961</v>
      </c>
      <c r="B329" s="39" t="s">
        <v>1949</v>
      </c>
      <c r="C329" s="40">
        <v>34051</v>
      </c>
      <c r="D329" s="40">
        <v>13585</v>
      </c>
      <c r="E329" s="35"/>
      <c r="F329" s="40">
        <v>11636</v>
      </c>
      <c r="G329" s="35"/>
      <c r="H329" s="35"/>
      <c r="I329" s="35"/>
      <c r="J329" s="40">
        <v>6</v>
      </c>
      <c r="K329" s="35"/>
      <c r="L329" s="35"/>
      <c r="M329" s="35"/>
      <c r="N329" s="35"/>
      <c r="O329" s="40">
        <v>2995</v>
      </c>
      <c r="P329" s="40">
        <v>71456</v>
      </c>
      <c r="Q329" s="40">
        <v>1998</v>
      </c>
    </row>
    <row r="330" spans="1:17" ht="15">
      <c r="A330" s="42" t="s">
        <v>963</v>
      </c>
      <c r="B330" s="39" t="s">
        <v>1903</v>
      </c>
      <c r="C330" s="40">
        <v>2</v>
      </c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26101</v>
      </c>
    </row>
    <row r="331" spans="1:17" ht="15">
      <c r="A331" s="42" t="s">
        <v>966</v>
      </c>
      <c r="B331" s="39" t="s">
        <v>2048</v>
      </c>
      <c r="C331" s="40">
        <v>2677</v>
      </c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2</v>
      </c>
    </row>
    <row r="332" spans="1:17" ht="15">
      <c r="A332" s="42" t="s">
        <v>969</v>
      </c>
      <c r="B332" s="39" t="s">
        <v>2158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6013</v>
      </c>
    </row>
    <row r="333" spans="1:17" ht="15">
      <c r="A333" s="42" t="s">
        <v>972</v>
      </c>
      <c r="B333" s="39" t="s">
        <v>1755</v>
      </c>
      <c r="C333" s="40">
        <v>7667</v>
      </c>
      <c r="D333" s="40">
        <v>4989</v>
      </c>
      <c r="E333" s="35"/>
      <c r="F333" s="35"/>
      <c r="G333" s="35"/>
      <c r="H333" s="35"/>
      <c r="I333" s="40">
        <v>2082</v>
      </c>
      <c r="J333" s="40">
        <v>39939</v>
      </c>
      <c r="K333" s="35"/>
      <c r="L333" s="35"/>
      <c r="M333" s="35"/>
      <c r="N333" s="35"/>
      <c r="O333" s="35"/>
      <c r="P333" s="40">
        <v>3500</v>
      </c>
      <c r="Q333" s="40">
        <v>12598</v>
      </c>
    </row>
    <row r="334" spans="1:17" ht="15">
      <c r="A334" s="42" t="s">
        <v>975</v>
      </c>
      <c r="B334" s="39" t="s">
        <v>1848</v>
      </c>
      <c r="C334" s="40">
        <v>6000</v>
      </c>
      <c r="D334" s="40">
        <v>10478</v>
      </c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40">
        <v>7200</v>
      </c>
      <c r="Q334" s="40">
        <v>4532</v>
      </c>
    </row>
    <row r="335" spans="1:17" ht="15">
      <c r="A335" s="42" t="s">
        <v>981</v>
      </c>
      <c r="B335" s="39" t="s">
        <v>1756</v>
      </c>
      <c r="C335" s="40">
        <v>112012</v>
      </c>
      <c r="D335" s="40">
        <v>58167</v>
      </c>
      <c r="E335" s="35"/>
      <c r="F335" s="35"/>
      <c r="G335" s="40">
        <v>53067</v>
      </c>
      <c r="H335" s="35"/>
      <c r="I335" s="35"/>
      <c r="J335" s="40">
        <v>226285</v>
      </c>
      <c r="K335" s="35"/>
      <c r="L335" s="40">
        <v>35219</v>
      </c>
      <c r="M335" s="35"/>
      <c r="N335" s="35"/>
      <c r="O335" s="35"/>
      <c r="P335" s="40">
        <v>8000</v>
      </c>
      <c r="Q335" s="40">
        <v>796</v>
      </c>
    </row>
    <row r="336" spans="1:17" ht="15">
      <c r="A336" s="42" t="s">
        <v>984</v>
      </c>
      <c r="B336" s="39" t="s">
        <v>1878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>
        <v>376</v>
      </c>
    </row>
    <row r="337" spans="1:17" ht="15">
      <c r="A337" s="42" t="s">
        <v>987</v>
      </c>
      <c r="B337" s="39" t="s">
        <v>1950</v>
      </c>
      <c r="C337" s="40">
        <v>17846</v>
      </c>
      <c r="D337" s="40">
        <v>159922</v>
      </c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</row>
    <row r="338" spans="1:17" ht="15">
      <c r="A338" s="42" t="s">
        <v>990</v>
      </c>
      <c r="B338" s="39" t="s">
        <v>2133</v>
      </c>
      <c r="C338" s="35"/>
      <c r="D338" s="35"/>
      <c r="E338" s="35"/>
      <c r="F338" s="35"/>
      <c r="G338" s="35"/>
      <c r="H338" s="35"/>
      <c r="I338" s="35"/>
      <c r="J338" s="35"/>
      <c r="K338" s="40">
        <v>4236</v>
      </c>
      <c r="L338" s="35"/>
      <c r="M338" s="35"/>
      <c r="N338" s="35"/>
      <c r="O338" s="35"/>
      <c r="P338" s="35"/>
      <c r="Q338" s="35"/>
    </row>
    <row r="339" spans="1:17" ht="15">
      <c r="A339" s="42" t="s">
        <v>996</v>
      </c>
      <c r="B339" s="39" t="s">
        <v>2145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396</v>
      </c>
    </row>
    <row r="340" spans="1:17" ht="15">
      <c r="A340" s="42" t="s">
        <v>999</v>
      </c>
      <c r="B340" s="39" t="s">
        <v>1942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852</v>
      </c>
    </row>
    <row r="341" spans="1:17" ht="15">
      <c r="A341" s="42" t="s">
        <v>1001</v>
      </c>
      <c r="B341" s="39" t="s">
        <v>2106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961</v>
      </c>
    </row>
    <row r="342" spans="1:17" ht="15">
      <c r="A342" s="42" t="s">
        <v>1007</v>
      </c>
      <c r="B342" s="39" t="s">
        <v>1951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40">
        <v>12760</v>
      </c>
      <c r="Q342" s="40">
        <v>20265</v>
      </c>
    </row>
    <row r="343" spans="1:17" ht="15">
      <c r="A343" s="42" t="s">
        <v>1010</v>
      </c>
      <c r="B343" s="39" t="s">
        <v>1952</v>
      </c>
      <c r="C343" s="35"/>
      <c r="D343" s="40">
        <v>8210</v>
      </c>
      <c r="E343" s="35"/>
      <c r="F343" s="35"/>
      <c r="G343" s="35"/>
      <c r="H343" s="35"/>
      <c r="I343" s="35"/>
      <c r="J343" s="40">
        <v>57063</v>
      </c>
      <c r="K343" s="35"/>
      <c r="L343" s="35"/>
      <c r="M343" s="35"/>
      <c r="N343" s="35"/>
      <c r="O343" s="35"/>
      <c r="P343" s="35"/>
      <c r="Q343" s="40">
        <v>1817</v>
      </c>
    </row>
    <row r="344" spans="1:17" ht="15">
      <c r="A344" s="42" t="s">
        <v>1013</v>
      </c>
      <c r="B344" s="39" t="s">
        <v>2005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1200</v>
      </c>
    </row>
    <row r="345" spans="1:17" ht="15">
      <c r="A345" s="42" t="s">
        <v>1016</v>
      </c>
      <c r="B345" s="39" t="s">
        <v>2173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2448</v>
      </c>
    </row>
    <row r="346" spans="1:17" ht="15">
      <c r="A346" s="42" t="s">
        <v>1019</v>
      </c>
      <c r="B346" s="39" t="s">
        <v>2120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389</v>
      </c>
    </row>
    <row r="347" spans="1:17" ht="15">
      <c r="A347" s="42" t="s">
        <v>1022</v>
      </c>
      <c r="B347" s="39" t="s">
        <v>2049</v>
      </c>
      <c r="C347" s="35"/>
      <c r="D347" s="40">
        <v>4000</v>
      </c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>
        <v>6000</v>
      </c>
      <c r="Q347" s="35"/>
    </row>
    <row r="348" spans="1:17" ht="15">
      <c r="A348" s="42" t="s">
        <v>1025</v>
      </c>
      <c r="B348" s="39" t="s">
        <v>2134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124</v>
      </c>
    </row>
    <row r="349" spans="1:17" ht="15">
      <c r="A349" s="42" t="s">
        <v>1028</v>
      </c>
      <c r="B349" s="39" t="s">
        <v>1757</v>
      </c>
      <c r="C349" s="40">
        <v>12802</v>
      </c>
      <c r="D349" s="40">
        <v>26176</v>
      </c>
      <c r="E349" s="35"/>
      <c r="F349" s="40">
        <v>1</v>
      </c>
      <c r="G349" s="35"/>
      <c r="H349" s="35"/>
      <c r="I349" s="35"/>
      <c r="J349" s="40">
        <v>1</v>
      </c>
      <c r="K349" s="35"/>
      <c r="L349" s="35"/>
      <c r="M349" s="35"/>
      <c r="N349" s="35"/>
      <c r="O349" s="40">
        <v>1</v>
      </c>
      <c r="P349" s="40">
        <v>4160</v>
      </c>
      <c r="Q349" s="40">
        <v>9093</v>
      </c>
    </row>
    <row r="350" spans="1:17" ht="15">
      <c r="A350" s="42" t="s">
        <v>1031</v>
      </c>
      <c r="B350" s="39" t="s">
        <v>2050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4</v>
      </c>
    </row>
    <row r="351" spans="1:17" ht="15">
      <c r="A351" s="42" t="s">
        <v>1034</v>
      </c>
      <c r="B351" s="39" t="s">
        <v>1803</v>
      </c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40">
        <v>47752</v>
      </c>
    </row>
    <row r="352" spans="1:17" ht="15">
      <c r="A352" s="42" t="s">
        <v>1037</v>
      </c>
      <c r="B352" s="39" t="s">
        <v>2006</v>
      </c>
      <c r="C352" s="40">
        <v>5360</v>
      </c>
      <c r="D352" s="35"/>
      <c r="E352" s="35"/>
      <c r="F352" s="35"/>
      <c r="G352" s="40">
        <v>11496</v>
      </c>
      <c r="H352" s="35"/>
      <c r="I352" s="35"/>
      <c r="J352" s="40">
        <v>82528</v>
      </c>
      <c r="K352" s="35"/>
      <c r="L352" s="35"/>
      <c r="M352" s="35"/>
      <c r="N352" s="35"/>
      <c r="O352" s="35"/>
      <c r="P352" s="40">
        <v>2736</v>
      </c>
      <c r="Q352" s="40">
        <v>72</v>
      </c>
    </row>
    <row r="353" spans="1:17" ht="15">
      <c r="A353" s="42" t="s">
        <v>1041</v>
      </c>
      <c r="B353" s="39" t="s">
        <v>2135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280</v>
      </c>
    </row>
    <row r="354" spans="1:17" ht="15">
      <c r="A354" s="42" t="s">
        <v>1044</v>
      </c>
      <c r="B354" s="39" t="s">
        <v>1758</v>
      </c>
      <c r="C354" s="40">
        <v>10588</v>
      </c>
      <c r="D354" s="35"/>
      <c r="E354" s="35"/>
      <c r="F354" s="35"/>
      <c r="G354" s="35"/>
      <c r="H354" s="35"/>
      <c r="I354" s="35"/>
      <c r="J354" s="40">
        <v>43202</v>
      </c>
      <c r="K354" s="35"/>
      <c r="L354" s="35"/>
      <c r="M354" s="35"/>
      <c r="N354" s="35"/>
      <c r="O354" s="35"/>
      <c r="P354" s="35"/>
      <c r="Q354" s="40">
        <v>2603</v>
      </c>
    </row>
    <row r="355" spans="1:17" ht="15">
      <c r="A355" s="42" t="s">
        <v>1050</v>
      </c>
      <c r="B355" s="39" t="s">
        <v>2159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40">
        <v>6803</v>
      </c>
      <c r="P355" s="35"/>
      <c r="Q355" s="35"/>
    </row>
    <row r="356" spans="1:17" ht="15">
      <c r="A356" s="42" t="s">
        <v>1053</v>
      </c>
      <c r="B356" s="39" t="s">
        <v>1864</v>
      </c>
      <c r="C356" s="40">
        <v>1536</v>
      </c>
      <c r="D356" s="40">
        <v>8625</v>
      </c>
      <c r="E356" s="35"/>
      <c r="F356" s="35"/>
      <c r="G356" s="35"/>
      <c r="H356" s="35"/>
      <c r="I356" s="35"/>
      <c r="J356" s="35"/>
      <c r="K356" s="35"/>
      <c r="L356" s="35"/>
      <c r="M356" s="40">
        <v>2052</v>
      </c>
      <c r="N356" s="35"/>
      <c r="O356" s="35"/>
      <c r="P356" s="40">
        <v>2036</v>
      </c>
      <c r="Q356" s="40">
        <v>121</v>
      </c>
    </row>
    <row r="357" spans="1:17" ht="15">
      <c r="A357" s="42" t="s">
        <v>1059</v>
      </c>
      <c r="B357" s="39" t="s">
        <v>2136</v>
      </c>
      <c r="C357" s="35"/>
      <c r="D357" s="35"/>
      <c r="E357" s="35"/>
      <c r="F357" s="35"/>
      <c r="G357" s="35"/>
      <c r="H357" s="35"/>
      <c r="I357" s="35"/>
      <c r="J357" s="40">
        <v>9200</v>
      </c>
      <c r="K357" s="35"/>
      <c r="L357" s="35"/>
      <c r="M357" s="35"/>
      <c r="N357" s="35"/>
      <c r="O357" s="35"/>
      <c r="P357" s="35"/>
      <c r="Q357" s="35"/>
    </row>
    <row r="358" spans="1:17" ht="15">
      <c r="A358" s="42" t="s">
        <v>1062</v>
      </c>
      <c r="B358" s="39" t="s">
        <v>2160</v>
      </c>
      <c r="C358" s="40">
        <v>1235</v>
      </c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40">
        <v>766213</v>
      </c>
      <c r="Q358" s="35"/>
    </row>
    <row r="359" spans="1:17" ht="15">
      <c r="A359" s="42" t="s">
        <v>1071</v>
      </c>
      <c r="B359" s="39" t="s">
        <v>2137</v>
      </c>
      <c r="C359" s="35"/>
      <c r="D359" s="40">
        <v>1254</v>
      </c>
      <c r="E359" s="35"/>
      <c r="F359" s="35"/>
      <c r="G359" s="35"/>
      <c r="H359" s="35"/>
      <c r="I359" s="35"/>
      <c r="J359" s="35"/>
      <c r="K359" s="35"/>
      <c r="L359" s="40">
        <v>144</v>
      </c>
      <c r="M359" s="35"/>
      <c r="N359" s="35"/>
      <c r="O359" s="35"/>
      <c r="P359" s="35"/>
      <c r="Q359" s="40">
        <v>192</v>
      </c>
    </row>
    <row r="360" spans="1:17" ht="15">
      <c r="A360" s="42" t="s">
        <v>1074</v>
      </c>
      <c r="B360" s="39" t="s">
        <v>2161</v>
      </c>
      <c r="C360" s="40">
        <v>2412</v>
      </c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</row>
    <row r="361" spans="1:17" ht="15">
      <c r="A361" s="42" t="s">
        <v>1077</v>
      </c>
      <c r="B361" s="39" t="s">
        <v>1953</v>
      </c>
      <c r="C361" s="40">
        <v>27790</v>
      </c>
      <c r="D361" s="35"/>
      <c r="E361" s="35"/>
      <c r="F361" s="35"/>
      <c r="G361" s="35"/>
      <c r="H361" s="35"/>
      <c r="I361" s="35"/>
      <c r="J361" s="40">
        <v>126231</v>
      </c>
      <c r="K361" s="35"/>
      <c r="L361" s="35"/>
      <c r="M361" s="35"/>
      <c r="N361" s="35"/>
      <c r="O361" s="35"/>
      <c r="P361" s="35"/>
      <c r="Q361" s="35"/>
    </row>
    <row r="362" spans="1:17" ht="15">
      <c r="A362" s="42" t="s">
        <v>1083</v>
      </c>
      <c r="B362" s="39" t="s">
        <v>1954</v>
      </c>
      <c r="C362" s="35"/>
      <c r="D362" s="40">
        <v>500</v>
      </c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13572</v>
      </c>
    </row>
    <row r="363" spans="1:17" ht="15">
      <c r="A363" s="42" t="s">
        <v>1086</v>
      </c>
      <c r="B363" s="39" t="s">
        <v>1955</v>
      </c>
      <c r="C363" s="35"/>
      <c r="D363" s="40">
        <v>2646</v>
      </c>
      <c r="E363" s="35"/>
      <c r="F363" s="35"/>
      <c r="G363" s="35"/>
      <c r="H363" s="35"/>
      <c r="I363" s="35"/>
      <c r="J363" s="40">
        <v>88788</v>
      </c>
      <c r="K363" s="35"/>
      <c r="L363" s="35"/>
      <c r="M363" s="35"/>
      <c r="N363" s="35"/>
      <c r="O363" s="35"/>
      <c r="P363" s="35"/>
      <c r="Q363" s="35"/>
    </row>
    <row r="364" spans="1:17" ht="15">
      <c r="A364" s="42" t="s">
        <v>1089</v>
      </c>
      <c r="B364" s="39" t="s">
        <v>2121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1536</v>
      </c>
    </row>
    <row r="365" spans="1:17" ht="15">
      <c r="A365" s="42" t="s">
        <v>1092</v>
      </c>
      <c r="B365" s="39" t="s">
        <v>2051</v>
      </c>
      <c r="C365" s="40">
        <v>3000</v>
      </c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1226</v>
      </c>
    </row>
    <row r="366" spans="1:17" ht="15">
      <c r="A366" s="42" t="s">
        <v>1095</v>
      </c>
      <c r="B366" s="39" t="s">
        <v>2188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>
        <v>480</v>
      </c>
    </row>
    <row r="367" spans="1:17" ht="15">
      <c r="A367" s="42" t="s">
        <v>1098</v>
      </c>
      <c r="B367" s="39" t="s">
        <v>1815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40">
        <v>0</v>
      </c>
      <c r="P367" s="35"/>
      <c r="Q367" s="40">
        <v>9264</v>
      </c>
    </row>
    <row r="368" spans="1:17" ht="15">
      <c r="A368" s="42" t="s">
        <v>1101</v>
      </c>
      <c r="B368" s="39" t="s">
        <v>1816</v>
      </c>
      <c r="C368" s="40">
        <v>13642</v>
      </c>
      <c r="D368" s="35"/>
      <c r="E368" s="35"/>
      <c r="F368" s="35"/>
      <c r="G368" s="40">
        <v>4593</v>
      </c>
      <c r="H368" s="35"/>
      <c r="I368" s="35"/>
      <c r="J368" s="35"/>
      <c r="K368" s="35"/>
      <c r="L368" s="40">
        <v>7000</v>
      </c>
      <c r="M368" s="35"/>
      <c r="N368" s="35"/>
      <c r="O368" s="40">
        <v>3801</v>
      </c>
      <c r="P368" s="40">
        <v>31004</v>
      </c>
      <c r="Q368" s="40">
        <v>24148</v>
      </c>
    </row>
    <row r="369" spans="1:17" ht="15">
      <c r="A369" s="42" t="s">
        <v>1104</v>
      </c>
      <c r="B369" s="39" t="s">
        <v>1956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40">
        <v>8160</v>
      </c>
      <c r="N369" s="35"/>
      <c r="O369" s="35"/>
      <c r="P369" s="40">
        <v>266340</v>
      </c>
      <c r="Q369" s="40">
        <v>4593</v>
      </c>
    </row>
    <row r="370" spans="1:17" ht="15">
      <c r="A370" s="42" t="s">
        <v>1107</v>
      </c>
      <c r="B370" s="39" t="s">
        <v>2082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>
        <v>196</v>
      </c>
      <c r="Q370" s="40">
        <v>1</v>
      </c>
    </row>
    <row r="371" spans="1:17" ht="15">
      <c r="A371" s="42" t="s">
        <v>1110</v>
      </c>
      <c r="B371" s="39" t="s">
        <v>1759</v>
      </c>
      <c r="C371" s="40">
        <v>1080</v>
      </c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6882</v>
      </c>
    </row>
    <row r="372" spans="1:17" ht="15">
      <c r="A372" s="42" t="s">
        <v>1113</v>
      </c>
      <c r="B372" s="39" t="s">
        <v>2083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6210</v>
      </c>
    </row>
    <row r="373" spans="1:17" ht="15">
      <c r="A373" s="42" t="s">
        <v>1116</v>
      </c>
      <c r="B373" s="39" t="s">
        <v>1828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40">
        <v>31317</v>
      </c>
      <c r="Q373" s="40">
        <v>13083</v>
      </c>
    </row>
    <row r="374" spans="1:17" ht="15">
      <c r="A374" s="42" t="s">
        <v>1119</v>
      </c>
      <c r="B374" s="39" t="s">
        <v>2146</v>
      </c>
      <c r="C374" s="35"/>
      <c r="D374" s="35"/>
      <c r="E374" s="35"/>
      <c r="F374" s="35"/>
      <c r="G374" s="40">
        <v>728</v>
      </c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 t="s">
        <v>1126</v>
      </c>
      <c r="B375" s="39" t="s">
        <v>1957</v>
      </c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40">
        <v>4362</v>
      </c>
      <c r="Q375" s="40">
        <v>1441</v>
      </c>
    </row>
    <row r="376" spans="1:17" ht="15">
      <c r="A376" s="42" t="s">
        <v>1129</v>
      </c>
      <c r="B376" s="39" t="s">
        <v>2007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0">
        <v>7640</v>
      </c>
      <c r="P376" s="35"/>
      <c r="Q376" s="40">
        <v>3108</v>
      </c>
    </row>
    <row r="377" spans="1:17" ht="15">
      <c r="A377" s="42" t="s">
        <v>1132</v>
      </c>
      <c r="B377" s="39" t="s">
        <v>1760</v>
      </c>
      <c r="C377" s="40">
        <v>5040</v>
      </c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>
        <v>24248</v>
      </c>
    </row>
    <row r="378" spans="1:17" ht="15">
      <c r="A378" s="42" t="s">
        <v>1135</v>
      </c>
      <c r="B378" s="39" t="s">
        <v>1883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>
        <v>576</v>
      </c>
    </row>
    <row r="379" spans="1:17" ht="15">
      <c r="A379" s="42" t="s">
        <v>1139</v>
      </c>
      <c r="B379" s="39" t="s">
        <v>1958</v>
      </c>
      <c r="C379" s="40">
        <v>7338</v>
      </c>
      <c r="D379" s="35"/>
      <c r="E379" s="35"/>
      <c r="F379" s="35"/>
      <c r="G379" s="35"/>
      <c r="H379" s="40">
        <v>1830</v>
      </c>
      <c r="I379" s="35"/>
      <c r="J379" s="35"/>
      <c r="K379" s="35"/>
      <c r="L379" s="35"/>
      <c r="M379" s="35"/>
      <c r="N379" s="35"/>
      <c r="O379" s="35"/>
      <c r="P379" s="35"/>
      <c r="Q379" s="40">
        <v>1800</v>
      </c>
    </row>
    <row r="380" spans="1:17" ht="15">
      <c r="A380" s="42" t="s">
        <v>1142</v>
      </c>
      <c r="B380" s="39" t="s">
        <v>1865</v>
      </c>
      <c r="C380" s="40">
        <v>4968</v>
      </c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40">
        <v>8740</v>
      </c>
      <c r="Q380" s="40">
        <v>2640</v>
      </c>
    </row>
    <row r="381" spans="1:17" ht="15">
      <c r="A381" s="42" t="s">
        <v>1145</v>
      </c>
      <c r="B381" s="39" t="s">
        <v>2052</v>
      </c>
      <c r="C381" s="35"/>
      <c r="D381" s="35"/>
      <c r="E381" s="35"/>
      <c r="F381" s="40">
        <v>1730</v>
      </c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>
        <v>3608</v>
      </c>
    </row>
    <row r="382" spans="1:17" ht="15">
      <c r="A382" s="42" t="s">
        <v>1151</v>
      </c>
      <c r="B382" s="39" t="s">
        <v>1959</v>
      </c>
      <c r="C382" s="40">
        <v>23561</v>
      </c>
      <c r="D382" s="35"/>
      <c r="E382" s="35"/>
      <c r="F382" s="35"/>
      <c r="G382" s="35"/>
      <c r="H382" s="35"/>
      <c r="I382" s="35"/>
      <c r="J382" s="35"/>
      <c r="K382" s="40">
        <v>39853</v>
      </c>
      <c r="L382" s="35"/>
      <c r="M382" s="40">
        <v>3690</v>
      </c>
      <c r="N382" s="35"/>
      <c r="O382" s="35"/>
      <c r="P382" s="35"/>
      <c r="Q382" s="40">
        <v>12022</v>
      </c>
    </row>
    <row r="383" spans="1:17" ht="15">
      <c r="A383" s="42" t="s">
        <v>1154</v>
      </c>
      <c r="B383" s="39" t="s">
        <v>2053</v>
      </c>
      <c r="C383" s="35"/>
      <c r="D383" s="40">
        <v>35808</v>
      </c>
      <c r="E383" s="35"/>
      <c r="F383" s="35"/>
      <c r="G383" s="40">
        <v>14000</v>
      </c>
      <c r="H383" s="35"/>
      <c r="I383" s="35"/>
      <c r="J383" s="35"/>
      <c r="K383" s="35"/>
      <c r="L383" s="35"/>
      <c r="M383" s="35"/>
      <c r="N383" s="35"/>
      <c r="O383" s="40">
        <v>55000</v>
      </c>
      <c r="P383" s="35"/>
      <c r="Q383" s="40">
        <v>438</v>
      </c>
    </row>
    <row r="384" spans="1:17" ht="15">
      <c r="A384" s="42" t="s">
        <v>1160</v>
      </c>
      <c r="B384" s="39" t="s">
        <v>1960</v>
      </c>
      <c r="C384" s="40">
        <v>139881</v>
      </c>
      <c r="D384" s="40">
        <v>2519</v>
      </c>
      <c r="E384" s="35"/>
      <c r="F384" s="40">
        <v>32545</v>
      </c>
      <c r="G384" s="40">
        <v>23716</v>
      </c>
      <c r="H384" s="35"/>
      <c r="I384" s="35"/>
      <c r="J384" s="40">
        <v>98995</v>
      </c>
      <c r="K384" s="40">
        <v>65977</v>
      </c>
      <c r="L384" s="35"/>
      <c r="M384" s="40">
        <v>1152</v>
      </c>
      <c r="N384" s="40">
        <v>2112</v>
      </c>
      <c r="O384" s="35"/>
      <c r="P384" s="40">
        <v>65462</v>
      </c>
      <c r="Q384" s="40">
        <v>4361</v>
      </c>
    </row>
    <row r="385" spans="1:17" ht="15">
      <c r="A385" s="42" t="s">
        <v>1162</v>
      </c>
      <c r="B385" s="39" t="s">
        <v>1879</v>
      </c>
      <c r="C385" s="40">
        <v>6866</v>
      </c>
      <c r="D385" s="35"/>
      <c r="E385" s="35"/>
      <c r="F385" s="40">
        <v>128</v>
      </c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</row>
    <row r="386" spans="1:17" ht="15">
      <c r="A386" s="42" t="s">
        <v>1181</v>
      </c>
      <c r="B386" s="39" t="s">
        <v>1761</v>
      </c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40">
        <v>14835</v>
      </c>
      <c r="Q386" s="40">
        <v>2228</v>
      </c>
    </row>
    <row r="387" spans="1:17" ht="15">
      <c r="A387" s="42" t="s">
        <v>1187</v>
      </c>
      <c r="B387" s="39" t="s">
        <v>1961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>
        <v>1</v>
      </c>
    </row>
    <row r="388" spans="1:17" ht="15">
      <c r="A388" s="42" t="s">
        <v>1190</v>
      </c>
      <c r="B388" s="39" t="s">
        <v>1962</v>
      </c>
      <c r="C388" s="40">
        <v>1044</v>
      </c>
      <c r="D388" s="35"/>
      <c r="E388" s="35"/>
      <c r="F388" s="35"/>
      <c r="G388" s="40">
        <v>4606</v>
      </c>
      <c r="H388" s="35"/>
      <c r="I388" s="35"/>
      <c r="J388" s="40">
        <v>24873</v>
      </c>
      <c r="K388" s="35"/>
      <c r="L388" s="35"/>
      <c r="M388" s="35"/>
      <c r="N388" s="35"/>
      <c r="O388" s="40">
        <v>32693</v>
      </c>
      <c r="P388" s="35"/>
      <c r="Q388" s="40">
        <v>9839</v>
      </c>
    </row>
    <row r="389" spans="1:17" ht="15">
      <c r="A389" s="42" t="s">
        <v>1193</v>
      </c>
      <c r="B389" s="39" t="s">
        <v>2162</v>
      </c>
      <c r="C389" s="35"/>
      <c r="D389" s="40">
        <v>12500</v>
      </c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</row>
    <row r="390" spans="1:17" ht="15">
      <c r="A390" s="42" t="s">
        <v>1198</v>
      </c>
      <c r="B390" s="39" t="s">
        <v>2008</v>
      </c>
      <c r="C390" s="40">
        <v>4608</v>
      </c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60</v>
      </c>
    </row>
    <row r="391" spans="1:17" ht="15">
      <c r="A391" s="42" t="s">
        <v>1201</v>
      </c>
      <c r="B391" s="39" t="s">
        <v>2163</v>
      </c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40">
        <v>784</v>
      </c>
    </row>
    <row r="392" spans="1:17" ht="15">
      <c r="A392" s="42" t="s">
        <v>1204</v>
      </c>
      <c r="B392" s="39" t="s">
        <v>1762</v>
      </c>
      <c r="C392" s="40">
        <v>45978</v>
      </c>
      <c r="D392" s="35"/>
      <c r="E392" s="35"/>
      <c r="F392" s="35"/>
      <c r="G392" s="35"/>
      <c r="H392" s="35"/>
      <c r="I392" s="35"/>
      <c r="J392" s="40">
        <v>2190</v>
      </c>
      <c r="K392" s="35"/>
      <c r="L392" s="35"/>
      <c r="M392" s="35"/>
      <c r="N392" s="35"/>
      <c r="O392" s="35"/>
      <c r="P392" s="35"/>
      <c r="Q392" s="40">
        <v>1442</v>
      </c>
    </row>
    <row r="393" spans="1:17" ht="15">
      <c r="A393" s="42" t="s">
        <v>1209</v>
      </c>
      <c r="B393" s="39" t="s">
        <v>2054</v>
      </c>
      <c r="C393" s="40">
        <v>441</v>
      </c>
      <c r="D393" s="35"/>
      <c r="E393" s="35"/>
      <c r="F393" s="35"/>
      <c r="G393" s="40">
        <v>6600</v>
      </c>
      <c r="H393" s="40">
        <v>17999</v>
      </c>
      <c r="I393" s="35"/>
      <c r="J393" s="40">
        <v>47523</v>
      </c>
      <c r="K393" s="35"/>
      <c r="L393" s="35"/>
      <c r="M393" s="35"/>
      <c r="N393" s="35"/>
      <c r="O393" s="40">
        <v>89770</v>
      </c>
      <c r="P393" s="35"/>
      <c r="Q393" s="40">
        <v>620</v>
      </c>
    </row>
    <row r="394" spans="1:17" ht="15">
      <c r="A394" s="42" t="s">
        <v>1212</v>
      </c>
      <c r="B394" s="39" t="s">
        <v>1833</v>
      </c>
      <c r="C394" s="35"/>
      <c r="D394" s="35"/>
      <c r="E394" s="35"/>
      <c r="F394" s="35"/>
      <c r="G394" s="35"/>
      <c r="H394" s="35"/>
      <c r="I394" s="35"/>
      <c r="J394" s="40">
        <v>6122</v>
      </c>
      <c r="K394" s="35"/>
      <c r="L394" s="35"/>
      <c r="M394" s="35"/>
      <c r="N394" s="35"/>
      <c r="O394" s="35"/>
      <c r="P394" s="35"/>
      <c r="Q394" s="40">
        <v>992</v>
      </c>
    </row>
    <row r="395" spans="1:17" ht="15">
      <c r="A395" s="42" t="s">
        <v>1219</v>
      </c>
      <c r="B395" s="39" t="s">
        <v>1963</v>
      </c>
      <c r="C395" s="40">
        <v>9</v>
      </c>
      <c r="D395" s="40">
        <v>1</v>
      </c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>
        <v>5732</v>
      </c>
    </row>
    <row r="396" spans="1:17" ht="15">
      <c r="A396" s="42" t="s">
        <v>1222</v>
      </c>
      <c r="B396" s="39" t="s">
        <v>2084</v>
      </c>
      <c r="C396" s="40">
        <v>5606</v>
      </c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40">
        <v>6000</v>
      </c>
      <c r="Q396" s="35"/>
    </row>
    <row r="397" spans="1:17" ht="15">
      <c r="A397" s="42" t="s">
        <v>1225</v>
      </c>
      <c r="B397" s="39" t="s">
        <v>1964</v>
      </c>
      <c r="C397" s="40">
        <v>923</v>
      </c>
      <c r="D397" s="40">
        <v>14838</v>
      </c>
      <c r="E397" s="35"/>
      <c r="F397" s="35"/>
      <c r="G397" s="40">
        <v>6125</v>
      </c>
      <c r="H397" s="35"/>
      <c r="I397" s="35"/>
      <c r="J397" s="35"/>
      <c r="K397" s="35"/>
      <c r="L397" s="35"/>
      <c r="M397" s="35"/>
      <c r="N397" s="35"/>
      <c r="O397" s="35"/>
      <c r="P397" s="40">
        <v>646</v>
      </c>
      <c r="Q397" s="40">
        <v>2240</v>
      </c>
    </row>
    <row r="398" spans="1:17" ht="15">
      <c r="A398" s="42" t="s">
        <v>1228</v>
      </c>
      <c r="B398" s="39" t="s">
        <v>2055</v>
      </c>
      <c r="C398" s="35"/>
      <c r="D398" s="35"/>
      <c r="E398" s="35"/>
      <c r="F398" s="35"/>
      <c r="G398" s="40">
        <v>278</v>
      </c>
      <c r="H398" s="35"/>
      <c r="I398" s="40">
        <v>542</v>
      </c>
      <c r="J398" s="35"/>
      <c r="K398" s="35"/>
      <c r="L398" s="35"/>
      <c r="M398" s="35"/>
      <c r="N398" s="35"/>
      <c r="O398" s="35"/>
      <c r="P398" s="35"/>
      <c r="Q398" s="35"/>
    </row>
    <row r="399" spans="1:17" ht="15">
      <c r="A399" s="42" t="s">
        <v>1231</v>
      </c>
      <c r="B399" s="39" t="s">
        <v>2107</v>
      </c>
      <c r="C399" s="35"/>
      <c r="D399" s="35"/>
      <c r="E399" s="35"/>
      <c r="F399" s="40">
        <v>2200</v>
      </c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>
        <v>720</v>
      </c>
    </row>
    <row r="400" spans="1:17" ht="15">
      <c r="A400" s="42" t="s">
        <v>1234</v>
      </c>
      <c r="B400" s="39" t="s">
        <v>1884</v>
      </c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>
        <v>3771</v>
      </c>
    </row>
    <row r="401" spans="1:17" ht="15">
      <c r="A401" s="42" t="s">
        <v>1237</v>
      </c>
      <c r="B401" s="39" t="s">
        <v>2056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>
        <v>6929</v>
      </c>
    </row>
    <row r="402" spans="1:17" ht="15">
      <c r="A402" s="42" t="s">
        <v>1240</v>
      </c>
      <c r="B402" s="39" t="s">
        <v>2085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>
        <v>112</v>
      </c>
    </row>
    <row r="403" spans="1:17" ht="15">
      <c r="A403" s="42" t="s">
        <v>1243</v>
      </c>
      <c r="B403" s="39" t="s">
        <v>1866</v>
      </c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40">
        <v>9304</v>
      </c>
    </row>
    <row r="404" spans="1:17" ht="15">
      <c r="A404" s="42" t="s">
        <v>1246</v>
      </c>
      <c r="B404" s="39" t="s">
        <v>1787</v>
      </c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40">
        <v>3100</v>
      </c>
      <c r="N404" s="35"/>
      <c r="O404" s="35"/>
      <c r="P404" s="40">
        <v>528</v>
      </c>
      <c r="Q404" s="40">
        <v>2678</v>
      </c>
    </row>
    <row r="405" spans="1:17" ht="15">
      <c r="A405" s="42" t="s">
        <v>1249</v>
      </c>
      <c r="B405" s="39" t="s">
        <v>2009</v>
      </c>
      <c r="C405" s="35"/>
      <c r="D405" s="35"/>
      <c r="E405" s="35"/>
      <c r="F405" s="35"/>
      <c r="G405" s="35"/>
      <c r="H405" s="35"/>
      <c r="I405" s="35"/>
      <c r="J405" s="40">
        <v>24106</v>
      </c>
      <c r="K405" s="35"/>
      <c r="L405" s="35"/>
      <c r="M405" s="35"/>
      <c r="N405" s="35"/>
      <c r="O405" s="35"/>
      <c r="P405" s="40">
        <v>3628</v>
      </c>
      <c r="Q405" s="40">
        <v>4606</v>
      </c>
    </row>
    <row r="406" spans="1:17" ht="15">
      <c r="A406" s="42" t="s">
        <v>1252</v>
      </c>
      <c r="B406" s="39" t="s">
        <v>1965</v>
      </c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>
        <v>3055</v>
      </c>
    </row>
    <row r="407" spans="1:17" ht="15">
      <c r="A407" s="42" t="s">
        <v>1258</v>
      </c>
      <c r="B407" s="39" t="s">
        <v>2086</v>
      </c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>
        <v>1448</v>
      </c>
    </row>
    <row r="408" spans="1:17" ht="15">
      <c r="A408" s="42" t="s">
        <v>1261</v>
      </c>
      <c r="B408" s="39" t="s">
        <v>2010</v>
      </c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>
        <v>2</v>
      </c>
    </row>
    <row r="409" spans="1:17" ht="15">
      <c r="A409" s="42" t="s">
        <v>1264</v>
      </c>
      <c r="B409" s="39" t="s">
        <v>1849</v>
      </c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>
        <v>25004</v>
      </c>
    </row>
    <row r="410" spans="1:17" ht="15">
      <c r="A410" s="42" t="s">
        <v>1267</v>
      </c>
      <c r="B410" s="39" t="s">
        <v>2057</v>
      </c>
      <c r="C410" s="40">
        <v>12208</v>
      </c>
      <c r="D410" s="35"/>
      <c r="E410" s="35"/>
      <c r="F410" s="35"/>
      <c r="G410" s="40">
        <v>1790</v>
      </c>
      <c r="H410" s="35"/>
      <c r="I410" s="35"/>
      <c r="J410" s="35"/>
      <c r="K410" s="40">
        <v>20</v>
      </c>
      <c r="L410" s="35"/>
      <c r="M410" s="35"/>
      <c r="N410" s="35"/>
      <c r="O410" s="35"/>
      <c r="P410" s="40">
        <v>12820</v>
      </c>
      <c r="Q410" s="40">
        <v>1280</v>
      </c>
    </row>
    <row r="411" spans="1:17" ht="15">
      <c r="A411" s="42" t="s">
        <v>1273</v>
      </c>
      <c r="B411" s="39" t="s">
        <v>1817</v>
      </c>
      <c r="C411" s="35"/>
      <c r="D411" s="35"/>
      <c r="E411" s="35"/>
      <c r="F411" s="35"/>
      <c r="G411" s="35"/>
      <c r="H411" s="35"/>
      <c r="I411" s="35"/>
      <c r="J411" s="40">
        <v>1473</v>
      </c>
      <c r="K411" s="35"/>
      <c r="L411" s="35"/>
      <c r="M411" s="35"/>
      <c r="N411" s="35"/>
      <c r="O411" s="35"/>
      <c r="P411" s="40">
        <v>1380</v>
      </c>
      <c r="Q411" s="40">
        <v>4001</v>
      </c>
    </row>
    <row r="412" spans="1:17" ht="15">
      <c r="A412" s="42" t="s">
        <v>1279</v>
      </c>
      <c r="B412" s="39" t="s">
        <v>1763</v>
      </c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>
        <v>8231</v>
      </c>
    </row>
    <row r="413" spans="1:17" ht="15">
      <c r="A413" s="42" t="s">
        <v>1292</v>
      </c>
      <c r="B413" s="39" t="s">
        <v>1764</v>
      </c>
      <c r="C413" s="35"/>
      <c r="D413" s="40">
        <v>18013</v>
      </c>
      <c r="E413" s="35"/>
      <c r="F413" s="40">
        <v>2082</v>
      </c>
      <c r="G413" s="35"/>
      <c r="H413" s="35"/>
      <c r="I413" s="35"/>
      <c r="J413" s="40">
        <v>11900</v>
      </c>
      <c r="K413" s="35"/>
      <c r="L413" s="35"/>
      <c r="M413" s="35"/>
      <c r="N413" s="35"/>
      <c r="O413" s="35"/>
      <c r="P413" s="40">
        <v>1184</v>
      </c>
      <c r="Q413" s="40">
        <v>46786</v>
      </c>
    </row>
    <row r="414" spans="1:17" ht="15">
      <c r="A414" s="42" t="s">
        <v>1298</v>
      </c>
      <c r="B414" s="39" t="s">
        <v>1966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>
        <v>526</v>
      </c>
    </row>
    <row r="415" spans="1:17" ht="15">
      <c r="A415" s="42" t="s">
        <v>1301</v>
      </c>
      <c r="B415" s="39" t="s">
        <v>2011</v>
      </c>
      <c r="C415" s="40">
        <v>39831</v>
      </c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>
        <v>5691</v>
      </c>
    </row>
    <row r="416" spans="1:17" ht="15">
      <c r="A416" s="42" t="s">
        <v>1304</v>
      </c>
      <c r="B416" s="39" t="s">
        <v>1784</v>
      </c>
      <c r="C416" s="40">
        <v>39356</v>
      </c>
      <c r="D416" s="35"/>
      <c r="E416" s="35"/>
      <c r="F416" s="35"/>
      <c r="G416" s="35"/>
      <c r="H416" s="35"/>
      <c r="I416" s="35"/>
      <c r="J416" s="40">
        <v>42609</v>
      </c>
      <c r="K416" s="35"/>
      <c r="L416" s="35"/>
      <c r="M416" s="35"/>
      <c r="N416" s="35"/>
      <c r="O416" s="35"/>
      <c r="P416" s="35"/>
      <c r="Q416" s="40">
        <v>3927</v>
      </c>
    </row>
    <row r="417" spans="1:17" ht="15">
      <c r="A417" s="42" t="s">
        <v>1307</v>
      </c>
      <c r="B417" s="39" t="s">
        <v>1967</v>
      </c>
      <c r="C417" s="35"/>
      <c r="D417" s="35"/>
      <c r="E417" s="35"/>
      <c r="F417" s="35"/>
      <c r="G417" s="35"/>
      <c r="H417" s="35"/>
      <c r="I417" s="35"/>
      <c r="J417" s="40">
        <v>11933</v>
      </c>
      <c r="K417" s="35"/>
      <c r="L417" s="35"/>
      <c r="M417" s="35"/>
      <c r="N417" s="35"/>
      <c r="O417" s="35"/>
      <c r="P417" s="35"/>
      <c r="Q417" s="35"/>
    </row>
    <row r="418" spans="1:17" ht="15">
      <c r="A418" s="42" t="s">
        <v>1310</v>
      </c>
      <c r="B418" s="39" t="s">
        <v>2012</v>
      </c>
      <c r="C418" s="35"/>
      <c r="D418" s="35"/>
      <c r="E418" s="35"/>
      <c r="F418" s="35"/>
      <c r="G418" s="40">
        <v>1523</v>
      </c>
      <c r="H418" s="35"/>
      <c r="I418" s="35"/>
      <c r="J418" s="40">
        <v>322</v>
      </c>
      <c r="K418" s="35"/>
      <c r="L418" s="35"/>
      <c r="M418" s="35"/>
      <c r="N418" s="35"/>
      <c r="O418" s="35"/>
      <c r="P418" s="35"/>
      <c r="Q418" s="40">
        <v>360</v>
      </c>
    </row>
    <row r="419" spans="1:17" ht="15">
      <c r="A419" s="42" t="s">
        <v>1313</v>
      </c>
      <c r="B419" s="39" t="s">
        <v>1904</v>
      </c>
      <c r="C419" s="40">
        <v>1476</v>
      </c>
      <c r="D419" s="40">
        <v>11985</v>
      </c>
      <c r="E419" s="35"/>
      <c r="F419" s="35"/>
      <c r="G419" s="35"/>
      <c r="H419" s="35"/>
      <c r="I419" s="35"/>
      <c r="J419" s="35"/>
      <c r="K419" s="40">
        <v>850</v>
      </c>
      <c r="L419" s="35"/>
      <c r="M419" s="35"/>
      <c r="N419" s="35"/>
      <c r="O419" s="35"/>
      <c r="P419" s="35"/>
      <c r="Q419" s="35"/>
    </row>
    <row r="420" spans="1:17" ht="15">
      <c r="A420" s="42" t="s">
        <v>1319</v>
      </c>
      <c r="B420" s="39" t="s">
        <v>1850</v>
      </c>
      <c r="C420" s="35"/>
      <c r="D420" s="35"/>
      <c r="E420" s="35"/>
      <c r="F420" s="35"/>
      <c r="G420" s="35"/>
      <c r="H420" s="35"/>
      <c r="I420" s="35"/>
      <c r="J420" s="40">
        <v>12537</v>
      </c>
      <c r="K420" s="35"/>
      <c r="L420" s="35"/>
      <c r="M420" s="40">
        <v>43193</v>
      </c>
      <c r="N420" s="35"/>
      <c r="O420" s="35"/>
      <c r="P420" s="40">
        <v>543521</v>
      </c>
      <c r="Q420" s="40">
        <v>1184</v>
      </c>
    </row>
    <row r="421" spans="1:17" ht="15">
      <c r="A421" s="42" t="s">
        <v>1325</v>
      </c>
      <c r="B421" s="39" t="s">
        <v>2058</v>
      </c>
      <c r="C421" s="35"/>
      <c r="D421" s="35"/>
      <c r="E421" s="35"/>
      <c r="F421" s="35"/>
      <c r="G421" s="35"/>
      <c r="H421" s="35"/>
      <c r="I421" s="35"/>
      <c r="J421" s="40">
        <v>361735</v>
      </c>
      <c r="K421" s="35"/>
      <c r="L421" s="35"/>
      <c r="M421" s="35"/>
      <c r="N421" s="35"/>
      <c r="O421" s="35"/>
      <c r="P421" s="35"/>
      <c r="Q421" s="40">
        <v>1338</v>
      </c>
    </row>
    <row r="422" spans="1:17" ht="15">
      <c r="A422" s="42" t="s">
        <v>1328</v>
      </c>
      <c r="B422" s="39" t="s">
        <v>1968</v>
      </c>
      <c r="C422" s="35"/>
      <c r="D422" s="35"/>
      <c r="E422" s="35"/>
      <c r="F422" s="40">
        <v>1658</v>
      </c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</row>
    <row r="423" spans="1:17" ht="15">
      <c r="A423" s="42" t="s">
        <v>1331</v>
      </c>
      <c r="B423" s="39" t="s">
        <v>1818</v>
      </c>
      <c r="C423" s="35"/>
      <c r="D423" s="35"/>
      <c r="E423" s="35"/>
      <c r="F423" s="35"/>
      <c r="G423" s="35"/>
      <c r="H423" s="40">
        <v>23364</v>
      </c>
      <c r="I423" s="35"/>
      <c r="J423" s="40">
        <v>13972</v>
      </c>
      <c r="K423" s="35"/>
      <c r="L423" s="35"/>
      <c r="M423" s="35"/>
      <c r="N423" s="35"/>
      <c r="O423" s="35"/>
      <c r="P423" s="35"/>
      <c r="Q423" s="40">
        <v>441330</v>
      </c>
    </row>
    <row r="424" spans="1:17" ht="15">
      <c r="A424" s="42" t="s">
        <v>1334</v>
      </c>
      <c r="B424" s="39" t="s">
        <v>1867</v>
      </c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>
        <v>700</v>
      </c>
    </row>
    <row r="425" spans="1:17" ht="15">
      <c r="A425" s="42" t="s">
        <v>1337</v>
      </c>
      <c r="B425" s="39" t="s">
        <v>2189</v>
      </c>
      <c r="C425" s="35"/>
      <c r="D425" s="35"/>
      <c r="E425" s="35"/>
      <c r="F425" s="40">
        <v>4032</v>
      </c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</row>
    <row r="426" spans="1:17" ht="15">
      <c r="A426" s="42" t="s">
        <v>1340</v>
      </c>
      <c r="B426" s="39" t="s">
        <v>2190</v>
      </c>
      <c r="C426" s="40">
        <v>3178</v>
      </c>
      <c r="D426" s="35"/>
      <c r="E426" s="35"/>
      <c r="F426" s="35"/>
      <c r="G426" s="35"/>
      <c r="H426" s="35"/>
      <c r="I426" s="35"/>
      <c r="J426" s="35"/>
      <c r="K426" s="35"/>
      <c r="L426" s="40">
        <v>11135</v>
      </c>
      <c r="M426" s="35"/>
      <c r="N426" s="35"/>
      <c r="O426" s="35"/>
      <c r="P426" s="35"/>
      <c r="Q426" s="35"/>
    </row>
    <row r="427" spans="1:17" ht="15">
      <c r="A427" s="42" t="s">
        <v>1343</v>
      </c>
      <c r="B427" s="39" t="s">
        <v>1887</v>
      </c>
      <c r="C427" s="40">
        <v>137635</v>
      </c>
      <c r="D427" s="35"/>
      <c r="E427" s="35"/>
      <c r="F427" s="35"/>
      <c r="G427" s="40">
        <v>13278</v>
      </c>
      <c r="H427" s="35"/>
      <c r="I427" s="35"/>
      <c r="J427" s="35"/>
      <c r="K427" s="35"/>
      <c r="L427" s="35"/>
      <c r="M427" s="35"/>
      <c r="N427" s="35"/>
      <c r="O427" s="35"/>
      <c r="P427" s="35"/>
      <c r="Q427" s="40">
        <v>14</v>
      </c>
    </row>
    <row r="428" spans="1:17" ht="15">
      <c r="A428" s="42" t="s">
        <v>1345</v>
      </c>
      <c r="B428" s="39" t="s">
        <v>2108</v>
      </c>
      <c r="C428" s="40">
        <v>37454</v>
      </c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40">
        <v>3075</v>
      </c>
    </row>
    <row r="429" spans="1:17" ht="15">
      <c r="A429" s="42" t="s">
        <v>1348</v>
      </c>
      <c r="B429" s="39" t="s">
        <v>1804</v>
      </c>
      <c r="C429" s="40">
        <v>7220</v>
      </c>
      <c r="D429" s="35"/>
      <c r="E429" s="35"/>
      <c r="F429" s="35"/>
      <c r="G429" s="35"/>
      <c r="H429" s="35"/>
      <c r="I429" s="35"/>
      <c r="J429" s="40">
        <v>366894</v>
      </c>
      <c r="K429" s="35"/>
      <c r="L429" s="35"/>
      <c r="M429" s="35"/>
      <c r="N429" s="35"/>
      <c r="O429" s="35"/>
      <c r="P429" s="40">
        <v>255415</v>
      </c>
      <c r="Q429" s="40">
        <v>9463</v>
      </c>
    </row>
    <row r="430" spans="1:17" ht="15">
      <c r="A430" s="42" t="s">
        <v>1350</v>
      </c>
      <c r="B430" s="39" t="s">
        <v>2013</v>
      </c>
      <c r="C430" s="40">
        <v>10098</v>
      </c>
      <c r="D430" s="35"/>
      <c r="E430" s="35"/>
      <c r="F430" s="40">
        <v>3375</v>
      </c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40">
        <v>144</v>
      </c>
    </row>
    <row r="431" spans="1:17" ht="15">
      <c r="A431" s="42" t="s">
        <v>1356</v>
      </c>
      <c r="B431" s="39" t="s">
        <v>1885</v>
      </c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40">
        <v>7800</v>
      </c>
      <c r="Q431" s="40">
        <v>28202</v>
      </c>
    </row>
    <row r="432" spans="1:17" ht="15">
      <c r="A432" s="42" t="s">
        <v>1357</v>
      </c>
      <c r="B432" s="39" t="s">
        <v>1893</v>
      </c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40">
        <v>936</v>
      </c>
    </row>
    <row r="433" spans="1:17" ht="15">
      <c r="A433" s="42" t="s">
        <v>1359</v>
      </c>
      <c r="B433" s="39" t="s">
        <v>1812</v>
      </c>
      <c r="C433" s="40">
        <v>131</v>
      </c>
      <c r="D433" s="40">
        <v>9073</v>
      </c>
      <c r="E433" s="35"/>
      <c r="F433" s="35"/>
      <c r="G433" s="40">
        <v>182</v>
      </c>
      <c r="H433" s="35"/>
      <c r="I433" s="35"/>
      <c r="J433" s="40">
        <v>7160</v>
      </c>
      <c r="K433" s="35"/>
      <c r="L433" s="40">
        <v>144</v>
      </c>
      <c r="M433" s="35"/>
      <c r="N433" s="35"/>
      <c r="O433" s="35"/>
      <c r="P433" s="40">
        <v>2652</v>
      </c>
      <c r="Q433" s="40">
        <v>2016</v>
      </c>
    </row>
    <row r="434" spans="1:17" ht="15">
      <c r="A434" s="42" t="s">
        <v>1363</v>
      </c>
      <c r="B434" s="39" t="s">
        <v>1960</v>
      </c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40">
        <v>6800</v>
      </c>
      <c r="Q434" s="40">
        <v>464</v>
      </c>
    </row>
    <row r="435" spans="1:17" ht="15">
      <c r="A435" s="42" t="s">
        <v>1366</v>
      </c>
      <c r="B435" s="39" t="s">
        <v>1824</v>
      </c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40">
        <v>444</v>
      </c>
    </row>
    <row r="436" spans="1:17" ht="15">
      <c r="A436" s="42" t="s">
        <v>1369</v>
      </c>
      <c r="B436" s="39" t="s">
        <v>1930</v>
      </c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40">
        <v>93</v>
      </c>
    </row>
    <row r="437" spans="1:17" ht="15">
      <c r="A437" s="42" t="s">
        <v>1372</v>
      </c>
      <c r="B437" s="39" t="s">
        <v>2014</v>
      </c>
      <c r="C437" s="40">
        <v>6446</v>
      </c>
      <c r="D437" s="40">
        <v>14838</v>
      </c>
      <c r="E437" s="35"/>
      <c r="F437" s="35"/>
      <c r="G437" s="35"/>
      <c r="H437" s="35"/>
      <c r="I437" s="35"/>
      <c r="J437" s="35"/>
      <c r="K437" s="35"/>
      <c r="L437" s="35"/>
      <c r="M437" s="35"/>
      <c r="N437" s="40">
        <v>2925</v>
      </c>
      <c r="O437" s="35"/>
      <c r="P437" s="35"/>
      <c r="Q437" s="40">
        <v>1200</v>
      </c>
    </row>
    <row r="438" spans="1:17" ht="15">
      <c r="A438" s="42" t="s">
        <v>1374</v>
      </c>
      <c r="B438" s="39" t="s">
        <v>1969</v>
      </c>
      <c r="C438" s="35"/>
      <c r="D438" s="35"/>
      <c r="E438" s="35"/>
      <c r="F438" s="40">
        <v>997</v>
      </c>
      <c r="G438" s="35"/>
      <c r="H438" s="35"/>
      <c r="I438" s="35"/>
      <c r="J438" s="35"/>
      <c r="K438" s="35"/>
      <c r="L438" s="35"/>
      <c r="M438" s="35"/>
      <c r="N438" s="35"/>
      <c r="O438" s="35"/>
      <c r="P438" s="40">
        <v>1200</v>
      </c>
      <c r="Q438" s="40">
        <v>2820</v>
      </c>
    </row>
    <row r="439" spans="1:17" ht="15">
      <c r="A439" s="42" t="s">
        <v>1377</v>
      </c>
      <c r="B439" s="39" t="s">
        <v>1851</v>
      </c>
      <c r="C439" s="35"/>
      <c r="D439" s="35"/>
      <c r="E439" s="35"/>
      <c r="F439" s="35"/>
      <c r="G439" s="35"/>
      <c r="H439" s="35"/>
      <c r="I439" s="35"/>
      <c r="J439" s="35"/>
      <c r="K439" s="35"/>
      <c r="L439" s="40">
        <v>1</v>
      </c>
      <c r="M439" s="35"/>
      <c r="N439" s="35"/>
      <c r="O439" s="35"/>
      <c r="P439" s="40">
        <v>11983</v>
      </c>
      <c r="Q439" s="40">
        <v>1081</v>
      </c>
    </row>
    <row r="440" spans="1:17" ht="15">
      <c r="A440" s="42" t="s">
        <v>1379</v>
      </c>
      <c r="B440" s="39" t="s">
        <v>2087</v>
      </c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>
        <v>2874</v>
      </c>
    </row>
    <row r="441" spans="1:17" ht="15">
      <c r="A441" s="42" t="s">
        <v>1382</v>
      </c>
      <c r="B441" s="39" t="s">
        <v>1813</v>
      </c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40">
        <v>1500</v>
      </c>
      <c r="Q441" s="40">
        <v>4192</v>
      </c>
    </row>
    <row r="442" spans="1:17" ht="15">
      <c r="A442" s="42" t="s">
        <v>1385</v>
      </c>
      <c r="B442" s="39" t="s">
        <v>1852</v>
      </c>
      <c r="C442" s="35"/>
      <c r="D442" s="35"/>
      <c r="E442" s="35"/>
      <c r="F442" s="40">
        <v>4137</v>
      </c>
      <c r="G442" s="35"/>
      <c r="H442" s="35"/>
      <c r="I442" s="35"/>
      <c r="J442" s="35"/>
      <c r="K442" s="35"/>
      <c r="L442" s="35"/>
      <c r="M442" s="35"/>
      <c r="N442" s="35"/>
      <c r="O442" s="35"/>
      <c r="P442" s="40">
        <v>1440</v>
      </c>
      <c r="Q442" s="40">
        <v>14089</v>
      </c>
    </row>
    <row r="443" spans="1:17" ht="15">
      <c r="A443" s="42" t="s">
        <v>1388</v>
      </c>
      <c r="B443" s="39" t="s">
        <v>1970</v>
      </c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40">
        <v>7310</v>
      </c>
      <c r="Q443" s="40">
        <v>761</v>
      </c>
    </row>
    <row r="444" spans="1:17" ht="15">
      <c r="A444" s="42" t="s">
        <v>1391</v>
      </c>
      <c r="B444" s="39" t="s">
        <v>1971</v>
      </c>
      <c r="C444" s="40">
        <v>192</v>
      </c>
      <c r="D444" s="35"/>
      <c r="E444" s="35"/>
      <c r="F444" s="35"/>
      <c r="G444" s="35"/>
      <c r="H444" s="35"/>
      <c r="I444" s="35"/>
      <c r="J444" s="40">
        <v>4738</v>
      </c>
      <c r="K444" s="35"/>
      <c r="L444" s="35"/>
      <c r="M444" s="35"/>
      <c r="N444" s="35"/>
      <c r="O444" s="35"/>
      <c r="P444" s="35"/>
      <c r="Q444" s="40">
        <v>1979</v>
      </c>
    </row>
    <row r="445" spans="1:17" ht="15">
      <c r="A445" s="42" t="s">
        <v>1394</v>
      </c>
      <c r="B445" s="39" t="s">
        <v>1869</v>
      </c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40">
        <v>5200</v>
      </c>
    </row>
    <row r="446" spans="1:17" ht="15">
      <c r="A446" s="42" t="s">
        <v>1397</v>
      </c>
      <c r="B446" s="39" t="s">
        <v>2015</v>
      </c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40">
        <v>1</v>
      </c>
      <c r="N446" s="35"/>
      <c r="O446" s="35"/>
      <c r="P446" s="35"/>
      <c r="Q446" s="40">
        <v>609</v>
      </c>
    </row>
    <row r="447" spans="1:17" ht="15">
      <c r="A447" s="42" t="s">
        <v>1403</v>
      </c>
      <c r="B447" s="39" t="s">
        <v>2016</v>
      </c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40">
        <v>2248</v>
      </c>
    </row>
    <row r="448" spans="1:17" ht="15">
      <c r="A448" s="42" t="s">
        <v>1405</v>
      </c>
      <c r="B448" s="39" t="s">
        <v>1765</v>
      </c>
      <c r="C448" s="40">
        <v>125</v>
      </c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40">
        <v>7</v>
      </c>
    </row>
    <row r="449" spans="1:17" ht="15">
      <c r="A449" s="42" t="s">
        <v>1408</v>
      </c>
      <c r="B449" s="39" t="s">
        <v>1805</v>
      </c>
      <c r="C449" s="40">
        <v>24996</v>
      </c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40">
        <v>3441</v>
      </c>
    </row>
    <row r="450" spans="1:17" ht="15">
      <c r="A450" s="42" t="s">
        <v>1411</v>
      </c>
      <c r="B450" s="39" t="s">
        <v>1972</v>
      </c>
      <c r="C450" s="40">
        <v>78336</v>
      </c>
      <c r="D450" s="35"/>
      <c r="E450" s="35"/>
      <c r="F450" s="40">
        <v>814</v>
      </c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40">
        <v>156781</v>
      </c>
    </row>
    <row r="451" spans="1:17" ht="15">
      <c r="A451" s="42" t="s">
        <v>1414</v>
      </c>
      <c r="B451" s="39" t="s">
        <v>1766</v>
      </c>
      <c r="C451" s="40">
        <v>135101</v>
      </c>
      <c r="D451" s="40">
        <v>3115</v>
      </c>
      <c r="E451" s="35"/>
      <c r="F451" s="40">
        <v>99513</v>
      </c>
      <c r="G451" s="40">
        <v>7997</v>
      </c>
      <c r="H451" s="35"/>
      <c r="I451" s="35"/>
      <c r="J451" s="40">
        <v>303178</v>
      </c>
      <c r="K451" s="35"/>
      <c r="L451" s="40">
        <v>610997</v>
      </c>
      <c r="M451" s="35"/>
      <c r="N451" s="35"/>
      <c r="O451" s="35"/>
      <c r="P451" s="40">
        <v>480812</v>
      </c>
      <c r="Q451" s="40">
        <v>195827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2017-02-24T21:59:26Z</dcterms:modified>
  <cp:category/>
  <cp:version/>
  <cp:contentType/>
  <cp:contentStatus/>
</cp:coreProperties>
</file>