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90" windowHeight="8355" tabRatio="927" activeTab="0"/>
  </bookViews>
  <sheets>
    <sheet name="Best Practices Inventory" sheetId="1" r:id="rId1"/>
    <sheet name="Tables" sheetId="2" state="hidden" r:id="rId2"/>
  </sheets>
  <definedNames>
    <definedName name="_Order1" hidden="1">255</definedName>
    <definedName name="File">'Tables'!$C$592:$C$594</definedName>
    <definedName name="MCode">'Best Practices Inventory'!#REF!</definedName>
    <definedName name="Muni_Code">'Tables'!$A$2:$A$588</definedName>
    <definedName name="Muni_County">'Tables'!$D$2:$D$588</definedName>
    <definedName name="_xlnm.Print_Titles" localSheetId="0">'Best Practices Inventory'!$1:$3</definedName>
    <definedName name="State_Wide_Average">#REF!</definedName>
    <definedName name="Yes_No">'Tables'!$B$592:$B$593</definedName>
  </definedNames>
  <calcPr fullCalcOnLoad="1"/>
</workbook>
</file>

<file path=xl/sharedStrings.xml><?xml version="1.0" encoding="utf-8"?>
<sst xmlns="http://schemas.openxmlformats.org/spreadsheetml/2006/main" count="4240" uniqueCount="1851">
  <si>
    <t>Rochelle Park Township (Bergen)</t>
  </si>
  <si>
    <t>Rockaway Borough (Morris)</t>
  </si>
  <si>
    <t>Rockaway Township (Morris)</t>
  </si>
  <si>
    <t>Rockleigh Borough (Bergen)</t>
  </si>
  <si>
    <t>1817</t>
  </si>
  <si>
    <t>Rocky Hill Borough</t>
  </si>
  <si>
    <t>Rocky Hill Borough (Somerset)</t>
  </si>
  <si>
    <t>Roosevelt Borough (Monmouth)</t>
  </si>
  <si>
    <t>Roseland Borough (Essex)</t>
  </si>
  <si>
    <t>2014</t>
  </si>
  <si>
    <t>Roselle Borough</t>
  </si>
  <si>
    <t>Roselle Borough (Union)</t>
  </si>
  <si>
    <t>2015</t>
  </si>
  <si>
    <t>Roselle Park Borough</t>
  </si>
  <si>
    <t>Roselle Park Borough (Union)</t>
  </si>
  <si>
    <t>Roxbury Township (Morris)</t>
  </si>
  <si>
    <t>Rumson Borough (Monmouth)</t>
  </si>
  <si>
    <t>Runnemede Borough (Camden)</t>
  </si>
  <si>
    <t>Rutherford Borough (Bergen)</t>
  </si>
  <si>
    <t>1526</t>
  </si>
  <si>
    <t>Seaside Heights Borough</t>
  </si>
  <si>
    <t>Saddle Brook Township (Bergen)</t>
  </si>
  <si>
    <t>1527</t>
  </si>
  <si>
    <t>Seaside Park Borough</t>
  </si>
  <si>
    <t>Saddle River Borough (Bergen)</t>
  </si>
  <si>
    <t>1528</t>
  </si>
  <si>
    <t>Ship Bottom Borough</t>
  </si>
  <si>
    <t>1712</t>
  </si>
  <si>
    <t>Salem City</t>
  </si>
  <si>
    <t>Salem City (Salem)</t>
  </si>
  <si>
    <t>1529</t>
  </si>
  <si>
    <t>South Toms River Borough</t>
  </si>
  <si>
    <t>1700</t>
  </si>
  <si>
    <t>Salem County</t>
  </si>
  <si>
    <t>Salem County (Salem)</t>
  </si>
  <si>
    <t>1530</t>
  </si>
  <si>
    <t>Stafford Township</t>
  </si>
  <si>
    <t>1917</t>
  </si>
  <si>
    <t>Sandyston Township</t>
  </si>
  <si>
    <t>Sandyston Township (Sussex)</t>
  </si>
  <si>
    <t>1531</t>
  </si>
  <si>
    <t>Surf City Borough</t>
  </si>
  <si>
    <t>Sayreville Borough (Middlesex)</t>
  </si>
  <si>
    <t>1532</t>
  </si>
  <si>
    <t>Tuckerton Borough</t>
  </si>
  <si>
    <t>2016</t>
  </si>
  <si>
    <t>Scotch Plains Township</t>
  </si>
  <si>
    <t>Scotch Plains Township (Union)</t>
  </si>
  <si>
    <t>Sea Bright Borough (Monmouth)</t>
  </si>
  <si>
    <t>Sea Girt Borough (Monmouth)</t>
  </si>
  <si>
    <t>Sea Isle City (Cape May)</t>
  </si>
  <si>
    <t>Seaside Heights Borough (Ocean)</t>
  </si>
  <si>
    <t>Seaside Park Borough (Ocean)</t>
  </si>
  <si>
    <t>Secaucus Town (Hudson)</t>
  </si>
  <si>
    <t>Shamong Township (Burlington)</t>
  </si>
  <si>
    <t>Shiloh Borough (Cumberland)</t>
  </si>
  <si>
    <t>Ship Bottom Borough (Ocean)</t>
  </si>
  <si>
    <t>Shrewsbury Borough (Monmouth)</t>
  </si>
  <si>
    <t>Shrewsbury Township (Monmouth)</t>
  </si>
  <si>
    <t>Somerdale Borough (Camden)</t>
  </si>
  <si>
    <t>Somers Point City (Atlantic)</t>
  </si>
  <si>
    <t>1612</t>
  </si>
  <si>
    <t>Totowa Borough</t>
  </si>
  <si>
    <t>1800</t>
  </si>
  <si>
    <t>Somerset County</t>
  </si>
  <si>
    <t>Somerset County (Somerset)</t>
  </si>
  <si>
    <t>1613</t>
  </si>
  <si>
    <t>Wanaque Borough</t>
  </si>
  <si>
    <t>1818</t>
  </si>
  <si>
    <t>Somerville Borough</t>
  </si>
  <si>
    <t>Somerville Borough (Somerset)</t>
  </si>
  <si>
    <t>1614</t>
  </si>
  <si>
    <t>Wayne Township</t>
  </si>
  <si>
    <t>South Amboy City (Middlesex)</t>
  </si>
  <si>
    <t>1615</t>
  </si>
  <si>
    <t>West Milford Township</t>
  </si>
  <si>
    <t>1819</t>
  </si>
  <si>
    <t>South Bound Brook Borough</t>
  </si>
  <si>
    <t>South Bound Brook Borough (Somerset)</t>
  </si>
  <si>
    <t>1616</t>
  </si>
  <si>
    <t>South Brunswick Township (Middlesex)</t>
  </si>
  <si>
    <t>South Hackensack Township (Bergen)</t>
  </si>
  <si>
    <t>South Harrison Township (Gloucester)</t>
  </si>
  <si>
    <t>South Orange Village (Essex)</t>
  </si>
  <si>
    <t>South Plainfield Borough (Middlesex)</t>
  </si>
  <si>
    <t>South River Borough (Middlesex)</t>
  </si>
  <si>
    <t>South Toms River Borough (Ocean)</t>
  </si>
  <si>
    <t>Southampton Township (Burlington)</t>
  </si>
  <si>
    <t>1918</t>
  </si>
  <si>
    <t>Sparta Township</t>
  </si>
  <si>
    <t>Sparta Township (Sussex)</t>
  </si>
  <si>
    <t>Spotswood Borough (Middlesex)</t>
  </si>
  <si>
    <t>Spring Lake Borough (Monmouth)</t>
  </si>
  <si>
    <t>Spring Lake Heights Borough (Monmouth)</t>
  </si>
  <si>
    <t>Springfield Township (Burlington)</t>
  </si>
  <si>
    <t>2017</t>
  </si>
  <si>
    <t>Springfield Township (Union)</t>
  </si>
  <si>
    <t>Stafford Township (Ocean)</t>
  </si>
  <si>
    <t>1714</t>
  </si>
  <si>
    <t>Upper Pittsgrove Township</t>
  </si>
  <si>
    <t>1919</t>
  </si>
  <si>
    <t>Stanhope Borough</t>
  </si>
  <si>
    <t>Stanhope Borough (Sussex)</t>
  </si>
  <si>
    <t>1715</t>
  </si>
  <si>
    <t>Woodstown Borough</t>
  </si>
  <si>
    <t>1920</t>
  </si>
  <si>
    <t>Stillwater Township</t>
  </si>
  <si>
    <t>Stillwater Township (Sussex)</t>
  </si>
  <si>
    <t>Stockton Borough (Hunterdon)</t>
  </si>
  <si>
    <t>Stone Harbor Borough (Cape May)</t>
  </si>
  <si>
    <t>Stow Creek Township (Cumberland)</t>
  </si>
  <si>
    <t>Stratford Borough (Camden)</t>
  </si>
  <si>
    <t>2018</t>
  </si>
  <si>
    <t>Summit City</t>
  </si>
  <si>
    <t>Summit City (Union)</t>
  </si>
  <si>
    <t>Surf City Borough (Ocean)</t>
  </si>
  <si>
    <t>1921</t>
  </si>
  <si>
    <t>Sussex Borough</t>
  </si>
  <si>
    <t>Sussex Borough (Sussex)</t>
  </si>
  <si>
    <t>1900</t>
  </si>
  <si>
    <t>Sussex County</t>
  </si>
  <si>
    <t>Sussex County (Sussex)</t>
  </si>
  <si>
    <t>Swedesboro Borough (Gloucester)</t>
  </si>
  <si>
    <t>Tabernacle Township (Burlington)</t>
  </si>
  <si>
    <t>Tavistock Borough (Camden)</t>
  </si>
  <si>
    <t>Teaneck Township (Bergen)</t>
  </si>
  <si>
    <t>Tenafly Borough (Bergen)</t>
  </si>
  <si>
    <t>Teterboro Borough (Bergen)</t>
  </si>
  <si>
    <t>Tewksbury Township (Hunterdon)</t>
  </si>
  <si>
    <t>Tinton Falls Borough (Monmouth)</t>
  </si>
  <si>
    <t>Toms River Township (Ocean)</t>
  </si>
  <si>
    <t>Totowa Borough (Passaic)</t>
  </si>
  <si>
    <t>Trenton City (Mercer)</t>
  </si>
  <si>
    <t>Tuckerton Borough (Ocean)</t>
  </si>
  <si>
    <t>1820</t>
  </si>
  <si>
    <t>Warren Township</t>
  </si>
  <si>
    <t>Union Beach Borough (Monmouth)</t>
  </si>
  <si>
    <t>1821</t>
  </si>
  <si>
    <t>Watchung Borough</t>
  </si>
  <si>
    <t>Union City City (Hudson)</t>
  </si>
  <si>
    <t>2000</t>
  </si>
  <si>
    <t>Union County</t>
  </si>
  <si>
    <t>Union County (Union)</t>
  </si>
  <si>
    <t>Union Township (Hunterdon)</t>
  </si>
  <si>
    <t>2019</t>
  </si>
  <si>
    <t>Union Township (Union)</t>
  </si>
  <si>
    <t>Upper Deerfield Township (Cumberland)</t>
  </si>
  <si>
    <t>Upper Freehold Township (Monmouth)</t>
  </si>
  <si>
    <t>Upper Pittsgrove Township (Salem)</t>
  </si>
  <si>
    <t>Upper Saddle River Borough (Bergen)</t>
  </si>
  <si>
    <t>Upper Township (Cape May)</t>
  </si>
  <si>
    <t>Ventnor City (Atlantic)</t>
  </si>
  <si>
    <t>1922</t>
  </si>
  <si>
    <t>Vernon Township</t>
  </si>
  <si>
    <t>Vernon Township (Sussex)</t>
  </si>
  <si>
    <t>Verona Township (Essex)</t>
  </si>
  <si>
    <t>Victory Gardens Borough (Morris)</t>
  </si>
  <si>
    <t>Vineland City (Cumberland)</t>
  </si>
  <si>
    <t>Voorhees Township (Camden)</t>
  </si>
  <si>
    <t>Waldwick Borough (Bergen)</t>
  </si>
  <si>
    <t>Wall Township (Monmouth)</t>
  </si>
  <si>
    <t>Wallington Borough (Bergen)</t>
  </si>
  <si>
    <t>1923</t>
  </si>
  <si>
    <t>Walpack Township</t>
  </si>
  <si>
    <t>Walpack Township (Sussex)</t>
  </si>
  <si>
    <t>Wanaque Borough (Passaic)</t>
  </si>
  <si>
    <t>1924</t>
  </si>
  <si>
    <t>Wantage Township</t>
  </si>
  <si>
    <t>Wantage Township (Sussex)</t>
  </si>
  <si>
    <t>2100</t>
  </si>
  <si>
    <t>Warren County</t>
  </si>
  <si>
    <t>Warren County (Warren)</t>
  </si>
  <si>
    <t>Warren Township (Somerset)</t>
  </si>
  <si>
    <t>2121</t>
  </si>
  <si>
    <t>Washington Borough</t>
  </si>
  <si>
    <t>Washington Borough (Warren)</t>
  </si>
  <si>
    <t>Washington Township (Bergen)</t>
  </si>
  <si>
    <t>Washington Township (Burlington)</t>
  </si>
  <si>
    <t>Washington Township (Gloucester)</t>
  </si>
  <si>
    <t>Washington Township (Morris)</t>
  </si>
  <si>
    <t>2122</t>
  </si>
  <si>
    <t>Washington Township (Warren)</t>
  </si>
  <si>
    <t>Watchung Borough (Somerset)</t>
  </si>
  <si>
    <t>Waterford Township (Camden)</t>
  </si>
  <si>
    <t>Wayne Township (Passaic)</t>
  </si>
  <si>
    <t>Weehawken Township (Hudson)</t>
  </si>
  <si>
    <t>Wenonah Borough (Gloucester)</t>
  </si>
  <si>
    <t>West Amwell Township (Hunterdon)</t>
  </si>
  <si>
    <t>West Caldwell Township (Essex)</t>
  </si>
  <si>
    <t>West Cape May Borough (Cape May)</t>
  </si>
  <si>
    <t>West Deptford Township (Gloucester)</t>
  </si>
  <si>
    <t>West Long Branch Borough (Monmouth)</t>
  </si>
  <si>
    <t>West Milford Township (Passaic)</t>
  </si>
  <si>
    <t>West New York Town (Hudson)</t>
  </si>
  <si>
    <t>West Orange Township (Essex)</t>
  </si>
  <si>
    <t>West Wildwood Borough (Cape May)</t>
  </si>
  <si>
    <t>West Windsor Township (Mercer)</t>
  </si>
  <si>
    <t>2020</t>
  </si>
  <si>
    <t>Westfield Town</t>
  </si>
  <si>
    <t>Westampton Township (Burlington)</t>
  </si>
  <si>
    <t>2021</t>
  </si>
  <si>
    <t>Winfield Township</t>
  </si>
  <si>
    <t>Westfield Town (Union)</t>
  </si>
  <si>
    <t>Westville Borough (Gloucester)</t>
  </si>
  <si>
    <t>Westwood Borough (Bergen)</t>
  </si>
  <si>
    <t>Weymouth Township (Atlantic)</t>
  </si>
  <si>
    <t>Wharton Borough (Morris)</t>
  </si>
  <si>
    <t>2123</t>
  </si>
  <si>
    <t>White Township</t>
  </si>
  <si>
    <t>White Township (Warren)</t>
  </si>
  <si>
    <t>Wildwood City (Cape May)</t>
  </si>
  <si>
    <t>Wildwood Crest Borough (Cape May)</t>
  </si>
  <si>
    <t>Willingboro Township (Burlington)</t>
  </si>
  <si>
    <t>Winfield Township (Union)</t>
  </si>
  <si>
    <t>Winslow Township (Camden)</t>
  </si>
  <si>
    <t>Woodbine Borough (Cape May)</t>
  </si>
  <si>
    <t>Woodbridge Township (Middlesex)</t>
  </si>
  <si>
    <t>Woodbury City (Gloucester)</t>
  </si>
  <si>
    <t>Woodbury Heights Borough (Gloucester)</t>
  </si>
  <si>
    <t>Woodcliff Lake Borough (Bergen)</t>
  </si>
  <si>
    <t>Woodland Township (Burlington)</t>
  </si>
  <si>
    <t>Woodlynne Borough (Camden)</t>
  </si>
  <si>
    <t>Wood-Ridge Borough (Bergen)</t>
  </si>
  <si>
    <t>Woodstown Borough (Salem)</t>
  </si>
  <si>
    <t>Woolwich Township (Gloucester)</t>
  </si>
  <si>
    <t>Wrightstown Borough (Burlington)</t>
  </si>
  <si>
    <t>Wyckoff Township (Bergen)</t>
  </si>
  <si>
    <t>Yes/No (Choose One)</t>
  </si>
  <si>
    <t>Yes</t>
  </si>
  <si>
    <t>Yes/File Attached</t>
  </si>
  <si>
    <t>No</t>
  </si>
  <si>
    <t>Yes/Exhibit to be mailed</t>
  </si>
  <si>
    <t>None</t>
  </si>
  <si>
    <t>Instruction Tab</t>
  </si>
  <si>
    <t>MUNICIPALITY</t>
  </si>
  <si>
    <t>COUNTY</t>
  </si>
  <si>
    <t>Muni-Code</t>
  </si>
  <si>
    <t>Muni_County</t>
  </si>
  <si>
    <t>0000</t>
  </si>
  <si>
    <t xml:space="preserve">Please fill in Municipality </t>
  </si>
  <si>
    <t>1330</t>
  </si>
  <si>
    <t>Aberdeen Township</t>
  </si>
  <si>
    <t>Monmouth</t>
  </si>
  <si>
    <t>Aberdeen Township (Monmouth)</t>
  </si>
  <si>
    <t>0100</t>
  </si>
  <si>
    <t>Atlantic County</t>
  </si>
  <si>
    <t>Atlantic</t>
  </si>
  <si>
    <t>0101</t>
  </si>
  <si>
    <t>Absecon City</t>
  </si>
  <si>
    <t>Absecon City (Atlantic)</t>
  </si>
  <si>
    <t>1001</t>
  </si>
  <si>
    <t>Alexandria Township</t>
  </si>
  <si>
    <t>Hunterdon</t>
  </si>
  <si>
    <t>Alexandria Township (Hunterdon)</t>
  </si>
  <si>
    <t>0102</t>
  </si>
  <si>
    <t>Atlantic City City</t>
  </si>
  <si>
    <t>2101</t>
  </si>
  <si>
    <t>Allamuchy Township</t>
  </si>
  <si>
    <t>Warren</t>
  </si>
  <si>
    <t>Allamuchy Township (Warren)</t>
  </si>
  <si>
    <t>0103</t>
  </si>
  <si>
    <t>Brigantine City</t>
  </si>
  <si>
    <t>0201</t>
  </si>
  <si>
    <t>Allendale Borough</t>
  </si>
  <si>
    <t>Bergen</t>
  </si>
  <si>
    <t>Allendale Borough (Bergen)</t>
  </si>
  <si>
    <t>0104</t>
  </si>
  <si>
    <t>Buena Borough</t>
  </si>
  <si>
    <t>1301</t>
  </si>
  <si>
    <t>Allenhurst Borough</t>
  </si>
  <si>
    <t>Allenhurst Borough (Monmouth)</t>
  </si>
  <si>
    <t>0105</t>
  </si>
  <si>
    <t>Buena Vista Township</t>
  </si>
  <si>
    <t>1302</t>
  </si>
  <si>
    <t>Allentown Borough</t>
  </si>
  <si>
    <t>Allentown Borough (Monmouth)</t>
  </si>
  <si>
    <t>0106</t>
  </si>
  <si>
    <t>Corbin City</t>
  </si>
  <si>
    <t>1701</t>
  </si>
  <si>
    <t>Alloway Township</t>
  </si>
  <si>
    <t>Salem</t>
  </si>
  <si>
    <t>Alloway Township (Salem)</t>
  </si>
  <si>
    <t>0107</t>
  </si>
  <si>
    <t>Egg Harbor City</t>
  </si>
  <si>
    <t>2102</t>
  </si>
  <si>
    <t>Alpha Borough</t>
  </si>
  <si>
    <t>Alpha Borough (Warren)</t>
  </si>
  <si>
    <t>0108</t>
  </si>
  <si>
    <t>Egg Harbor Township</t>
  </si>
  <si>
    <t>0202</t>
  </si>
  <si>
    <t>Alpine Borough</t>
  </si>
  <si>
    <t>Alpine Borough (Bergen)</t>
  </si>
  <si>
    <t>0109</t>
  </si>
  <si>
    <t>Estell Manor City</t>
  </si>
  <si>
    <t>1901</t>
  </si>
  <si>
    <t>Andover Borough</t>
  </si>
  <si>
    <t>Sussex</t>
  </si>
  <si>
    <t>Andover Borough (Sussex)</t>
  </si>
  <si>
    <t>0110</t>
  </si>
  <si>
    <t>Folsom Borough</t>
  </si>
  <si>
    <t>1902</t>
  </si>
  <si>
    <t>Andover Township</t>
  </si>
  <si>
    <t>Andover Township (Sussex)</t>
  </si>
  <si>
    <t>0111</t>
  </si>
  <si>
    <t>Galloway Township</t>
  </si>
  <si>
    <t>1303</t>
  </si>
  <si>
    <t>Asbury Park City</t>
  </si>
  <si>
    <t>Asbury Park City (Monmouth)</t>
  </si>
  <si>
    <t>0112</t>
  </si>
  <si>
    <t>Hamilton Township</t>
  </si>
  <si>
    <t>Atlantic City City (Atlantic)</t>
  </si>
  <si>
    <t>0113</t>
  </si>
  <si>
    <t>Hammonton Township</t>
  </si>
  <si>
    <t>Atlantic County (Atlantic)</t>
  </si>
  <si>
    <t>0114</t>
  </si>
  <si>
    <t>Linwood City</t>
  </si>
  <si>
    <t>1304</t>
  </si>
  <si>
    <t>Atlantic Highlands Borough</t>
  </si>
  <si>
    <t>Atlantic Highlands Borough (Monmouth)</t>
  </si>
  <si>
    <t>0115</t>
  </si>
  <si>
    <t>Longport Borough</t>
  </si>
  <si>
    <t>0401</t>
  </si>
  <si>
    <t>Audubon Borough</t>
  </si>
  <si>
    <t>Camden</t>
  </si>
  <si>
    <t>Audubon Borough (Camden)</t>
  </si>
  <si>
    <t>0116</t>
  </si>
  <si>
    <t>Margate City</t>
  </si>
  <si>
    <t>0402</t>
  </si>
  <si>
    <t>Audubon Park Borough</t>
  </si>
  <si>
    <t>Audubon Park Borough (Camden)</t>
  </si>
  <si>
    <t>0117</t>
  </si>
  <si>
    <t>Mullica Township</t>
  </si>
  <si>
    <t>0501</t>
  </si>
  <si>
    <t>Avalon Borough</t>
  </si>
  <si>
    <t>Cape May</t>
  </si>
  <si>
    <t>Avalon Borough (Cape May)</t>
  </si>
  <si>
    <t>0118</t>
  </si>
  <si>
    <t>Northfield City</t>
  </si>
  <si>
    <t>1305</t>
  </si>
  <si>
    <t>Avon-by-the-Sea Borough</t>
  </si>
  <si>
    <t>Avon-by-the-Sea Borough (Monmouth)</t>
  </si>
  <si>
    <t>0119</t>
  </si>
  <si>
    <t>Pleasantville City</t>
  </si>
  <si>
    <t>1501</t>
  </si>
  <si>
    <t>Barnegat Light Borough</t>
  </si>
  <si>
    <t>Ocean</t>
  </si>
  <si>
    <t>Barnegat Light Borough (Ocean)</t>
  </si>
  <si>
    <t>0120</t>
  </si>
  <si>
    <t>Port Republic City</t>
  </si>
  <si>
    <t>1533</t>
  </si>
  <si>
    <t>Barnegat Township</t>
  </si>
  <si>
    <t>Barnegat Township (Ocean)</t>
  </si>
  <si>
    <t>0121</t>
  </si>
  <si>
    <t>Somers Point City</t>
  </si>
  <si>
    <t>0403</t>
  </si>
  <si>
    <t>Barrington Borough</t>
  </si>
  <si>
    <t>Barrington Borough (Camden)</t>
  </si>
  <si>
    <t>0122</t>
  </si>
  <si>
    <t>Ventnor City</t>
  </si>
  <si>
    <t>0301</t>
  </si>
  <si>
    <t>Bass River Township</t>
  </si>
  <si>
    <t>Burlington</t>
  </si>
  <si>
    <t>Bass River Township (Burlington)</t>
  </si>
  <si>
    <t>0123</t>
  </si>
  <si>
    <t>Weymouth Township</t>
  </si>
  <si>
    <t>1502</t>
  </si>
  <si>
    <t>Bay Head Borough</t>
  </si>
  <si>
    <t>Bay Head Borough (Ocean)</t>
  </si>
  <si>
    <t>0200</t>
  </si>
  <si>
    <t>Bergen County</t>
  </si>
  <si>
    <t>0901</t>
  </si>
  <si>
    <t>Bayonne City</t>
  </si>
  <si>
    <t>Hudson</t>
  </si>
  <si>
    <t>Bayonne City (Hudson)</t>
  </si>
  <si>
    <t>1503</t>
  </si>
  <si>
    <t>Beach Haven Borough</t>
  </si>
  <si>
    <t>Beach Haven Borough (Ocean)</t>
  </si>
  <si>
    <t>1504</t>
  </si>
  <si>
    <t>Beachwood Borough</t>
  </si>
  <si>
    <t>Beachwood Borough (Ocean)</t>
  </si>
  <si>
    <t>0203</t>
  </si>
  <si>
    <t>Bergenfield Borough</t>
  </si>
  <si>
    <t>1801</t>
  </si>
  <si>
    <t>Bedminster Township</t>
  </si>
  <si>
    <t>Somerset</t>
  </si>
  <si>
    <t>Bedminster Township (Somerset)</t>
  </si>
  <si>
    <t>0204</t>
  </si>
  <si>
    <t>Bogota Borough</t>
  </si>
  <si>
    <t>0701</t>
  </si>
  <si>
    <t>Belleville Township</t>
  </si>
  <si>
    <t>Essex</t>
  </si>
  <si>
    <t>Belleville Township (Essex)</t>
  </si>
  <si>
    <t>0205</t>
  </si>
  <si>
    <t>Carlstadt Borough</t>
  </si>
  <si>
    <t>0404</t>
  </si>
  <si>
    <t>Bellmawr Borough</t>
  </si>
  <si>
    <t>Bellmawr Borough (Camden)</t>
  </si>
  <si>
    <t>0206</t>
  </si>
  <si>
    <t>Cliffside Park Borough</t>
  </si>
  <si>
    <t>1306</t>
  </si>
  <si>
    <t>Belmar Borough</t>
  </si>
  <si>
    <t>Belmar Borough (Monmouth)</t>
  </si>
  <si>
    <t>0207</t>
  </si>
  <si>
    <t>Closter Borough</t>
  </si>
  <si>
    <t>2103</t>
  </si>
  <si>
    <t>Belvidere Town</t>
  </si>
  <si>
    <t>Belvidere Town (Warren)</t>
  </si>
  <si>
    <t>0208</t>
  </si>
  <si>
    <t>Cresskill Borough</t>
  </si>
  <si>
    <t>Bergen County (Bergen)</t>
  </si>
  <si>
    <t>0209</t>
  </si>
  <si>
    <t>Demarest Borough</t>
  </si>
  <si>
    <t>Bergenfield Borough (Bergen)</t>
  </si>
  <si>
    <t>0210</t>
  </si>
  <si>
    <t>Dumont Borough</t>
  </si>
  <si>
    <t>2001</t>
  </si>
  <si>
    <t>Berkeley Heights Township</t>
  </si>
  <si>
    <t>Union</t>
  </si>
  <si>
    <t>Berkeley Heights Township (Union)</t>
  </si>
  <si>
    <t>0211</t>
  </si>
  <si>
    <t>Elmwood Park Borough</t>
  </si>
  <si>
    <t>1505</t>
  </si>
  <si>
    <t>Berkeley Township</t>
  </si>
  <si>
    <t>Berkeley Township (Ocean)</t>
  </si>
  <si>
    <t>0212</t>
  </si>
  <si>
    <t>East Rutherford Borough</t>
  </si>
  <si>
    <t>0405</t>
  </si>
  <si>
    <t>Berlin Borough</t>
  </si>
  <si>
    <t>Berlin Borough (Camden)</t>
  </si>
  <si>
    <t>0213</t>
  </si>
  <si>
    <t>Edgewater Borough</t>
  </si>
  <si>
    <t>0406</t>
  </si>
  <si>
    <t>Berlin Township</t>
  </si>
  <si>
    <t>Berlin Township (Camden)</t>
  </si>
  <si>
    <t>0214</t>
  </si>
  <si>
    <t>Emerson Borough</t>
  </si>
  <si>
    <t>1802</t>
  </si>
  <si>
    <t>Bernards Township</t>
  </si>
  <si>
    <t>Bernards Township (Somerset)</t>
  </si>
  <si>
    <t>0215</t>
  </si>
  <si>
    <t>Englewood City</t>
  </si>
  <si>
    <t>1803</t>
  </si>
  <si>
    <t>Bernardsville Borough</t>
  </si>
  <si>
    <t>Bernardsville Borough (Somerset)</t>
  </si>
  <si>
    <t>0216</t>
  </si>
  <si>
    <t>Englewood Cliffs Borough</t>
  </si>
  <si>
    <t>1002</t>
  </si>
  <si>
    <t>Bethlehem Township</t>
  </si>
  <si>
    <t>Bethlehem Township (Hunterdon)</t>
  </si>
  <si>
    <t>0217</t>
  </si>
  <si>
    <t>Fair Lawn Borough</t>
  </si>
  <si>
    <t>0302</t>
  </si>
  <si>
    <t>Beverly City</t>
  </si>
  <si>
    <t>Beverly City (Burlington)</t>
  </si>
  <si>
    <t>0218</t>
  </si>
  <si>
    <t>Fairview Borough</t>
  </si>
  <si>
    <t>2104</t>
  </si>
  <si>
    <t>Robbinsville Township</t>
  </si>
  <si>
    <t>Robbinsville Township (Mercer)</t>
  </si>
  <si>
    <t>Blairstown Township</t>
  </si>
  <si>
    <t>Blairstown Township (Warren)</t>
  </si>
  <si>
    <t>0219</t>
  </si>
  <si>
    <t>Fort Lee Borough</t>
  </si>
  <si>
    <t>0702</t>
  </si>
  <si>
    <t>Bloomfield Township</t>
  </si>
  <si>
    <t>Bloomfield Township (Essex)</t>
  </si>
  <si>
    <t>0220</t>
  </si>
  <si>
    <t>Franklin Lakes Borough</t>
  </si>
  <si>
    <t>1601</t>
  </si>
  <si>
    <t>Bloomingdale Borough</t>
  </si>
  <si>
    <t>Passaic</t>
  </si>
  <si>
    <t>Bloomingdale Borough (Passaic)</t>
  </si>
  <si>
    <t>0221</t>
  </si>
  <si>
    <t>Garfield City</t>
  </si>
  <si>
    <t>1003</t>
  </si>
  <si>
    <t>Bloomsbury Borough</t>
  </si>
  <si>
    <t>Bloomsbury Borough (Hunterdon)</t>
  </si>
  <si>
    <t>0222</t>
  </si>
  <si>
    <t>Glen Rock Borough</t>
  </si>
  <si>
    <t>Bogota Borough (Bergen)</t>
  </si>
  <si>
    <t>0223</t>
  </si>
  <si>
    <t>Hackensack City</t>
  </si>
  <si>
    <t>1401</t>
  </si>
  <si>
    <t>Boonton Town</t>
  </si>
  <si>
    <t>Morris</t>
  </si>
  <si>
    <t>Boonton Town (Morris)</t>
  </si>
  <si>
    <t>0224</t>
  </si>
  <si>
    <t>Harrington Park Borough</t>
  </si>
  <si>
    <t>1402</t>
  </si>
  <si>
    <t>Boonton Township</t>
  </si>
  <si>
    <t>Boonton Township (Morris)</t>
  </si>
  <si>
    <t>0225</t>
  </si>
  <si>
    <t>Hasbrouck Heights Borough</t>
  </si>
  <si>
    <t>0303</t>
  </si>
  <si>
    <t>Bordentown City</t>
  </si>
  <si>
    <t>Bordentown City (Burlington)</t>
  </si>
  <si>
    <t>0226</t>
  </si>
  <si>
    <t>Haworth Borough</t>
  </si>
  <si>
    <t>0304</t>
  </si>
  <si>
    <t>Bordentown Township</t>
  </si>
  <si>
    <t>Bordentown Township (Burlington)</t>
  </si>
  <si>
    <t>0227</t>
  </si>
  <si>
    <t>Hillsdale Borough</t>
  </si>
  <si>
    <t>1804</t>
  </si>
  <si>
    <t>Bound Brook Borough</t>
  </si>
  <si>
    <t>Bound Brook Borough (Somerset)</t>
  </si>
  <si>
    <t>0228</t>
  </si>
  <si>
    <t>Ho-Ho-Kus Borough</t>
  </si>
  <si>
    <t>1307</t>
  </si>
  <si>
    <t>Bradley Beach Borough</t>
  </si>
  <si>
    <t>Bradley Beach Borough (Monmouth)</t>
  </si>
  <si>
    <t>0229</t>
  </si>
  <si>
    <t>Leonia Borough</t>
  </si>
  <si>
    <t>1805</t>
  </si>
  <si>
    <t>Branchburg Township</t>
  </si>
  <si>
    <t>Branchburg Township (Somerset)</t>
  </si>
  <si>
    <t>0230</t>
  </si>
  <si>
    <t>Little Ferry Borough</t>
  </si>
  <si>
    <t>1903</t>
  </si>
  <si>
    <t>Branchville Borough</t>
  </si>
  <si>
    <t>Branchville Borough (Sussex)</t>
  </si>
  <si>
    <t>0231</t>
  </si>
  <si>
    <t>Lodi Borough</t>
  </si>
  <si>
    <t>1506</t>
  </si>
  <si>
    <t>Brick Township</t>
  </si>
  <si>
    <t>Brick Township (Ocean)</t>
  </si>
  <si>
    <t>0232</t>
  </si>
  <si>
    <t>Lyndhurst Township</t>
  </si>
  <si>
    <t>0601</t>
  </si>
  <si>
    <t>Bridgeton City</t>
  </si>
  <si>
    <t>Cumberland</t>
  </si>
  <si>
    <t>Bridgeton City (Cumberland)</t>
  </si>
  <si>
    <t>0233</t>
  </si>
  <si>
    <t>Mahwah Township</t>
  </si>
  <si>
    <t>1806</t>
  </si>
  <si>
    <t>Bridgewater Township</t>
  </si>
  <si>
    <t>Bridgewater Township (Somerset)</t>
  </si>
  <si>
    <t>0234</t>
  </si>
  <si>
    <t>Maywood Borough</t>
  </si>
  <si>
    <t>1308</t>
  </si>
  <si>
    <t>Brielle Borough</t>
  </si>
  <si>
    <t>Brielle Borough (Monmouth)</t>
  </si>
  <si>
    <t>0235</t>
  </si>
  <si>
    <t>Midland Park Borough</t>
  </si>
  <si>
    <t>Brigantine City (Atlantic)</t>
  </si>
  <si>
    <t>0236</t>
  </si>
  <si>
    <t>Montvale Borough</t>
  </si>
  <si>
    <t>0407</t>
  </si>
  <si>
    <t>Brooklawn Borough</t>
  </si>
  <si>
    <t>Brooklawn Borough (Camden)</t>
  </si>
  <si>
    <t>0237</t>
  </si>
  <si>
    <t>Moonachie Borough</t>
  </si>
  <si>
    <t>Buena Borough (Atlantic)</t>
  </si>
  <si>
    <t>0238</t>
  </si>
  <si>
    <t>New Milford Borough</t>
  </si>
  <si>
    <t>Buena Vista Township (Atlantic)</t>
  </si>
  <si>
    <t>0239</t>
  </si>
  <si>
    <t>North Arlington Borough</t>
  </si>
  <si>
    <t>0305</t>
  </si>
  <si>
    <t>Burlington City</t>
  </si>
  <si>
    <t>Burlington City (Burlington)</t>
  </si>
  <si>
    <t>0240</t>
  </si>
  <si>
    <t>Northvale Borough</t>
  </si>
  <si>
    <t>0300</t>
  </si>
  <si>
    <t>Burlington County</t>
  </si>
  <si>
    <t>Burlington County (Burlington)</t>
  </si>
  <si>
    <t>0241</t>
  </si>
  <si>
    <t>Norwood Borough</t>
  </si>
  <si>
    <t>0306</t>
  </si>
  <si>
    <t>Burlington Township</t>
  </si>
  <si>
    <t>Burlington Township (Burlington)</t>
  </si>
  <si>
    <t>0242</t>
  </si>
  <si>
    <t>Oakland Borough</t>
  </si>
  <si>
    <t>1403</t>
  </si>
  <si>
    <t>Butler Borough</t>
  </si>
  <si>
    <t>Butler Borough (Morris)</t>
  </si>
  <si>
    <t>0243</t>
  </si>
  <si>
    <t>Old Tappan Borough</t>
  </si>
  <si>
    <t>1904</t>
  </si>
  <si>
    <t>Byram Township</t>
  </si>
  <si>
    <t>Byram Township (Sussex)</t>
  </si>
  <si>
    <t>0244</t>
  </si>
  <si>
    <t>Oradell Borough</t>
  </si>
  <si>
    <t>0703</t>
  </si>
  <si>
    <t>Caldwell Township</t>
  </si>
  <si>
    <t>Caldwell Township (Essex)</t>
  </si>
  <si>
    <t>0245</t>
  </si>
  <si>
    <t>Palisades Park Borough</t>
  </si>
  <si>
    <t>1004</t>
  </si>
  <si>
    <t>Califon Borough</t>
  </si>
  <si>
    <t>Califon Borough (Hunterdon)</t>
  </si>
  <si>
    <t>0246</t>
  </si>
  <si>
    <t>Paramus Borough</t>
  </si>
  <si>
    <t>0408</t>
  </si>
  <si>
    <t>Camden City</t>
  </si>
  <si>
    <t>Camden City (Camden)</t>
  </si>
  <si>
    <t>0247</t>
  </si>
  <si>
    <t>Park Ridge Borough</t>
  </si>
  <si>
    <t>0400</t>
  </si>
  <si>
    <t>Camden County</t>
  </si>
  <si>
    <t>Camden County (Camden)</t>
  </si>
  <si>
    <t>0248</t>
  </si>
  <si>
    <t>Ramsey Borough</t>
  </si>
  <si>
    <t>0502</t>
  </si>
  <si>
    <t>Cape May City</t>
  </si>
  <si>
    <t>Cape May City (Cape May)</t>
  </si>
  <si>
    <t>0249</t>
  </si>
  <si>
    <t>Ridgefield Borough</t>
  </si>
  <si>
    <t>0500</t>
  </si>
  <si>
    <t>Cape May County</t>
  </si>
  <si>
    <t>Cape May County (Cape May)</t>
  </si>
  <si>
    <t>0250</t>
  </si>
  <si>
    <t>Ridgefield Park Village</t>
  </si>
  <si>
    <t>0503</t>
  </si>
  <si>
    <t>Cape May Point Borough</t>
  </si>
  <si>
    <t>Cape May Point Borough (Cape May)</t>
  </si>
  <si>
    <t>0251</t>
  </si>
  <si>
    <t>Ridgewood Village</t>
  </si>
  <si>
    <t>Carlstadt Borough (Bergen)</t>
  </si>
  <si>
    <t>0252</t>
  </si>
  <si>
    <t>River Edge Borough</t>
  </si>
  <si>
    <t>1713</t>
  </si>
  <si>
    <t>Carneys Point Township</t>
  </si>
  <si>
    <t>Carneys Point Township (Salem)</t>
  </si>
  <si>
    <t>0253</t>
  </si>
  <si>
    <t>River Vale Township</t>
  </si>
  <si>
    <t>1201</t>
  </si>
  <si>
    <t>Carteret Borough</t>
  </si>
  <si>
    <t>Middlesex</t>
  </si>
  <si>
    <t>Carteret Borough (Middlesex)</t>
  </si>
  <si>
    <t>0254</t>
  </si>
  <si>
    <t>Rochelle Park Township</t>
  </si>
  <si>
    <t>0704</t>
  </si>
  <si>
    <t>Cedar Grove Township</t>
  </si>
  <si>
    <t>Cedar Grove Township (Essex)</t>
  </si>
  <si>
    <t>0255</t>
  </si>
  <si>
    <t>Rockleigh Borough</t>
  </si>
  <si>
    <t>1404</t>
  </si>
  <si>
    <t>Chatham Borough</t>
  </si>
  <si>
    <t>Chatham Borough (Morris)</t>
  </si>
  <si>
    <t>0256</t>
  </si>
  <si>
    <t>Rutherford Borough</t>
  </si>
  <si>
    <t>1405</t>
  </si>
  <si>
    <t>Chatham Township</t>
  </si>
  <si>
    <t>Chatham Township (Morris)</t>
  </si>
  <si>
    <t>0257</t>
  </si>
  <si>
    <t>Saddle Brook Township</t>
  </si>
  <si>
    <t>0409</t>
  </si>
  <si>
    <t>Cherry Hill Township</t>
  </si>
  <si>
    <t>Cherry Hill Township (Camden)</t>
  </si>
  <si>
    <t>0258</t>
  </si>
  <si>
    <t>Saddle River Borough</t>
  </si>
  <si>
    <t>0410</t>
  </si>
  <si>
    <t>Chesilhurst Borough</t>
  </si>
  <si>
    <t>Chesilhurst Borough (Camden)</t>
  </si>
  <si>
    <t>0259</t>
  </si>
  <si>
    <t>South Hackensack Township</t>
  </si>
  <si>
    <t>1406</t>
  </si>
  <si>
    <t>Chester Borough</t>
  </si>
  <si>
    <t>Chester Borough (Morris)</t>
  </si>
  <si>
    <t>0260</t>
  </si>
  <si>
    <t>Teaneck Township</t>
  </si>
  <si>
    <t>1407</t>
  </si>
  <si>
    <t>Chester Township</t>
  </si>
  <si>
    <t>Chester Township (Morris)</t>
  </si>
  <si>
    <t>0261</t>
  </si>
  <si>
    <t>Tenafly Borough</t>
  </si>
  <si>
    <t>0307</t>
  </si>
  <si>
    <t>Chesterfield Township</t>
  </si>
  <si>
    <t>Chesterfield Township (Burlington)</t>
  </si>
  <si>
    <t>0262</t>
  </si>
  <si>
    <t>Teterboro Borough</t>
  </si>
  <si>
    <t>0308</t>
  </si>
  <si>
    <t>Cinnaminson Township</t>
  </si>
  <si>
    <t>Cinnaminson Township (Burlington)</t>
  </si>
  <si>
    <t>0263</t>
  </si>
  <si>
    <t>Upper Saddle River Borough</t>
  </si>
  <si>
    <t>2002</t>
  </si>
  <si>
    <t>Clark Township</t>
  </si>
  <si>
    <t>Clark Township (Union)</t>
  </si>
  <si>
    <t>0264</t>
  </si>
  <si>
    <t>Waldwick Borough</t>
  </si>
  <si>
    <t>0801</t>
  </si>
  <si>
    <t>Clayton Borough</t>
  </si>
  <si>
    <t>Gloucester</t>
  </si>
  <si>
    <t>Clayton Borough (Gloucester)</t>
  </si>
  <si>
    <t>0265</t>
  </si>
  <si>
    <t>Wallington Borough</t>
  </si>
  <si>
    <t>0411</t>
  </si>
  <si>
    <t>Clementon Borough</t>
  </si>
  <si>
    <t>Clementon Borough (Camden)</t>
  </si>
  <si>
    <t>0266</t>
  </si>
  <si>
    <t>Washington Township</t>
  </si>
  <si>
    <t>Cliffside Park Borough (Bergen)</t>
  </si>
  <si>
    <t>0267</t>
  </si>
  <si>
    <t>Westwood Borough</t>
  </si>
  <si>
    <t>1602</t>
  </si>
  <si>
    <t>Clifton City</t>
  </si>
  <si>
    <t>Clifton City (Passaic)</t>
  </si>
  <si>
    <t>0268</t>
  </si>
  <si>
    <t>Woodcliff Lake Borough</t>
  </si>
  <si>
    <t>1005</t>
  </si>
  <si>
    <t>Clinton Town</t>
  </si>
  <si>
    <t>Clinton Town (Hunterdon)</t>
  </si>
  <si>
    <t>0269</t>
  </si>
  <si>
    <t>Wood-Ridge Borough</t>
  </si>
  <si>
    <t>1006</t>
  </si>
  <si>
    <t>Clinton Township</t>
  </si>
  <si>
    <t>Clinton Township (Hunterdon)</t>
  </si>
  <si>
    <t>0270</t>
  </si>
  <si>
    <t>Wyckoff Township</t>
  </si>
  <si>
    <t>Closter Borough (Bergen)</t>
  </si>
  <si>
    <t>0412</t>
  </si>
  <si>
    <t>Collingswood Borough</t>
  </si>
  <si>
    <t>Collingswood Borough (Camden)</t>
  </si>
  <si>
    <t>1309</t>
  </si>
  <si>
    <t>Colts Neck Township</t>
  </si>
  <si>
    <t>Colts Neck Township (Monmouth)</t>
  </si>
  <si>
    <t>0602</t>
  </si>
  <si>
    <t>Commercial Township</t>
  </si>
  <si>
    <t>Commercial Township (Cumberland)</t>
  </si>
  <si>
    <t>Corbin City (Atlantic)</t>
  </si>
  <si>
    <t>1202</t>
  </si>
  <si>
    <t>Cranbury Township</t>
  </si>
  <si>
    <t>Cranbury Township (Middlesex)</t>
  </si>
  <si>
    <t>2003</t>
  </si>
  <si>
    <t>Cranford Township</t>
  </si>
  <si>
    <t>Cranford Township (Union)</t>
  </si>
  <si>
    <t>Cresskill Borough (Bergen)</t>
  </si>
  <si>
    <t>0600</t>
  </si>
  <si>
    <t>Cumberland County</t>
  </si>
  <si>
    <t>Cumberland County (Cumberland)</t>
  </si>
  <si>
    <t>1310</t>
  </si>
  <si>
    <t>Deal Borough</t>
  </si>
  <si>
    <t>Deal Borough (Monmouth)</t>
  </si>
  <si>
    <t>0309</t>
  </si>
  <si>
    <t>Delanco Township</t>
  </si>
  <si>
    <t>0603</t>
  </si>
  <si>
    <t>Deerfield Township</t>
  </si>
  <si>
    <t>Deerfield Township (Cumberland)</t>
  </si>
  <si>
    <t>0310</t>
  </si>
  <si>
    <t>Delran Township</t>
  </si>
  <si>
    <t>Delanco Township (Burlington)</t>
  </si>
  <si>
    <t>0311</t>
  </si>
  <si>
    <t>Eastampton Township</t>
  </si>
  <si>
    <t>1007</t>
  </si>
  <si>
    <t>Delaware Township</t>
  </si>
  <si>
    <t>Delaware Township (Hunterdon)</t>
  </si>
  <si>
    <t>0312</t>
  </si>
  <si>
    <t>Edgewater Park Township</t>
  </si>
  <si>
    <t>Delran Township (Burlington)</t>
  </si>
  <si>
    <t>0313</t>
  </si>
  <si>
    <t>Evesham Township</t>
  </si>
  <si>
    <t>Demarest Borough (Bergen)</t>
  </si>
  <si>
    <t>0314</t>
  </si>
  <si>
    <t>Fieldsboro Borough</t>
  </si>
  <si>
    <t>0504</t>
  </si>
  <si>
    <t>Dennis Township</t>
  </si>
  <si>
    <t>Dennis Township (Cape May)</t>
  </si>
  <si>
    <t>0315</t>
  </si>
  <si>
    <t>Florence Township</t>
  </si>
  <si>
    <t>1408</t>
  </si>
  <si>
    <t>Denville Township</t>
  </si>
  <si>
    <t>Denville Township (Morris)</t>
  </si>
  <si>
    <t>0316</t>
  </si>
  <si>
    <t>Hainesport Township</t>
  </si>
  <si>
    <t>0802</t>
  </si>
  <si>
    <t>Deptford Township</t>
  </si>
  <si>
    <t>Deptford Township (Gloucester)</t>
  </si>
  <si>
    <t>0317</t>
  </si>
  <si>
    <t>Lumberton Township</t>
  </si>
  <si>
    <t>1409</t>
  </si>
  <si>
    <t>Dover Town</t>
  </si>
  <si>
    <t>Dover Town (Morris)</t>
  </si>
  <si>
    <t>0318</t>
  </si>
  <si>
    <t>Mansfield Township</t>
  </si>
  <si>
    <t>0604</t>
  </si>
  <si>
    <t>Downe Township</t>
  </si>
  <si>
    <t>Downe Township (Cumberland)</t>
  </si>
  <si>
    <t>0319</t>
  </si>
  <si>
    <t>Maple Shade Borough</t>
  </si>
  <si>
    <t>Dumont Borough (Bergen)</t>
  </si>
  <si>
    <t>0320</t>
  </si>
  <si>
    <t>Medford Township</t>
  </si>
  <si>
    <t>1203</t>
  </si>
  <si>
    <t>Dunellen Borough</t>
  </si>
  <si>
    <t>Dunellen Borough (Middlesex)</t>
  </si>
  <si>
    <t>0321</t>
  </si>
  <si>
    <t>Medford Lakes Borough</t>
  </si>
  <si>
    <t>1508</t>
  </si>
  <si>
    <t>Eagleswood Township</t>
  </si>
  <si>
    <t>Eagleswood Township (Ocean)</t>
  </si>
  <si>
    <t>0322</t>
  </si>
  <si>
    <t>Moorestown Township</t>
  </si>
  <si>
    <t>1008</t>
  </si>
  <si>
    <t>East Amwell Township</t>
  </si>
  <si>
    <t>East Amwell Township (Hunterdon)</t>
  </si>
  <si>
    <t>0323</t>
  </si>
  <si>
    <t>Mount Holly Township</t>
  </si>
  <si>
    <t>1204</t>
  </si>
  <si>
    <t>East Brunswick Township</t>
  </si>
  <si>
    <t>East Brunswick Township (Middlesex)</t>
  </si>
  <si>
    <t>0324</t>
  </si>
  <si>
    <t>Mount Laurel Township</t>
  </si>
  <si>
    <t>0803</t>
  </si>
  <si>
    <t>East Greenwich Township</t>
  </si>
  <si>
    <t>East Greenwich Township (Gloucester)</t>
  </si>
  <si>
    <t>0325</t>
  </si>
  <si>
    <t>New Hanover Township</t>
  </si>
  <si>
    <t>1410</t>
  </si>
  <si>
    <t>East Hanover Township</t>
  </si>
  <si>
    <t>East Hanover Township (Morris)</t>
  </si>
  <si>
    <t>0326</t>
  </si>
  <si>
    <t>North Hanover Township</t>
  </si>
  <si>
    <t>0902</t>
  </si>
  <si>
    <t>East Newark Borough</t>
  </si>
  <si>
    <t>East Newark Borough (Hudson)</t>
  </si>
  <si>
    <t>0327</t>
  </si>
  <si>
    <t>Palmyra Borough</t>
  </si>
  <si>
    <t>0705</t>
  </si>
  <si>
    <t>East Orange City</t>
  </si>
  <si>
    <t>East Orange City (Essex)</t>
  </si>
  <si>
    <t>0328</t>
  </si>
  <si>
    <t>Pemberton Borough</t>
  </si>
  <si>
    <t>East Rutherford Borough (Bergen)</t>
  </si>
  <si>
    <t>0329</t>
  </si>
  <si>
    <t>Pemberton Township</t>
  </si>
  <si>
    <t>1101</t>
  </si>
  <si>
    <t>East Windsor Township</t>
  </si>
  <si>
    <t>Mercer</t>
  </si>
  <si>
    <t>East Windsor Township (Mercer)</t>
  </si>
  <si>
    <t>0330</t>
  </si>
  <si>
    <t>Riverside Township</t>
  </si>
  <si>
    <t>Eastampton Township (Burlington)</t>
  </si>
  <si>
    <t>0331</t>
  </si>
  <si>
    <t>Riverton Borough</t>
  </si>
  <si>
    <t>1311</t>
  </si>
  <si>
    <t>Eatontown Borough</t>
  </si>
  <si>
    <t>Eatontown Borough (Monmouth)</t>
  </si>
  <si>
    <t>0332</t>
  </si>
  <si>
    <t>Shamong Township</t>
  </si>
  <si>
    <t>Edgewater Borough (Bergen)</t>
  </si>
  <si>
    <t>0333</t>
  </si>
  <si>
    <t>Southampton Township</t>
  </si>
  <si>
    <t>Edgewater Park Township (Burlington)</t>
  </si>
  <si>
    <t>0334</t>
  </si>
  <si>
    <t>Springfield Township</t>
  </si>
  <si>
    <t>1205</t>
  </si>
  <si>
    <t>Edison Township</t>
  </si>
  <si>
    <t>Edison Township (Middlesex)</t>
  </si>
  <si>
    <t>0335</t>
  </si>
  <si>
    <t>Tabernacle Township</t>
  </si>
  <si>
    <t>Egg Harbor City (Atlantic)</t>
  </si>
  <si>
    <t>0336</t>
  </si>
  <si>
    <t>Egg Harbor Township (Atlantic)</t>
  </si>
  <si>
    <t>0337</t>
  </si>
  <si>
    <t>Westampton Township</t>
  </si>
  <si>
    <t>2004</t>
  </si>
  <si>
    <t>Elizabeth City</t>
  </si>
  <si>
    <t>Elizabeth City (Union)</t>
  </si>
  <si>
    <t>0338</t>
  </si>
  <si>
    <t>Willingboro Township</t>
  </si>
  <si>
    <t>0804</t>
  </si>
  <si>
    <t>Elk Township</t>
  </si>
  <si>
    <t>Elk Township (Gloucester)</t>
  </si>
  <si>
    <t>0339</t>
  </si>
  <si>
    <t>Woodland Township</t>
  </si>
  <si>
    <t>1702</t>
  </si>
  <si>
    <t>Elmer Borough</t>
  </si>
  <si>
    <t>Elmer Borough (Salem)</t>
  </si>
  <si>
    <t>0340</t>
  </si>
  <si>
    <t>Wrightstown Borough</t>
  </si>
  <si>
    <t>Elmwood Park Borough (Bergen)</t>
  </si>
  <si>
    <t>1703</t>
  </si>
  <si>
    <t>Elsinboro Township</t>
  </si>
  <si>
    <t>Elsinboro Township (Salem)</t>
  </si>
  <si>
    <t>Emerson Borough (Bergen)</t>
  </si>
  <si>
    <t>Englewood City (Bergen)</t>
  </si>
  <si>
    <t>Englewood Cliffs Borough (Bergen)</t>
  </si>
  <si>
    <t>1312</t>
  </si>
  <si>
    <t>Englishtown Borough</t>
  </si>
  <si>
    <t>Englishtown Borough (Monmouth)</t>
  </si>
  <si>
    <t>0700</t>
  </si>
  <si>
    <t>Essex County</t>
  </si>
  <si>
    <t>Essex County (Essex)</t>
  </si>
  <si>
    <t>0706</t>
  </si>
  <si>
    <t>Essex Fells Township</t>
  </si>
  <si>
    <t>Essex Fells Township (Essex)</t>
  </si>
  <si>
    <t>Estell Manor City (Atlantic)</t>
  </si>
  <si>
    <t>Evesham Township (Burlington)</t>
  </si>
  <si>
    <t>1102</t>
  </si>
  <si>
    <t>Ewing Township</t>
  </si>
  <si>
    <t>Ewing Township (Mercer)</t>
  </si>
  <si>
    <t>1313</t>
  </si>
  <si>
    <t>Fair Haven Borough</t>
  </si>
  <si>
    <t>Fair Haven Borough (Monmouth)</t>
  </si>
  <si>
    <t>Fair Lawn Borough (Bergen)</t>
  </si>
  <si>
    <t>0605</t>
  </si>
  <si>
    <t>Fairfield Township</t>
  </si>
  <si>
    <t>Fairfield Township (Cumberland)</t>
  </si>
  <si>
    <t>0413</t>
  </si>
  <si>
    <t>Gibbsboro Borough</t>
  </si>
  <si>
    <t>0707</t>
  </si>
  <si>
    <t>Fairfield Township (Essex)</t>
  </si>
  <si>
    <t>0414</t>
  </si>
  <si>
    <t>Gloucester City City</t>
  </si>
  <si>
    <t>Fairview Borough (Bergen)</t>
  </si>
  <si>
    <t>0415</t>
  </si>
  <si>
    <t>Gloucester Township</t>
  </si>
  <si>
    <t>2005</t>
  </si>
  <si>
    <t>Fanwood Borough</t>
  </si>
  <si>
    <t>Fanwood Borough (Union)</t>
  </si>
  <si>
    <t>0416</t>
  </si>
  <si>
    <t>Haddon Township</t>
  </si>
  <si>
    <t>1807</t>
  </si>
  <si>
    <t>Far Hills Borough</t>
  </si>
  <si>
    <t>Far Hills Borough (Somerset)</t>
  </si>
  <si>
    <t>0417</t>
  </si>
  <si>
    <t>Haddonfield Borough</t>
  </si>
  <si>
    <t>1314</t>
  </si>
  <si>
    <t>Farmingdale Borough</t>
  </si>
  <si>
    <t>Farmingdale Borough (Monmouth)</t>
  </si>
  <si>
    <t>0418</t>
  </si>
  <si>
    <t>Haddon Heights Borough</t>
  </si>
  <si>
    <t>Fieldsboro Borough (Burlington)</t>
  </si>
  <si>
    <t>0419</t>
  </si>
  <si>
    <t>Hi-nella Borough</t>
  </si>
  <si>
    <t>1009</t>
  </si>
  <si>
    <t>Flemington Borough</t>
  </si>
  <si>
    <t>Flemington Borough (Hunterdon)</t>
  </si>
  <si>
    <t>0420</t>
  </si>
  <si>
    <t>Laurel Springs Borough</t>
  </si>
  <si>
    <t>Florence Township (Burlington)</t>
  </si>
  <si>
    <t>0421</t>
  </si>
  <si>
    <t>Lawnside Borough</t>
  </si>
  <si>
    <t>1411</t>
  </si>
  <si>
    <t>Florham Park Borough</t>
  </si>
  <si>
    <t>Florham Park Borough (Morris)</t>
  </si>
  <si>
    <t>0422</t>
  </si>
  <si>
    <t>Lindenwold Borough</t>
  </si>
  <si>
    <t>Folsom Borough (Atlantic)</t>
  </si>
  <si>
    <t>0423</t>
  </si>
  <si>
    <t>Magnolia Borough</t>
  </si>
  <si>
    <t>Fort Lee Borough (Bergen)</t>
  </si>
  <si>
    <t>0424</t>
  </si>
  <si>
    <t>Merchantville Borough</t>
  </si>
  <si>
    <t>1905</t>
  </si>
  <si>
    <t>Frankford Township</t>
  </si>
  <si>
    <t>Frankford Township (Sussex)</t>
  </si>
  <si>
    <t>0425</t>
  </si>
  <si>
    <t>Mount Ephraim Borough</t>
  </si>
  <si>
    <t>1906</t>
  </si>
  <si>
    <t>Franklin Borough</t>
  </si>
  <si>
    <t>Franklin Borough (Sussex)</t>
  </si>
  <si>
    <t>0426</t>
  </si>
  <si>
    <t>Oaklyn Borough</t>
  </si>
  <si>
    <t>Franklin Lakes Borough (Bergen)</t>
  </si>
  <si>
    <t>0427</t>
  </si>
  <si>
    <t>Pennsauken Township</t>
  </si>
  <si>
    <t>0805</t>
  </si>
  <si>
    <t>Franklin Township</t>
  </si>
  <si>
    <t>Franklin Township (Gloucester)</t>
  </si>
  <si>
    <t>0428</t>
  </si>
  <si>
    <t>Pine Hill Borough</t>
  </si>
  <si>
    <t>1010</t>
  </si>
  <si>
    <t>Franklin Township (Hunterdon)</t>
  </si>
  <si>
    <t>0429</t>
  </si>
  <si>
    <t>Pine Valley Borough</t>
  </si>
  <si>
    <t>1808</t>
  </si>
  <si>
    <t>Franklin Township (Somerset)</t>
  </si>
  <si>
    <t>0430</t>
  </si>
  <si>
    <t>Runnemede Borough</t>
  </si>
  <si>
    <t>2105</t>
  </si>
  <si>
    <t>Franklin Township (Warren)</t>
  </si>
  <si>
    <t>0431</t>
  </si>
  <si>
    <t>Somerdale Borough</t>
  </si>
  <si>
    <t>1907</t>
  </si>
  <si>
    <t>Fredon Township</t>
  </si>
  <si>
    <t>Fredon Township (Sussex)</t>
  </si>
  <si>
    <t>0432</t>
  </si>
  <si>
    <t>Stratford Borough</t>
  </si>
  <si>
    <t>1315</t>
  </si>
  <si>
    <t>Freehold Borough</t>
  </si>
  <si>
    <t>Freehold Borough (Monmouth)</t>
  </si>
  <si>
    <t>0433</t>
  </si>
  <si>
    <t>Tavistock Borough</t>
  </si>
  <si>
    <t>1316</t>
  </si>
  <si>
    <t>Freehold Township</t>
  </si>
  <si>
    <t>Freehold Township (Monmouth)</t>
  </si>
  <si>
    <t>0434</t>
  </si>
  <si>
    <t>Voorhees Township</t>
  </si>
  <si>
    <t>2106</t>
  </si>
  <si>
    <t>Frelinghuysen Township</t>
  </si>
  <si>
    <t>Frelinghuysen Township (Warren)</t>
  </si>
  <si>
    <t>0435</t>
  </si>
  <si>
    <t>Waterford Township</t>
  </si>
  <si>
    <t>1011</t>
  </si>
  <si>
    <t>Frenchtown Borough</t>
  </si>
  <si>
    <t>Frenchtown Borough (Hunterdon)</t>
  </si>
  <si>
    <t>0436</t>
  </si>
  <si>
    <t>Winslow Township</t>
  </si>
  <si>
    <t>Galloway Township (Atlantic)</t>
  </si>
  <si>
    <t>0437</t>
  </si>
  <si>
    <t>Woodlynne Borough</t>
  </si>
  <si>
    <t>Garfield City (Bergen)</t>
  </si>
  <si>
    <t>2006</t>
  </si>
  <si>
    <t>Garwood Borough</t>
  </si>
  <si>
    <t>Garwood Borough (Union)</t>
  </si>
  <si>
    <t>Gibbsboro Borough (Camden)</t>
  </si>
  <si>
    <t>0806</t>
  </si>
  <si>
    <t>Glassboro Borough</t>
  </si>
  <si>
    <t>Glassboro Borough (Gloucester)</t>
  </si>
  <si>
    <t>1012</t>
  </si>
  <si>
    <t>Glen Gardner Borough</t>
  </si>
  <si>
    <t>Glen Gardner Borough (Hunterdon)</t>
  </si>
  <si>
    <t>0708</t>
  </si>
  <si>
    <t>Glen Ridge Borough</t>
  </si>
  <si>
    <t>Glen Ridge Borough (Essex)</t>
  </si>
  <si>
    <t>0505</t>
  </si>
  <si>
    <t>Lower Township</t>
  </si>
  <si>
    <t>Glen Rock Borough (Bergen)</t>
  </si>
  <si>
    <t>0506</t>
  </si>
  <si>
    <t>Middle Township</t>
  </si>
  <si>
    <t>Gloucester City City (Camden)</t>
  </si>
  <si>
    <t>0507</t>
  </si>
  <si>
    <t>North Wildwood City</t>
  </si>
  <si>
    <t>0800</t>
  </si>
  <si>
    <t>Gloucester County</t>
  </si>
  <si>
    <t>Gloucester County (Gloucester)</t>
  </si>
  <si>
    <t>0508</t>
  </si>
  <si>
    <t>Ocean City City</t>
  </si>
  <si>
    <t>Gloucester Township (Camden)</t>
  </si>
  <si>
    <t>0509</t>
  </si>
  <si>
    <t>Sea Isle City</t>
  </si>
  <si>
    <t>1809</t>
  </si>
  <si>
    <t>Green Brook Township</t>
  </si>
  <si>
    <t>Green Brook Township (Somerset)</t>
  </si>
  <si>
    <t>0510</t>
  </si>
  <si>
    <t>Stone Harbor Borough</t>
  </si>
  <si>
    <t>1908</t>
  </si>
  <si>
    <t>Green Township</t>
  </si>
  <si>
    <t>Green Township (Sussex)</t>
  </si>
  <si>
    <t>0511</t>
  </si>
  <si>
    <t>Upper Township</t>
  </si>
  <si>
    <t>0606</t>
  </si>
  <si>
    <t>Greenwich Township</t>
  </si>
  <si>
    <t>Greenwich Township (Cumberland)</t>
  </si>
  <si>
    <t>0512</t>
  </si>
  <si>
    <t>West Cape May Borough</t>
  </si>
  <si>
    <t>0807</t>
  </si>
  <si>
    <t>Greenwich Township (Gloucester)</t>
  </si>
  <si>
    <t>0513</t>
  </si>
  <si>
    <t>West Wildwood Borough</t>
  </si>
  <si>
    <t>2107</t>
  </si>
  <si>
    <t>Greenwich Township (Warren)</t>
  </si>
  <si>
    <t>0514</t>
  </si>
  <si>
    <t>Wildwood City</t>
  </si>
  <si>
    <t>0903</t>
  </si>
  <si>
    <t>Guttenberg Town</t>
  </si>
  <si>
    <t>Woodland Park Borough</t>
  </si>
  <si>
    <t>Woodland Park Borough (Passaic)</t>
  </si>
  <si>
    <t>Guttenberg Town (Hudson)</t>
  </si>
  <si>
    <t>0515</t>
  </si>
  <si>
    <t>Wildwood Crest Borough</t>
  </si>
  <si>
    <t>Hackensack City (Bergen)</t>
  </si>
  <si>
    <t>0516</t>
  </si>
  <si>
    <t>Woodbine Borough</t>
  </si>
  <si>
    <t>2108</t>
  </si>
  <si>
    <t>Hackettstown Town</t>
  </si>
  <si>
    <t>Hackettstown Town (Warren)</t>
  </si>
  <si>
    <t>Haddon Heights Borough (Camden)</t>
  </si>
  <si>
    <t>Haddon Township (Camden)</t>
  </si>
  <si>
    <t>Haddonfield Borough (Camden)</t>
  </si>
  <si>
    <t>Hainesport Township (Burlington)</t>
  </si>
  <si>
    <t>1603</t>
  </si>
  <si>
    <t>Haledon Borough</t>
  </si>
  <si>
    <t>Haledon Borough (Passaic)</t>
  </si>
  <si>
    <t>1909</t>
  </si>
  <si>
    <t>Hamburg Borough</t>
  </si>
  <si>
    <t>Hamburg Borough (Sussex)</t>
  </si>
  <si>
    <t>Hamilton Township (Atlantic)</t>
  </si>
  <si>
    <t>0607</t>
  </si>
  <si>
    <t>Hopewell Township</t>
  </si>
  <si>
    <t>1103</t>
  </si>
  <si>
    <t>Hamilton Township (Mercer)</t>
  </si>
  <si>
    <t>0608</t>
  </si>
  <si>
    <t>Lawrence Township</t>
  </si>
  <si>
    <t>Hammonton Township (Atlantic)</t>
  </si>
  <si>
    <t>0609</t>
  </si>
  <si>
    <t>Maurice River Township</t>
  </si>
  <si>
    <t>1013</t>
  </si>
  <si>
    <t>Hampton Borough</t>
  </si>
  <si>
    <t>Hampton Borough (Hunterdon)</t>
  </si>
  <si>
    <t>0610</t>
  </si>
  <si>
    <t>Millville City</t>
  </si>
  <si>
    <t>1910</t>
  </si>
  <si>
    <t>Hampton Township</t>
  </si>
  <si>
    <t>Hampton Township (Sussex)</t>
  </si>
  <si>
    <t>0611</t>
  </si>
  <si>
    <t>Shiloh Borough</t>
  </si>
  <si>
    <t>1412</t>
  </si>
  <si>
    <t>Hanover Township</t>
  </si>
  <si>
    <t>Hanover Township (Morris)</t>
  </si>
  <si>
    <t>0612</t>
  </si>
  <si>
    <t>Stow Creek Township</t>
  </si>
  <si>
    <t>1413</t>
  </si>
  <si>
    <t>Harding Township</t>
  </si>
  <si>
    <t>Harding Township (Morris)</t>
  </si>
  <si>
    <t>0613</t>
  </si>
  <si>
    <t>Upper Deerfield Township</t>
  </si>
  <si>
    <t>2109</t>
  </si>
  <si>
    <t>Hardwick Township</t>
  </si>
  <si>
    <t>Hardwick Township (Warren)</t>
  </si>
  <si>
    <t>0614</t>
  </si>
  <si>
    <t>Vineland City</t>
  </si>
  <si>
    <t>1911</t>
  </si>
  <si>
    <t>Hardyston Township</t>
  </si>
  <si>
    <t>Hardyston Township (Sussex)</t>
  </si>
  <si>
    <t>2110</t>
  </si>
  <si>
    <t>Harmony Township</t>
  </si>
  <si>
    <t>Harmony Township (Warren)</t>
  </si>
  <si>
    <t>Harrington Park Borough (Bergen)</t>
  </si>
  <si>
    <t>0904</t>
  </si>
  <si>
    <t>Harrison Town</t>
  </si>
  <si>
    <t>Harrison Town (Hudson)</t>
  </si>
  <si>
    <t>0808</t>
  </si>
  <si>
    <t>Harrison Township</t>
  </si>
  <si>
    <t>Harrison Township (Gloucester)</t>
  </si>
  <si>
    <t>1509</t>
  </si>
  <si>
    <t>Harvey Cedars Borough</t>
  </si>
  <si>
    <t>Harvey Cedars Borough (Ocean)</t>
  </si>
  <si>
    <t>Hasbrouck Heights Borough (Bergen)</t>
  </si>
  <si>
    <t>Haworth Borough (Bergen)</t>
  </si>
  <si>
    <t>1604</t>
  </si>
  <si>
    <t>Hawthorne Borough</t>
  </si>
  <si>
    <t>Hawthorne Borough (Passaic)</t>
  </si>
  <si>
    <t>1339</t>
  </si>
  <si>
    <t>Hazlet Township</t>
  </si>
  <si>
    <t>Hazlet Township (Monmouth)</t>
  </si>
  <si>
    <t>0709</t>
  </si>
  <si>
    <t>Irvington Township</t>
  </si>
  <si>
    <t>1206</t>
  </si>
  <si>
    <t>Helmetta Borough</t>
  </si>
  <si>
    <t>Helmetta Borough (Middlesex)</t>
  </si>
  <si>
    <t>0710</t>
  </si>
  <si>
    <t>Livingston Township</t>
  </si>
  <si>
    <t>1014</t>
  </si>
  <si>
    <t>High Bridge Borough</t>
  </si>
  <si>
    <t>High Bridge Borough (Hunterdon)</t>
  </si>
  <si>
    <t>0711</t>
  </si>
  <si>
    <t>Maplewood Township</t>
  </si>
  <si>
    <t>1207</t>
  </si>
  <si>
    <t>Highland Park Borough</t>
  </si>
  <si>
    <t>Highland Park Borough (Middlesex)</t>
  </si>
  <si>
    <t>0712</t>
  </si>
  <si>
    <t>Millburn Township</t>
  </si>
  <si>
    <t>1317</t>
  </si>
  <si>
    <t>Highlands Borough</t>
  </si>
  <si>
    <t>Highlands Borough (Monmouth)</t>
  </si>
  <si>
    <t>0713</t>
  </si>
  <si>
    <t>Montclair Township</t>
  </si>
  <si>
    <t>1104</t>
  </si>
  <si>
    <t>Hightstown Borough</t>
  </si>
  <si>
    <t>Hightstown Borough (Mercer)</t>
  </si>
  <si>
    <t>0714</t>
  </si>
  <si>
    <t>Newark City</t>
  </si>
  <si>
    <t>1810</t>
  </si>
  <si>
    <t>Hillsborough Township</t>
  </si>
  <si>
    <t>Hillsborough Township (Somerset)</t>
  </si>
  <si>
    <t>0715</t>
  </si>
  <si>
    <t>North Caldwell Borough</t>
  </si>
  <si>
    <t>Hillsdale Borough (Bergen)</t>
  </si>
  <si>
    <t>0716</t>
  </si>
  <si>
    <t>Nutley Township</t>
  </si>
  <si>
    <t>2007</t>
  </si>
  <si>
    <t>Hillside Township</t>
  </si>
  <si>
    <t>Hillside Township (Union)</t>
  </si>
  <si>
    <t>0717</t>
  </si>
  <si>
    <t>Orange City</t>
  </si>
  <si>
    <t>Hi-nella Borough (Camden)</t>
  </si>
  <si>
    <t>0718</t>
  </si>
  <si>
    <t>Roseland Borough</t>
  </si>
  <si>
    <t>0905</t>
  </si>
  <si>
    <t>Hoboken City</t>
  </si>
  <si>
    <t>Hoboken City (Hudson)</t>
  </si>
  <si>
    <t>0719</t>
  </si>
  <si>
    <t>South Orange Village</t>
  </si>
  <si>
    <t>Ho-Ho-Kus Borough (Bergen)</t>
  </si>
  <si>
    <t>0720</t>
  </si>
  <si>
    <t>Verona Township</t>
  </si>
  <si>
    <t>1015</t>
  </si>
  <si>
    <t>Holland Township</t>
  </si>
  <si>
    <t>Holland Township (Hunterdon)</t>
  </si>
  <si>
    <t>0721</t>
  </si>
  <si>
    <t>West Caldwell Township</t>
  </si>
  <si>
    <t>1318</t>
  </si>
  <si>
    <t>Holmdel Township</t>
  </si>
  <si>
    <t>Holmdel Township (Monmouth)</t>
  </si>
  <si>
    <t>0722</t>
  </si>
  <si>
    <t>West Orange Township</t>
  </si>
  <si>
    <t>1912</t>
  </si>
  <si>
    <t>Hopatcong Borough</t>
  </si>
  <si>
    <t>Hopatcong Borough (Sussex)</t>
  </si>
  <si>
    <t>2111</t>
  </si>
  <si>
    <t>Hope Township</t>
  </si>
  <si>
    <t>Hope Township (Warren)</t>
  </si>
  <si>
    <t>1105</t>
  </si>
  <si>
    <t>Hopewell Borough</t>
  </si>
  <si>
    <t>Hopewell Borough (Mercer)</t>
  </si>
  <si>
    <t>Hopewell Township (Cumberland)</t>
  </si>
  <si>
    <t>1106</t>
  </si>
  <si>
    <t>Hopewell Township (Mercer)</t>
  </si>
  <si>
    <t>1319</t>
  </si>
  <si>
    <t>Howell Township</t>
  </si>
  <si>
    <t>Howell Township (Monmouth)</t>
  </si>
  <si>
    <t>0900</t>
  </si>
  <si>
    <t>Hudson County</t>
  </si>
  <si>
    <t>Hudson County (Hudson)</t>
  </si>
  <si>
    <t>1000</t>
  </si>
  <si>
    <t>Hunterdon County</t>
  </si>
  <si>
    <t>Hunterdon County (Hunterdon)</t>
  </si>
  <si>
    <t>2112</t>
  </si>
  <si>
    <t>Independence Township</t>
  </si>
  <si>
    <t>Independence Township (Warren)</t>
  </si>
  <si>
    <t>1320</t>
  </si>
  <si>
    <t>Interlaken Borough</t>
  </si>
  <si>
    <t>Interlaken Borough (Monmouth)</t>
  </si>
  <si>
    <t>0809</t>
  </si>
  <si>
    <t>Logan Township</t>
  </si>
  <si>
    <t>Irvington Township (Essex)</t>
  </si>
  <si>
    <t>0810</t>
  </si>
  <si>
    <t>Mantua Township</t>
  </si>
  <si>
    <t>1510</t>
  </si>
  <si>
    <t>Island Heights Borough</t>
  </si>
  <si>
    <t>Island Heights Borough (Ocean)</t>
  </si>
  <si>
    <t>0811</t>
  </si>
  <si>
    <t>Monroe Township</t>
  </si>
  <si>
    <t>1511</t>
  </si>
  <si>
    <t>Jackson Township</t>
  </si>
  <si>
    <t>Jackson Township (Ocean)</t>
  </si>
  <si>
    <t>0812</t>
  </si>
  <si>
    <t>National Park Borough</t>
  </si>
  <si>
    <t>1208</t>
  </si>
  <si>
    <t>Jamesburg Borough</t>
  </si>
  <si>
    <t>Jamesburg Borough (Middlesex)</t>
  </si>
  <si>
    <t>0813</t>
  </si>
  <si>
    <t>Newfield Borough</t>
  </si>
  <si>
    <t>1414</t>
  </si>
  <si>
    <t>Jefferson Township</t>
  </si>
  <si>
    <t>Jefferson Township (Morris)</t>
  </si>
  <si>
    <t>0814</t>
  </si>
  <si>
    <t>Paulsboro Borough</t>
  </si>
  <si>
    <t>0906</t>
  </si>
  <si>
    <t>Jersey City City</t>
  </si>
  <si>
    <t>Jersey City City (Hudson)</t>
  </si>
  <si>
    <t>0815</t>
  </si>
  <si>
    <t>Pitman Borough</t>
  </si>
  <si>
    <t>1321</t>
  </si>
  <si>
    <t>Keansburg Borough</t>
  </si>
  <si>
    <t>Keansburg Borough (Monmouth)</t>
  </si>
  <si>
    <t>0816</t>
  </si>
  <si>
    <t>South Harrison Township</t>
  </si>
  <si>
    <t>0907</t>
  </si>
  <si>
    <t>Kearny Town</t>
  </si>
  <si>
    <t>Kearny Town (Hudson)</t>
  </si>
  <si>
    <t>0817</t>
  </si>
  <si>
    <t>Swedesboro Borough</t>
  </si>
  <si>
    <t>2008</t>
  </si>
  <si>
    <t>Kenilworth Borough</t>
  </si>
  <si>
    <t>Kenilworth Borough (Union)</t>
  </si>
  <si>
    <t>0818</t>
  </si>
  <si>
    <t>1322</t>
  </si>
  <si>
    <t>Keyport Borough</t>
  </si>
  <si>
    <t>Keyport Borough (Monmouth)</t>
  </si>
  <si>
    <t>0819</t>
  </si>
  <si>
    <t>Wenonah Borough</t>
  </si>
  <si>
    <t>1016</t>
  </si>
  <si>
    <t>Kingwood Township</t>
  </si>
  <si>
    <t>Kingwood Township (Hunterdon)</t>
  </si>
  <si>
    <t>0820</t>
  </si>
  <si>
    <t>West Deptford Township</t>
  </si>
  <si>
    <t>1415</t>
  </si>
  <si>
    <t>Kinnelon Borough</t>
  </si>
  <si>
    <t>Kinnelon Borough (Morris)</t>
  </si>
  <si>
    <t>0821</t>
  </si>
  <si>
    <t>Westville Borough</t>
  </si>
  <si>
    <t>2113</t>
  </si>
  <si>
    <t>Knowlton Township</t>
  </si>
  <si>
    <t>Knowlton Township (Warren)</t>
  </si>
  <si>
    <t>0822</t>
  </si>
  <si>
    <t>Woodbury City</t>
  </si>
  <si>
    <t>1512</t>
  </si>
  <si>
    <t>Lacey Township</t>
  </si>
  <si>
    <t>Lacey Township (Ocean)</t>
  </si>
  <si>
    <t>0823</t>
  </si>
  <si>
    <t>Woodbury Heights Borough</t>
  </si>
  <si>
    <t>1913</t>
  </si>
  <si>
    <t>Lafayette Township</t>
  </si>
  <si>
    <t>Lafayette Township (Sussex)</t>
  </si>
  <si>
    <t>0824</t>
  </si>
  <si>
    <t>Woolwich Township</t>
  </si>
  <si>
    <t>1347</t>
  </si>
  <si>
    <t>Lake Como Borough (South Belmar)</t>
  </si>
  <si>
    <t>Lake Como Borough (South Belmar) (Monmouth)</t>
  </si>
  <si>
    <t>1513</t>
  </si>
  <si>
    <t>Lakehurst Borough</t>
  </si>
  <si>
    <t>Lakehurst Borough (Ocean)</t>
  </si>
  <si>
    <t>1514</t>
  </si>
  <si>
    <t>Lakewood Township</t>
  </si>
  <si>
    <t>Lakewood Township (Ocean)</t>
  </si>
  <si>
    <t>1017</t>
  </si>
  <si>
    <t>Lambertville City</t>
  </si>
  <si>
    <t>Lambertville City (Hunterdon)</t>
  </si>
  <si>
    <t>Laurel Springs Borough (Camden)</t>
  </si>
  <si>
    <t>1515</t>
  </si>
  <si>
    <t>Lavallette Borough</t>
  </si>
  <si>
    <t>Lavallette Borough (Ocean)</t>
  </si>
  <si>
    <t>Lawnside Borough (Camden)</t>
  </si>
  <si>
    <t>Lawrence Township (Cumberland)</t>
  </si>
  <si>
    <t>1107</t>
  </si>
  <si>
    <t>Lawrence Township (Mercer)</t>
  </si>
  <si>
    <t>0908</t>
  </si>
  <si>
    <t>North Bergen Township</t>
  </si>
  <si>
    <t>1018</t>
  </si>
  <si>
    <t>Lebanon Borough</t>
  </si>
  <si>
    <t>Lebanon Borough (Hunterdon)</t>
  </si>
  <si>
    <t>0909</t>
  </si>
  <si>
    <t>Secaucus Town</t>
  </si>
  <si>
    <t>1019</t>
  </si>
  <si>
    <t>Lebanon Township</t>
  </si>
  <si>
    <t>Lebanon Township (Hunterdon)</t>
  </si>
  <si>
    <t>0910</t>
  </si>
  <si>
    <t>Union City City</t>
  </si>
  <si>
    <t>Leonia Borough (Bergen)</t>
  </si>
  <si>
    <t>0911</t>
  </si>
  <si>
    <t>Weehawken Township</t>
  </si>
  <si>
    <t>2114</t>
  </si>
  <si>
    <t>Liberty Township</t>
  </si>
  <si>
    <t>Liberty Township (Warren)</t>
  </si>
  <si>
    <t>0912</t>
  </si>
  <si>
    <t>West New York Town</t>
  </si>
  <si>
    <t>1416</t>
  </si>
  <si>
    <t>Lincoln Park Borough</t>
  </si>
  <si>
    <t>Lincoln Park Borough (Morris)</t>
  </si>
  <si>
    <t>2009</t>
  </si>
  <si>
    <t>Linden City</t>
  </si>
  <si>
    <t>Linden City (Union)</t>
  </si>
  <si>
    <t>Lindenwold Borough (Camden)</t>
  </si>
  <si>
    <t>Linwood City (Atlantic)</t>
  </si>
  <si>
    <t>1516</t>
  </si>
  <si>
    <t>Little Egg Harbor Township</t>
  </si>
  <si>
    <t>Little Egg Harbor Township (Ocean)</t>
  </si>
  <si>
    <t>1605</t>
  </si>
  <si>
    <t>Little Falls Township</t>
  </si>
  <si>
    <t>Little Falls Township (Passaic)</t>
  </si>
  <si>
    <t>Little Ferry Borough (Bergen)</t>
  </si>
  <si>
    <t>1323</t>
  </si>
  <si>
    <t>Little Silver Borough</t>
  </si>
  <si>
    <t>Little Silver Borough (Monmouth)</t>
  </si>
  <si>
    <t>Livingston Township (Essex)</t>
  </si>
  <si>
    <t>1324</t>
  </si>
  <si>
    <t>Loch Arbour Village</t>
  </si>
  <si>
    <t>Loch Arbour Village (Monmouth)</t>
  </si>
  <si>
    <t>Lodi Borough (Bergen)</t>
  </si>
  <si>
    <t>Logan Township (Gloucester)</t>
  </si>
  <si>
    <t>1517</t>
  </si>
  <si>
    <t>Long Beach Township</t>
  </si>
  <si>
    <t>Long Beach Township (Ocean)</t>
  </si>
  <si>
    <t>1325</t>
  </si>
  <si>
    <t>Long Branch City</t>
  </si>
  <si>
    <t>Long Branch City (Monmouth)</t>
  </si>
  <si>
    <t>1430</t>
  </si>
  <si>
    <t>Long Hill Township</t>
  </si>
  <si>
    <t>Long Hill Township (Morris)</t>
  </si>
  <si>
    <t>Longport Borough (Atlantic)</t>
  </si>
  <si>
    <t>2115</t>
  </si>
  <si>
    <t>Lopatcong Township</t>
  </si>
  <si>
    <t>Lopatcong Township (Warren)</t>
  </si>
  <si>
    <t>1704</t>
  </si>
  <si>
    <t>Lower Alloways Creek Township</t>
  </si>
  <si>
    <t>Lower Alloways Creek Township (Salem)</t>
  </si>
  <si>
    <t>Lower Township (Cape May)</t>
  </si>
  <si>
    <t>Lumberton Township (Burlington)</t>
  </si>
  <si>
    <t>Lyndhurst Township (Bergen)</t>
  </si>
  <si>
    <t>1020</t>
  </si>
  <si>
    <t>Milford Borough</t>
  </si>
  <si>
    <t>1417</t>
  </si>
  <si>
    <t>Madison Borough</t>
  </si>
  <si>
    <t>Madison Borough (Morris)</t>
  </si>
  <si>
    <t>1021</t>
  </si>
  <si>
    <t>Raritan Township</t>
  </si>
  <si>
    <t>Magnolia Borough (Camden)</t>
  </si>
  <si>
    <t>1022</t>
  </si>
  <si>
    <t>Readington Township</t>
  </si>
  <si>
    <t>Mahwah Township (Bergen)</t>
  </si>
  <si>
    <t>1023</t>
  </si>
  <si>
    <t>Stockton Borough</t>
  </si>
  <si>
    <t>1326</t>
  </si>
  <si>
    <t>Manalapan Township</t>
  </si>
  <si>
    <t>Manalapan Township (Monmouth)</t>
  </si>
  <si>
    <t>1024</t>
  </si>
  <si>
    <t>Tewksbury Township</t>
  </si>
  <si>
    <t>1327</t>
  </si>
  <si>
    <t>Manasquan Borough</t>
  </si>
  <si>
    <t>Manasquan Borough (Monmouth)</t>
  </si>
  <si>
    <t>1025</t>
  </si>
  <si>
    <t>Union Township</t>
  </si>
  <si>
    <t>1518</t>
  </si>
  <si>
    <t>Manchester Township</t>
  </si>
  <si>
    <t>Manchester Township (Ocean)</t>
  </si>
  <si>
    <t>1026</t>
  </si>
  <si>
    <t>West Amwell Township</t>
  </si>
  <si>
    <t>1705</t>
  </si>
  <si>
    <t>Mannington Township</t>
  </si>
  <si>
    <t>Mannington Township (Salem)</t>
  </si>
  <si>
    <t>1100</t>
  </si>
  <si>
    <t>Mercer County</t>
  </si>
  <si>
    <t>Mansfield Township (Burlington)</t>
  </si>
  <si>
    <t>2116</t>
  </si>
  <si>
    <t>Mansfield Township (Warren)</t>
  </si>
  <si>
    <t>1519</t>
  </si>
  <si>
    <t>Mantoloking Borough</t>
  </si>
  <si>
    <t>Mantoloking Borough (Ocean)</t>
  </si>
  <si>
    <t>Mantua Township (Gloucester)</t>
  </si>
  <si>
    <t>1811</t>
  </si>
  <si>
    <t>Manville Borough</t>
  </si>
  <si>
    <t>Manville Borough (Somerset)</t>
  </si>
  <si>
    <t>Maple Shade Borough (Burlington)</t>
  </si>
  <si>
    <t>Maplewood Township (Essex)</t>
  </si>
  <si>
    <t>Margate City (Atlantic)</t>
  </si>
  <si>
    <t>1108</t>
  </si>
  <si>
    <t>Pennington Borough</t>
  </si>
  <si>
    <t>1328</t>
  </si>
  <si>
    <t>Marlboro Township</t>
  </si>
  <si>
    <t>Marlboro Township (Monmouth)</t>
  </si>
  <si>
    <t>1329</t>
  </si>
  <si>
    <t>Matawan Borough</t>
  </si>
  <si>
    <t>Matawan Borough (Monmouth)</t>
  </si>
  <si>
    <t>Maurice River Township (Cumberland)</t>
  </si>
  <si>
    <t>1111</t>
  </si>
  <si>
    <t>Trenton City</t>
  </si>
  <si>
    <t>Maywood Borough (Bergen)</t>
  </si>
  <si>
    <t>1112</t>
  </si>
  <si>
    <t>Medford Lakes Borough (Burlington)</t>
  </si>
  <si>
    <t>1113</t>
  </si>
  <si>
    <t>West Windsor Township</t>
  </si>
  <si>
    <t>Medford Township (Burlington)</t>
  </si>
  <si>
    <t>1200</t>
  </si>
  <si>
    <t>Middlesex County</t>
  </si>
  <si>
    <t>1418</t>
  </si>
  <si>
    <t>Mendham Borough</t>
  </si>
  <si>
    <t>Mendham Borough (Morris)</t>
  </si>
  <si>
    <t>1419</t>
  </si>
  <si>
    <t>Mendham Township</t>
  </si>
  <si>
    <t>Mendham Township (Morris)</t>
  </si>
  <si>
    <t>Mercer County (Mercer)</t>
  </si>
  <si>
    <t>Merchantville Borough (Camden)</t>
  </si>
  <si>
    <t>1210</t>
  </si>
  <si>
    <t>Metuchen Borough</t>
  </si>
  <si>
    <t>Metuchen Borough (Middlesex)</t>
  </si>
  <si>
    <t>Middle Township (Cape May)</t>
  </si>
  <si>
    <t>1211</t>
  </si>
  <si>
    <t>Middlesex Borough</t>
  </si>
  <si>
    <t>Middlesex Borough (Middlesex)</t>
  </si>
  <si>
    <t>Middlesex County (Middlesex)</t>
  </si>
  <si>
    <t>1331</t>
  </si>
  <si>
    <t>Middletown Township</t>
  </si>
  <si>
    <t>Middletown Township (Monmouth)</t>
  </si>
  <si>
    <t>1209</t>
  </si>
  <si>
    <t>Old Bridge Township</t>
  </si>
  <si>
    <t>Midland Park Borough (Bergen)</t>
  </si>
  <si>
    <t>Milford Borough (Hunterdon)</t>
  </si>
  <si>
    <t>Millburn Township (Essex)</t>
  </si>
  <si>
    <t>1212</t>
  </si>
  <si>
    <t>Milltown Borough</t>
  </si>
  <si>
    <t>1812</t>
  </si>
  <si>
    <t>Millstone Borough</t>
  </si>
  <si>
    <t>Millstone Borough (Somerset)</t>
  </si>
  <si>
    <t>1213</t>
  </si>
  <si>
    <t>1332</t>
  </si>
  <si>
    <t>Millstone Township</t>
  </si>
  <si>
    <t>Millstone Township (Monmouth)</t>
  </si>
  <si>
    <t>1214</t>
  </si>
  <si>
    <t>New Brunswick City</t>
  </si>
  <si>
    <t>Milltown Borough (Middlesex)</t>
  </si>
  <si>
    <t>1215</t>
  </si>
  <si>
    <t>North Brunswick Township</t>
  </si>
  <si>
    <t>Millville City (Cumberland)</t>
  </si>
  <si>
    <t>1216</t>
  </si>
  <si>
    <t>Perth Amboy City</t>
  </si>
  <si>
    <t>1420</t>
  </si>
  <si>
    <t>Mine Hill Township</t>
  </si>
  <si>
    <t>Mine Hill Township (Morris)</t>
  </si>
  <si>
    <t>1217</t>
  </si>
  <si>
    <t>Piscataway Township</t>
  </si>
  <si>
    <t>1333</t>
  </si>
  <si>
    <t>Monmouth Beach Borough</t>
  </si>
  <si>
    <t>Monmouth Beach Borough (Monmouth)</t>
  </si>
  <si>
    <t>1218</t>
  </si>
  <si>
    <t>Plainsboro Township</t>
  </si>
  <si>
    <t>1300</t>
  </si>
  <si>
    <t>Monmouth County</t>
  </si>
  <si>
    <t>Monmouth County (Monmouth)</t>
  </si>
  <si>
    <t>1219</t>
  </si>
  <si>
    <t>Sayreville Borough</t>
  </si>
  <si>
    <t>Monroe Township (Gloucester)</t>
  </si>
  <si>
    <t>1220</t>
  </si>
  <si>
    <t>South Amboy City</t>
  </si>
  <si>
    <t>Monroe Township (Middlesex)</t>
  </si>
  <si>
    <t>1221</t>
  </si>
  <si>
    <t>South Brunswick Township</t>
  </si>
  <si>
    <t>1914</t>
  </si>
  <si>
    <t>Montague Township</t>
  </si>
  <si>
    <t>Montague Township (Sussex)</t>
  </si>
  <si>
    <t>1222</t>
  </si>
  <si>
    <t>South Plainfield Borough</t>
  </si>
  <si>
    <t>Montclair Township (Essex)</t>
  </si>
  <si>
    <t>1223</t>
  </si>
  <si>
    <t>South River Borough</t>
  </si>
  <si>
    <t>1813</t>
  </si>
  <si>
    <t>Montgomery Township</t>
  </si>
  <si>
    <t>Montgomery Township (Somerset)</t>
  </si>
  <si>
    <t>1224</t>
  </si>
  <si>
    <t>Spotswood Borough</t>
  </si>
  <si>
    <t>Montvale Borough (Bergen)</t>
  </si>
  <si>
    <t>1225</t>
  </si>
  <si>
    <t>Woodbridge Township</t>
  </si>
  <si>
    <t>1421</t>
  </si>
  <si>
    <t>Montville Township</t>
  </si>
  <si>
    <t>Montville Township (Morris)</t>
  </si>
  <si>
    <t>Moonachie Borough (Bergen)</t>
  </si>
  <si>
    <t>Moorestown Township (Burlington)</t>
  </si>
  <si>
    <t>1400</t>
  </si>
  <si>
    <t>Morris County</t>
  </si>
  <si>
    <t>Morris County (Morris)</t>
  </si>
  <si>
    <t>1423</t>
  </si>
  <si>
    <t>Morris Plains Borough</t>
  </si>
  <si>
    <t>Morris Plains Borough (Morris)</t>
  </si>
  <si>
    <t>1422</t>
  </si>
  <si>
    <t>Morris Township</t>
  </si>
  <si>
    <t>Morris Township (Morris)</t>
  </si>
  <si>
    <t>1424</t>
  </si>
  <si>
    <t>Morristown Town</t>
  </si>
  <si>
    <t>Morristown Town (Morris)</t>
  </si>
  <si>
    <t>1426</t>
  </si>
  <si>
    <t>Mount Arlington Borough</t>
  </si>
  <si>
    <t>Mount Arlington Borough (Morris)</t>
  </si>
  <si>
    <t>Mount Ephraim Borough (Camden)</t>
  </si>
  <si>
    <t>Mount Holly Township (Burlington)</t>
  </si>
  <si>
    <t>Mount Laurel Township (Burlington)</t>
  </si>
  <si>
    <t>1427</t>
  </si>
  <si>
    <t>Mount Olive Township</t>
  </si>
  <si>
    <t>Mount Olive Township (Morris)</t>
  </si>
  <si>
    <t>1425</t>
  </si>
  <si>
    <t>Mountain Lakes Borough</t>
  </si>
  <si>
    <t>Mountain Lakes Borough (Morris)</t>
  </si>
  <si>
    <t>2010</t>
  </si>
  <si>
    <t>Mountainside Borough</t>
  </si>
  <si>
    <t>Mountainside Borough (Union)</t>
  </si>
  <si>
    <t>Mullica Township (Atlantic)</t>
  </si>
  <si>
    <t>National Park Borough (Gloucester)</t>
  </si>
  <si>
    <t>1335</t>
  </si>
  <si>
    <t>Neptune City Borough</t>
  </si>
  <si>
    <t>Neptune City Borough (Monmouth)</t>
  </si>
  <si>
    <t>1334</t>
  </si>
  <si>
    <t>Neptune Township</t>
  </si>
  <si>
    <t>Neptune Township (Monmouth)</t>
  </si>
  <si>
    <t>1428</t>
  </si>
  <si>
    <t>Netcong Borough</t>
  </si>
  <si>
    <t>Netcong Borough (Morris)</t>
  </si>
  <si>
    <t>New Brunswick City (Middlesex)</t>
  </si>
  <si>
    <t>New Hanover Township (Burlington)</t>
  </si>
  <si>
    <t>New Milford Borough (Bergen)</t>
  </si>
  <si>
    <t>2011</t>
  </si>
  <si>
    <t>New Providence Borough</t>
  </si>
  <si>
    <t>New Providence Borough (Union)</t>
  </si>
  <si>
    <t>Newark City (Essex)</t>
  </si>
  <si>
    <t>Newfield Borough (Gloucester)</t>
  </si>
  <si>
    <t>1915</t>
  </si>
  <si>
    <t>Newton Town</t>
  </si>
  <si>
    <t>Newton Town (Sussex)</t>
  </si>
  <si>
    <t>North Arlington Borough (Bergen)</t>
  </si>
  <si>
    <t>North Bergen Township (Hudson)</t>
  </si>
  <si>
    <t>North Brunswick Township (Middlesex)</t>
  </si>
  <si>
    <t>North Caldwell Borough (Essex)</t>
  </si>
  <si>
    <t>1606</t>
  </si>
  <si>
    <t>North Haledon Borough</t>
  </si>
  <si>
    <t>North Haledon Borough (Passaic)</t>
  </si>
  <si>
    <t>North Hanover Township (Burlington)</t>
  </si>
  <si>
    <t>1814</t>
  </si>
  <si>
    <t>North Plainfield Borough</t>
  </si>
  <si>
    <t>North Plainfield Borough (Somerset)</t>
  </si>
  <si>
    <t>North Wildwood City (Cape May)</t>
  </si>
  <si>
    <t>Northfield City (Atlantic)</t>
  </si>
  <si>
    <t>Northvale Borough (Bergen)</t>
  </si>
  <si>
    <t>Norwood Borough (Bergen)</t>
  </si>
  <si>
    <t>1336</t>
  </si>
  <si>
    <t>Tinton Falls Borough</t>
  </si>
  <si>
    <t>Nutley Township (Essex)</t>
  </si>
  <si>
    <t>1337</t>
  </si>
  <si>
    <t>Ocean Township</t>
  </si>
  <si>
    <t>Oakland Borough (Bergen)</t>
  </si>
  <si>
    <t>1338</t>
  </si>
  <si>
    <t>Oceanport Borough</t>
  </si>
  <si>
    <t>Oaklyn Borough (Camden)</t>
  </si>
  <si>
    <t>Ocean City City (Cape May)</t>
  </si>
  <si>
    <t>1340</t>
  </si>
  <si>
    <t>Red Bank Borough</t>
  </si>
  <si>
    <t>1500</t>
  </si>
  <si>
    <t>Ocean County</t>
  </si>
  <si>
    <t>Ocean County (Ocean)</t>
  </si>
  <si>
    <t>1341</t>
  </si>
  <si>
    <t>Roosevelt Borough</t>
  </si>
  <si>
    <t>1521</t>
  </si>
  <si>
    <t>Ocean Gate Borough</t>
  </si>
  <si>
    <t>Ocean Gate Borough (Ocean)</t>
  </si>
  <si>
    <t>1342</t>
  </si>
  <si>
    <t>Rumson Borough</t>
  </si>
  <si>
    <t>Ocean Township (Monmouth)</t>
  </si>
  <si>
    <t>1343</t>
  </si>
  <si>
    <t>Sea Bright Borough</t>
  </si>
  <si>
    <t>1520</t>
  </si>
  <si>
    <t>Ocean Township (Ocean)</t>
  </si>
  <si>
    <t>1344</t>
  </si>
  <si>
    <t>Sea Girt Borough</t>
  </si>
  <si>
    <t>Oceanport Borough (Monmouth)</t>
  </si>
  <si>
    <t>1345</t>
  </si>
  <si>
    <t>Shrewsbury Borough</t>
  </si>
  <si>
    <t>1916</t>
  </si>
  <si>
    <t>Ogdensburg Borough</t>
  </si>
  <si>
    <t>Ogdensburg Borough (Sussex)</t>
  </si>
  <si>
    <t>1346</t>
  </si>
  <si>
    <t>Shrewsbury Township</t>
  </si>
  <si>
    <t>Old Bridge Township (Middlesex)</t>
  </si>
  <si>
    <t>Old Tappan Borough (Bergen)</t>
  </si>
  <si>
    <t>1348</t>
  </si>
  <si>
    <t>Spring Lake Borough</t>
  </si>
  <si>
    <t>1706</t>
  </si>
  <si>
    <t>Oldmans Township</t>
  </si>
  <si>
    <t>Oldmans Township (Salem)</t>
  </si>
  <si>
    <t>1349</t>
  </si>
  <si>
    <t>Spring Lake Heights Borough</t>
  </si>
  <si>
    <t>Oradell Borough (Bergen)</t>
  </si>
  <si>
    <t>1350</t>
  </si>
  <si>
    <t>Union Beach Borough</t>
  </si>
  <si>
    <t>Orange City (Essex)</t>
  </si>
  <si>
    <t>1351</t>
  </si>
  <si>
    <t>Upper Freehold Township</t>
  </si>
  <si>
    <t>2117</t>
  </si>
  <si>
    <t>Oxford Township</t>
  </si>
  <si>
    <t>Oxford Township (Warren)</t>
  </si>
  <si>
    <t>1352</t>
  </si>
  <si>
    <t>Wall Township</t>
  </si>
  <si>
    <t>Palisades Park Borough (Bergen)</t>
  </si>
  <si>
    <t>1353</t>
  </si>
  <si>
    <t>West Long Branch Borough</t>
  </si>
  <si>
    <t>Palmyra Borough (Burlington)</t>
  </si>
  <si>
    <t>Paramus Borough (Bergen)</t>
  </si>
  <si>
    <t>Park Ridge Borough (Bergen)</t>
  </si>
  <si>
    <t>1429</t>
  </si>
  <si>
    <t>Parsippany-Troy Hills Township</t>
  </si>
  <si>
    <t>Parsippany-Troy Hills Township (Morris)</t>
  </si>
  <si>
    <t>1607</t>
  </si>
  <si>
    <t>Passaic City</t>
  </si>
  <si>
    <t>Passaic City (Passaic)</t>
  </si>
  <si>
    <t>1600</t>
  </si>
  <si>
    <t>Passaic County</t>
  </si>
  <si>
    <t>Passaic County (Passaic)</t>
  </si>
  <si>
    <t>1608</t>
  </si>
  <si>
    <t>Paterson City</t>
  </si>
  <si>
    <t>Paterson City (Passaic)</t>
  </si>
  <si>
    <t>Paulsboro Borough (Gloucester)</t>
  </si>
  <si>
    <t>1815</t>
  </si>
  <si>
    <t>Peapack-Gladstone Borough</t>
  </si>
  <si>
    <t>Peapack-Gladstone Borough (Somerset)</t>
  </si>
  <si>
    <t>Pemberton Borough (Burlington)</t>
  </si>
  <si>
    <t>Pemberton Township (Burlington)</t>
  </si>
  <si>
    <t>Pennington Borough (Mercer)</t>
  </si>
  <si>
    <t>1707</t>
  </si>
  <si>
    <t>Penns Grove Borough</t>
  </si>
  <si>
    <t>Penns Grove Borough (Salem)</t>
  </si>
  <si>
    <t>Pennsauken Township (Camden)</t>
  </si>
  <si>
    <t>1708</t>
  </si>
  <si>
    <t>Pennsville Township</t>
  </si>
  <si>
    <t>Pennsville Township (Salem)</t>
  </si>
  <si>
    <t>1431</t>
  </si>
  <si>
    <t>Pequannock Township</t>
  </si>
  <si>
    <t>Pequannock Township (Morris)</t>
  </si>
  <si>
    <t>Perth Amboy City (Middlesex)</t>
  </si>
  <si>
    <t>2119</t>
  </si>
  <si>
    <t>Phillipsburg Town</t>
  </si>
  <si>
    <t>Phillipsburg Town (Warren)</t>
  </si>
  <si>
    <t>1709</t>
  </si>
  <si>
    <t>Pilesgrove Township</t>
  </si>
  <si>
    <t>Pilesgrove Township (Salem)</t>
  </si>
  <si>
    <t>1522</t>
  </si>
  <si>
    <t>Pine Beach Borough</t>
  </si>
  <si>
    <t>Pine Beach Borough (Ocean)</t>
  </si>
  <si>
    <t>Pine Hill Borough (Camden)</t>
  </si>
  <si>
    <t>Pine Valley Borough (Camden)</t>
  </si>
  <si>
    <t>Piscataway Township (Middlesex)</t>
  </si>
  <si>
    <t>Pitman Borough (Gloucester)</t>
  </si>
  <si>
    <t>1710</t>
  </si>
  <si>
    <t>Pittsgrove Township</t>
  </si>
  <si>
    <t>Pittsgrove Township (Salem)</t>
  </si>
  <si>
    <t>2012</t>
  </si>
  <si>
    <t>Plainfield City</t>
  </si>
  <si>
    <t>Plainfield City (Union)</t>
  </si>
  <si>
    <t>Plainsboro Township (Middlesex)</t>
  </si>
  <si>
    <t>Pleasantville City (Atlantic)</t>
  </si>
  <si>
    <t>1523</t>
  </si>
  <si>
    <t>Plumsted Township</t>
  </si>
  <si>
    <t>Plumsted Township (Ocean)</t>
  </si>
  <si>
    <t>2120</t>
  </si>
  <si>
    <t>Pohatcong Township</t>
  </si>
  <si>
    <t>Pohatcong Township (Warren)</t>
  </si>
  <si>
    <t>1525</t>
  </si>
  <si>
    <t>Point Pleasant Beach Borough</t>
  </si>
  <si>
    <t>Point Pleasant Beach Borough (Ocean)</t>
  </si>
  <si>
    <t>1524</t>
  </si>
  <si>
    <t>Point Pleasant Borough</t>
  </si>
  <si>
    <t>Point Pleasant Borough (Ocean)</t>
  </si>
  <si>
    <t>1609</t>
  </si>
  <si>
    <t>Pompton Lakes Borough</t>
  </si>
  <si>
    <t>Pompton Lakes Borough (Passaic)</t>
  </si>
  <si>
    <t>1432</t>
  </si>
  <si>
    <t>Randolph Township</t>
  </si>
  <si>
    <t>Port Republic City (Atlantic)</t>
  </si>
  <si>
    <t>1433</t>
  </si>
  <si>
    <t>Riverdale Borough</t>
  </si>
  <si>
    <t>1434</t>
  </si>
  <si>
    <t>Rockaway Borough</t>
  </si>
  <si>
    <t>1435</t>
  </si>
  <si>
    <t>Rockaway Township</t>
  </si>
  <si>
    <t>1610</t>
  </si>
  <si>
    <t>Prospect Park Borough</t>
  </si>
  <si>
    <t>Prospect Park Borough (Passaic)</t>
  </si>
  <si>
    <t>1436</t>
  </si>
  <si>
    <t>Roxbury Township</t>
  </si>
  <si>
    <t>1711</t>
  </si>
  <si>
    <t>Quinton Township</t>
  </si>
  <si>
    <t>Quinton Township (Salem)</t>
  </si>
  <si>
    <t>1437</t>
  </si>
  <si>
    <t>Victory Gardens Borough</t>
  </si>
  <si>
    <t>2013</t>
  </si>
  <si>
    <t>Rahway City</t>
  </si>
  <si>
    <t>Rahway City (Union)</t>
  </si>
  <si>
    <t>1438</t>
  </si>
  <si>
    <t>Ramsey Borough (Bergen)</t>
  </si>
  <si>
    <t>1439</t>
  </si>
  <si>
    <t>Wharton Borough</t>
  </si>
  <si>
    <t>Randolph Township (Morris)</t>
  </si>
  <si>
    <t>1816</t>
  </si>
  <si>
    <t>Raritan Borough</t>
  </si>
  <si>
    <t>Raritan Borough (Somerset)</t>
  </si>
  <si>
    <t>Raritan Township (Hunterdon)</t>
  </si>
  <si>
    <t>Readington Township (Hunterdon)</t>
  </si>
  <si>
    <t>Red Bank Borough (Monmouth)</t>
  </si>
  <si>
    <t>Ridgefield Borough (Bergen)</t>
  </si>
  <si>
    <t>Ridgefield Park Village (Bergen)</t>
  </si>
  <si>
    <t>Ridgewood Village (Bergen)</t>
  </si>
  <si>
    <t>1507</t>
  </si>
  <si>
    <t>Toms River Township</t>
  </si>
  <si>
    <t>1611</t>
  </si>
  <si>
    <t>Ringwood Borough</t>
  </si>
  <si>
    <t>Ringwood Borough (Passaic)</t>
  </si>
  <si>
    <t>River Edge Borough (Bergen)</t>
  </si>
  <si>
    <t>River Vale Township (Bergen)</t>
  </si>
  <si>
    <t>Riverdale Borough (Morris)</t>
  </si>
  <si>
    <t>Riverside Township (Burlington)</t>
  </si>
  <si>
    <t>Riverton Borough (Burlington)</t>
  </si>
  <si>
    <t xml:space="preserve">Question </t>
  </si>
  <si>
    <t>Comments</t>
  </si>
  <si>
    <t>Select</t>
  </si>
  <si>
    <t>N/A</t>
  </si>
  <si>
    <t>From pull down menu cell C3</t>
  </si>
  <si>
    <t>Select from cell C3</t>
  </si>
  <si>
    <t>Answer</t>
  </si>
  <si>
    <t>Prospective</t>
  </si>
  <si>
    <t xml:space="preserve"> Click here, then click on arrow to choose municipality</t>
  </si>
  <si>
    <t>Name</t>
  </si>
  <si>
    <t>Score %</t>
  </si>
  <si>
    <t>Total Answered:</t>
  </si>
  <si>
    <t>Budget Preparation and Presentation - BP</t>
  </si>
  <si>
    <t>Health Insurance - HI</t>
  </si>
  <si>
    <t>Personnel - PE</t>
  </si>
  <si>
    <t>Question</t>
  </si>
  <si>
    <t>Please see Color Key at bottom of sheet for limits on answers</t>
  </si>
  <si>
    <t>General Management - GM</t>
  </si>
  <si>
    <t>Table of Weblinks</t>
  </si>
  <si>
    <t>Chief Administrative Officer's Certification</t>
  </si>
  <si>
    <t>Date</t>
  </si>
  <si>
    <t xml:space="preserve">I hereby certify that the information provided in this Best Practices Inventory is accurate </t>
  </si>
  <si>
    <t>to the best of my knowledge.</t>
  </si>
  <si>
    <t>Chief Financial Officer's Certification</t>
  </si>
  <si>
    <t>Municipal Clerk's Certification</t>
  </si>
  <si>
    <t>Name &amp; Title</t>
  </si>
  <si>
    <t>I hereby certify that the Governing Body of the &lt;insert Municipality&gt; in the County of</t>
  </si>
  <si>
    <t>Certification #(s)</t>
  </si>
  <si>
    <t>http://www.nj.gov/dep/floodcontrol/about.htm</t>
  </si>
  <si>
    <t>Princeton</t>
  </si>
  <si>
    <t>Princeton (Mercer)</t>
  </si>
  <si>
    <t>1114</t>
  </si>
  <si>
    <r>
      <t xml:space="preserve">Does your municipality exclude from healthcare coverage part-time elected and appointed officials (less than 35 hours per week)? </t>
    </r>
    <r>
      <rPr>
        <b/>
        <sz val="12"/>
        <color indexed="8"/>
        <rFont val="Calibri"/>
        <family val="2"/>
      </rPr>
      <t>Only answer "yes" if no part-time elected or appointed officials receive health benefits.  If your municipality has part-time elected or appointed officials who elect to take State Health Benefits Program (SHBP) health benefits (or receive a waiver for not doing so) by virtue of serving in their position continuously since May 21, 2010, you must answer "No".  If you answered "No", please list in the Comments section the name and title of each elected or appointed official receiving either health benefits or a waiver payment in lieu of health benefits.</t>
    </r>
  </si>
  <si>
    <t>Finance &amp; Audit - FA</t>
  </si>
  <si>
    <t>Procurement - P</t>
  </si>
  <si>
    <t>http://www.nj.gov/dca/divisions/dlgs/lfns/14/2014-09.pdf</t>
  </si>
  <si>
    <t>http://www.nj.gov/dca/divisions/dlgs/lfns/13/2013-3.pdf</t>
  </si>
  <si>
    <t xml:space="preserve">completed herein at a public meeting on &lt;insert date&gt;, with the Inventory results, and the </t>
  </si>
  <si>
    <t xml:space="preserve">certification thereof by the Chief Administrative and Chief Financial Officers, respectively, to </t>
  </si>
  <si>
    <t>be stated in the minutes of said public meeting.</t>
  </si>
  <si>
    <t>http://www.nj.gov/comptroller/compliance/index.html</t>
  </si>
  <si>
    <t>http://www.nj.gov/dca/divisions/dlgs/lfns/06/2006-21.doc</t>
  </si>
  <si>
    <r>
      <rPr>
        <u val="single"/>
        <sz val="12"/>
        <rFont val="Calibri"/>
        <family val="2"/>
      </rPr>
      <t>N.J.S.A.</t>
    </r>
    <r>
      <rPr>
        <sz val="12"/>
        <rFont val="Calibri"/>
        <family val="2"/>
      </rPr>
      <t xml:space="preserve"> 40A:11-5 (a)(i) states that, if a municipality utilizes the professional services exemption from the Local Public Contracts Law, “The governing body shall in each instance state supporting reasons for its action in the resolution awarding each contract and shall forthwith cause to be printed once, in the official newspaper, a brief notice stating the nature, duration, service and amount of the contract, and that the resolution and contract are on file and available for public inspection in the office of the clerk of the [] municipality…”.  </t>
    </r>
    <r>
      <rPr>
        <u val="single"/>
        <sz val="12"/>
        <rFont val="Calibri"/>
        <family val="2"/>
      </rPr>
      <t>With respect to the award of professional services contracts, is your municipality complying with the above referenced provision of the Local Public Contracts Law?</t>
    </r>
  </si>
  <si>
    <t>http://www.fema.gov/national-flood-insurance-program-community-rating-system</t>
  </si>
  <si>
    <r>
      <t xml:space="preserve">Does your municipality maintain an up-to-date municipal website containing at minimum the following: past three years adopted budgets; the current year's  proposed budget (including the full adopted budget for the current year when approved by the governing body); most recent annual financial statement and audits; notification(s) for solicitation of bids and RFPs; </t>
    </r>
    <r>
      <rPr>
        <sz val="12"/>
        <color indexed="8"/>
        <rFont val="Calibri"/>
        <family val="2"/>
      </rPr>
      <t>and meeting dates, minutes and agendas for the governing body, planning board, board of adjustment and all commissions?</t>
    </r>
  </si>
  <si>
    <r>
      <t xml:space="preserve">The Local Government Ethics Law, designed to ensure transparency in government, requires local government officers to file Financial Disclosure Forms.  Compliance by local elected officials is particularly important.  </t>
    </r>
    <r>
      <rPr>
        <u val="single"/>
        <sz val="12"/>
        <color indexed="8"/>
        <rFont val="Calibri"/>
        <family val="2"/>
      </rPr>
      <t>Have all of your local elected officials filed their Financial Disclosure Form in 2016 that covers the 2015 calendar year?</t>
    </r>
  </si>
  <si>
    <r>
      <t xml:space="preserve">Local Finance Notice 2014-09 contains important information about the need for municipalities that have certain outstanding debt to abide by requirements to annually disclose certain information with respect to financial conditions.  The continuing financial disclosure obligations are required by federal law and local agreements executed as part of past issuances of debt.  Failure to comply can result in penalties against local governments and individual officers responsible for various filings.  Failure to comply can also result in a lack of access to capital markets. </t>
    </r>
    <r>
      <rPr>
        <u val="single"/>
        <sz val="12"/>
        <color indexed="8"/>
        <rFont val="Calibri"/>
        <family val="2"/>
      </rPr>
      <t>Is your municipality up to date and fully compliant with continuing disclosure obligations as discussed in Local Finance Notice 2014-09</t>
    </r>
    <r>
      <rPr>
        <sz val="12"/>
        <color indexed="8"/>
        <rFont val="Calibri"/>
        <family val="2"/>
      </rPr>
      <t xml:space="preserve">? </t>
    </r>
  </si>
  <si>
    <r>
      <rPr>
        <sz val="12"/>
        <color indexed="8"/>
        <rFont val="Calibri"/>
        <family val="2"/>
      </rPr>
      <t xml:space="preserve">The Fair Labor Standards Act (FLSA) is a federal law requiring that overtime pay must be paid for all hours over 40 hours in a work week except for those employees classified as exempt and thus not entitled to overtime.  Management employees such as elected officials, managers/administrators, municipal clerks, CFOs, public works superintendents, police chiefs and other department heads are typically classified as having exempt status and thus not entitled to overtime pay. Other municipal employees may also be classified as exempt under the FLSA (you should consult with labor counsel for more detailed guidance).  Exempt status would also preclude overtime pay for time worked during emergencies, attendance at night meetings and participation in training sessions.  Compensated leave time in lieu of cash payments is considered to be a form of overtime pay unless such leave is utilized in the same pay period.  </t>
    </r>
    <r>
      <rPr>
        <u val="single"/>
        <sz val="12"/>
        <color indexed="8"/>
        <rFont val="Calibri"/>
        <family val="2"/>
      </rPr>
      <t>Does your municipality refrain from paying overtime to employees classified as exempt under the FLSA</t>
    </r>
    <r>
      <rPr>
        <sz val="12"/>
        <color indexed="8"/>
        <rFont val="Calibri"/>
        <family val="2"/>
      </rPr>
      <t xml:space="preserve">?  </t>
    </r>
  </si>
  <si>
    <r>
      <t xml:space="preserve">Pursuant to </t>
    </r>
    <r>
      <rPr>
        <u val="single"/>
        <sz val="12"/>
        <color indexed="8"/>
        <rFont val="Calibri"/>
        <family val="2"/>
      </rPr>
      <t>N.J.S.A.</t>
    </r>
    <r>
      <rPr>
        <sz val="12"/>
        <color indexed="8"/>
        <rFont val="Calibri"/>
        <family val="2"/>
      </rPr>
      <t xml:space="preserve"> 52:15C-10(a), municipalities (among other government entities) must notify the State Comptroller within no later than 20 business days of awarding most contracts greater than $2 million but less than $10 million.  For contracts $10 million or more, </t>
    </r>
    <r>
      <rPr>
        <u val="single"/>
        <sz val="12"/>
        <color indexed="8"/>
        <rFont val="Calibri"/>
        <family val="2"/>
      </rPr>
      <t>N.J.S.A.</t>
    </r>
    <r>
      <rPr>
        <sz val="12"/>
        <color indexed="8"/>
        <rFont val="Calibri"/>
        <family val="2"/>
      </rPr>
      <t xml:space="preserve"> 52:15C-10(b) requires written notification to the State Comptroller of any negotiation or solicitation no later than 30 days before advertisement; from which point the State Comptroller has 30 days to approve the procurement moving forward unless said period is waived.  Further information on the law and applicable forms is available on the State Comptroller’s website.  </t>
    </r>
    <r>
      <rPr>
        <u val="single"/>
        <sz val="12"/>
        <color indexed="8"/>
        <rFont val="Calibri"/>
        <family val="2"/>
      </rPr>
      <t>Did your municipality comply with the notice and approval provisions of N.J.S.A. 52:15C-10 in the prior year</t>
    </r>
    <r>
      <rPr>
        <sz val="12"/>
        <color indexed="8"/>
        <rFont val="Calibri"/>
        <family val="2"/>
      </rPr>
      <t>?</t>
    </r>
  </si>
  <si>
    <t xml:space="preserve">&lt;insert County&gt; discussed/will discuss the CY 2016/SFY 2017 Best Practice Inventory as </t>
  </si>
  <si>
    <r>
      <rPr>
        <sz val="11"/>
        <color indexed="10"/>
        <rFont val="Calibri"/>
        <family val="2"/>
      </rPr>
      <t>Red</t>
    </r>
    <r>
      <rPr>
        <sz val="11"/>
        <rFont val="Calibri"/>
        <family val="2"/>
      </rPr>
      <t xml:space="preserve"> = "Yes; "No"; "N/A answers  permitted</t>
    </r>
  </si>
  <si>
    <r>
      <rPr>
        <sz val="11"/>
        <color indexed="17"/>
        <rFont val="Calibri"/>
        <family val="2"/>
      </rPr>
      <t>Green</t>
    </r>
    <r>
      <rPr>
        <sz val="11"/>
        <rFont val="Calibri"/>
        <family val="2"/>
      </rPr>
      <t xml:space="preserve"> = Only "Yes" and "No" answers permitted</t>
    </r>
  </si>
  <si>
    <t>Score (Yes + N/A)</t>
  </si>
  <si>
    <r>
      <rPr>
        <u val="single"/>
        <sz val="12"/>
        <color indexed="8"/>
        <rFont val="Calibri"/>
        <family val="2"/>
      </rPr>
      <t>N.J.A.C.</t>
    </r>
    <r>
      <rPr>
        <sz val="12"/>
        <color indexed="8"/>
        <rFont val="Calibri"/>
        <family val="2"/>
      </rPr>
      <t xml:space="preserve"> 5:30-3.8(a) requires that the introduced annual municipal budget incorporate a User-Friendly Budget section.  Is your municipality providing the public with its introduced User-Friendly Budget at least one week prior to the date of the public hearing on adopting the annual budget?</t>
    </r>
  </si>
  <si>
    <r>
      <t xml:space="preserve">A municipality's participation in FEMA's </t>
    </r>
    <r>
      <rPr>
        <u val="single"/>
        <sz val="12"/>
        <color indexed="8"/>
        <rFont val="Calibri"/>
        <family val="2"/>
      </rPr>
      <t>National Flood Insurance Program Community Rating System</t>
    </r>
    <r>
      <rPr>
        <sz val="12"/>
        <color indexed="8"/>
        <rFont val="Calibri"/>
        <family val="2"/>
      </rPr>
      <t xml:space="preserve"> can lead to significant flood insurance premium reductions for its homeowners.  An explanation of the program may be found on FEMA's website at </t>
    </r>
    <r>
      <rPr>
        <u val="single"/>
        <sz val="12"/>
        <color indexed="8"/>
        <rFont val="Calibri"/>
        <family val="2"/>
      </rPr>
      <t>http://www.fema.gov/national-flood-insurance-program/national-flood-insurance-program-community-rating-system</t>
    </r>
    <r>
      <rPr>
        <sz val="12"/>
        <color indexed="8"/>
        <rFont val="Calibri"/>
        <family val="2"/>
      </rPr>
      <t xml:space="preserve">, and more information on how the NJDEP's statewide CRS coordinator can assist with improving your rating can be found at </t>
    </r>
    <r>
      <rPr>
        <u val="single"/>
        <sz val="12"/>
        <color indexed="8"/>
        <rFont val="Calibri"/>
        <family val="2"/>
      </rPr>
      <t>http://www.nj.gov/dep/floodcontrol/about.htm</t>
    </r>
    <r>
      <rPr>
        <sz val="12"/>
        <color indexed="8"/>
        <rFont val="Calibri"/>
        <family val="2"/>
      </rPr>
      <t xml:space="preserve">. </t>
    </r>
    <r>
      <rPr>
        <sz val="12"/>
        <color indexed="8"/>
        <rFont val="Calibri"/>
        <family val="2"/>
      </rPr>
      <t xml:space="preserve"> </t>
    </r>
    <r>
      <rPr>
        <u val="single"/>
        <sz val="12"/>
        <color indexed="8"/>
        <rFont val="Calibri"/>
        <family val="2"/>
      </rPr>
      <t>Does your municipality have, or has your municipality made an application to FEMA for, a Community Rating System ranking of at least Class 9?</t>
    </r>
  </si>
  <si>
    <r>
      <t xml:space="preserve">The “Director's Ratio” (the average ratio of assessed to true market value) for each municipality as determined by the Director of the Division of Taxation, in the Table of Equalized Valuations promulgated annually pursuant to </t>
    </r>
    <r>
      <rPr>
        <u val="single"/>
        <sz val="12"/>
        <color indexed="8"/>
        <rFont val="Calibri"/>
        <family val="2"/>
      </rPr>
      <t>N.J.S.A.</t>
    </r>
    <r>
      <rPr>
        <sz val="12"/>
        <color indexed="8"/>
        <rFont val="Calibri"/>
        <family val="2"/>
      </rPr>
      <t xml:space="preserve"> 54:1-35.1.  A Director's Ratio of lower than 85 percent generally denotes lack of uniformity in assessments and indicates a need for revaluation.  </t>
    </r>
    <r>
      <rPr>
        <u val="single"/>
        <sz val="12"/>
        <color indexed="8"/>
        <rFont val="Calibri"/>
        <family val="2"/>
      </rPr>
      <t>N.J.A.C.</t>
    </r>
    <r>
      <rPr>
        <sz val="12"/>
        <color indexed="8"/>
        <rFont val="Calibri"/>
        <family val="2"/>
      </rPr>
      <t xml:space="preserve"> 18:12A-1.14.  </t>
    </r>
    <r>
      <rPr>
        <u val="single"/>
        <sz val="12"/>
        <color indexed="8"/>
        <rFont val="Calibri"/>
        <family val="2"/>
      </rPr>
      <t xml:space="preserve">If the ratio of assessed values to market values in your municipality is presently </t>
    </r>
    <r>
      <rPr>
        <b/>
        <u val="single"/>
        <sz val="12"/>
        <color indexed="8"/>
        <rFont val="Calibri"/>
        <family val="2"/>
      </rPr>
      <t>less than 85%</t>
    </r>
    <r>
      <rPr>
        <u val="single"/>
        <sz val="12"/>
        <color indexed="8"/>
        <rFont val="Calibri"/>
        <family val="2"/>
      </rPr>
      <t>, has your municipality at minimum awarded a contract for the updating of tax maps and earmarked funds in its budget for the hiring of relevant firms and/or professionals</t>
    </r>
    <r>
      <rPr>
        <sz val="12"/>
        <color indexed="8"/>
        <rFont val="Calibri"/>
        <family val="2"/>
      </rPr>
      <t xml:space="preserve">?  </t>
    </r>
  </si>
  <si>
    <t xml:space="preserve">Payments In Lieu of Taxed (PILOTs) are often used as a tool for economic development. It is imperative that municipalities monitor PILOT agreements to ensure recipients complying with all agreement terms, including but not limited to timely payment and reporting.  Does your municipality 1) have an official designated to monitor exemptions granted pursuant to the Long-Term Tax Exemption Law (N.J.S.A. 40A:20-1 et seq.) and Five-Year Exemptions/ Abatements granted pursuant to N.J.S.A. 40A:21-1 et seq., and 2) have in place a documented process for ensuring compliance with the terms of each PILOT agreement? </t>
  </si>
  <si>
    <t>Is your municipality collecting at least the amount set forth by the Chapter 78 Grid for health benefit contributions (or 1.5% of base salary, whichever is greater) for all officers and employees?</t>
  </si>
  <si>
    <r>
      <t xml:space="preserve">Payments for waivers filed before May 21, 2010, and maintained continuously since, cannot exceed fifty percent (50%) of the amount saved by the local unit as a result of the employee’s waiver of coverage.  For waivers filed on or after May 21, 2010, which is the effective date of P.L. 2010, c. 2, payments cannot exceed the lesser of twenty-five percent (25%) of the amount saved by the local unit as a result of the waiver, or $5,000.  When calculating an employee’s waiver payment, the local unit must deduct the employee’s healthcare contribution obligation from the total premium cost.  Local units have sole discretion as to whether or not to offer employees payments for waiver of health benefits, and may offer waiver payments lower than the statutory maximum.  Health benefit waiver payments are statutorily excluded from collective bargaining.  See Local Finance Notices 2010-12 and 2016-10 for further discussion on health benefit waiver payments.  </t>
    </r>
    <r>
      <rPr>
        <u val="single"/>
        <sz val="12"/>
        <color indexed="8"/>
        <rFont val="Calibri"/>
        <family val="2"/>
      </rPr>
      <t>Does your municipality 1) refrain from paying waiver payments in excess of the statutory maximum; 2) deduct employee healthcare contribution obligations from the total premium cost when calculating waiver payments; and 3) refrain from incorporating healthcare waiver payments in any labor agreement</t>
    </r>
    <r>
      <rPr>
        <sz val="12"/>
        <color indexed="8"/>
        <rFont val="Calibri"/>
        <family val="2"/>
      </rPr>
      <t xml:space="preserve">?  </t>
    </r>
    <r>
      <rPr>
        <b/>
        <sz val="12"/>
        <color indexed="8"/>
        <rFont val="Calibri"/>
        <family val="2"/>
      </rPr>
      <t>“N/A” is only applicable where the municipality has a policy of not making payments in lieu of health benefits</t>
    </r>
    <r>
      <rPr>
        <sz val="12"/>
        <color indexed="8"/>
        <rFont val="Calibri"/>
        <family val="2"/>
      </rPr>
      <t xml:space="preserve">. </t>
    </r>
  </si>
  <si>
    <t xml:space="preserve">While the issuance and renewal of bond anticipation notes can be a reasonable and prudent financing mechanism, failing to take advantage of low interest rates on permanent financing can cause municipalities to incur unnecessary carrying costs and inflated costs of issuance.  Has your municipality evaluated its outstanding bond anticipation notes and developed a strategy to move toward permanent financing? </t>
  </si>
  <si>
    <r>
      <t xml:space="preserve">The Prompt Payment Law, enacted as P.L. 2006 c.96, establishes timing standards for the payment of obligations under a wide range of construction-related contracts.  The law seeks to ensure that contractors submitting bills for completed work are paid on a timely, established schedule, and that the full chain of subcontractors receive timely payment from their hiring contractor.  Local Finance Notice 2006-21 discusses the law and its impact on local governments.  </t>
    </r>
    <r>
      <rPr>
        <u val="single"/>
        <sz val="12"/>
        <color indexed="8"/>
        <rFont val="Calibri"/>
        <family val="2"/>
      </rPr>
      <t>Have your municipality’s claim payment procedures been reviewed by legal counsel and appropriate municipal staff to ensure compliance with the Prompt Payment Law</t>
    </r>
    <r>
      <rPr>
        <sz val="12"/>
        <color indexed="8"/>
        <rFont val="Calibri"/>
        <family val="2"/>
      </rPr>
      <t>?</t>
    </r>
  </si>
  <si>
    <r>
      <t xml:space="preserve">Pursuant to </t>
    </r>
    <r>
      <rPr>
        <u val="single"/>
        <sz val="12"/>
        <color indexed="8"/>
        <rFont val="Calibri"/>
        <family val="2"/>
      </rPr>
      <t>N.J.S.A.</t>
    </r>
    <r>
      <rPr>
        <sz val="12"/>
        <color indexed="8"/>
        <rFont val="Calibri"/>
        <family val="2"/>
      </rPr>
      <t xml:space="preserve"> 40A: 2-40, the chief financial officer each municipality shall, before the end of the first month of the fiscal year, file its Annual Debt Statement with the Division of Local Government Services.  The annual debt statement must be filed electronically following the procedure described in Local Finance Notice 2013-3. </t>
    </r>
    <r>
      <rPr>
        <u val="single"/>
        <sz val="12"/>
        <color indexed="8"/>
        <rFont val="Calibri"/>
        <family val="2"/>
      </rPr>
      <t>Did your municipality file its electronic Annual Debt Statement for the preceding fiscal year with the Division no later than January 31 (July 31 for SFY municipalities)</t>
    </r>
    <r>
      <rPr>
        <sz val="12"/>
        <color indexed="8"/>
        <rFont val="Calibri"/>
        <family val="2"/>
      </rPr>
      <t xml:space="preserve">?  </t>
    </r>
  </si>
  <si>
    <r>
      <rPr>
        <u val="single"/>
        <sz val="12"/>
        <color indexed="8"/>
        <rFont val="Calibri"/>
        <family val="2"/>
      </rPr>
      <t>N.J.S.A.</t>
    </r>
    <r>
      <rPr>
        <sz val="12"/>
        <color indexed="8"/>
        <rFont val="Calibri"/>
        <family val="2"/>
      </rPr>
      <t xml:space="preserve"> 40A:5-4 requires municipalities to complete their annual audit for the preceding fiscal year within 6 months after the close of their fiscal year.  Further, </t>
    </r>
    <r>
      <rPr>
        <u val="single"/>
        <sz val="12"/>
        <color indexed="8"/>
        <rFont val="Calibri"/>
        <family val="2"/>
      </rPr>
      <t>N.J.S.A.</t>
    </r>
    <r>
      <rPr>
        <sz val="12"/>
        <color indexed="8"/>
        <rFont val="Calibri"/>
        <family val="2"/>
      </rPr>
      <t xml:space="preserve"> 40A:5-6 requires the municipality’s auditor to submit a certified duplicate copy of the audit report and recommendations with the Division within 5 days after filing the original with the municipal clerk.  </t>
    </r>
    <r>
      <rPr>
        <u val="single"/>
        <sz val="12"/>
        <color indexed="8"/>
        <rFont val="Calibri"/>
        <family val="2"/>
      </rPr>
      <t>Has your municipality received its completed audit for the preceding fiscal year within the statutory timeframe, and confirmed that your auditor has filed a certified duplicate copy of the audit report with the Division?</t>
    </r>
    <r>
      <rPr>
        <sz val="12"/>
        <color indexed="8"/>
        <rFont val="Calibri"/>
        <family val="2"/>
      </rPr>
      <t xml:space="preserve"> </t>
    </r>
    <r>
      <rPr>
        <sz val="12"/>
        <color indexed="8"/>
        <rFont val="Calibri"/>
        <family val="2"/>
      </rPr>
      <t xml:space="preserve"> </t>
    </r>
    <r>
      <rPr>
        <b/>
        <sz val="12"/>
        <color indexed="8"/>
        <rFont val="Calibri"/>
        <family val="2"/>
      </rPr>
      <t xml:space="preserve">You may only answer this question “N/A” if the Director expressly granted an extension in response to a governing body resolution petitioning for same. </t>
    </r>
  </si>
  <si>
    <t>http://www.nj.gov/dca/divisions/dlgs/lfns/10/2010-12.doc</t>
  </si>
  <si>
    <t>http://www.nj.gov/dca/divisions/dlgs/lfns/16/2016-10.pdf</t>
  </si>
  <si>
    <t>http://www.nj.gov/dca/divisions/dlgs/lfns/16/2016-12.pdf</t>
  </si>
  <si>
    <t>http://www.nj.gov/dca/divisions/dlgs/lfns/15/2015-27.pdf</t>
  </si>
  <si>
    <r>
      <t xml:space="preserve">Has your municipality 1) explored all potential shared service opportunities; and 2) filed a copy of all shared service agreements presently in effect for which it provides the service, along with any amendments thereto, with the Division (excluding cooperative purchasing agreements governed by the Local Public Contracts Law)? </t>
    </r>
    <r>
      <rPr>
        <b/>
        <sz val="12"/>
        <rFont val="Calibri"/>
        <family val="2"/>
      </rPr>
      <t>In the Comments section, please identify all explored all potential shared service opportunities, whether an agreement resulted and, where no agreement was reached, the reason(s) why.</t>
    </r>
  </si>
  <si>
    <r>
      <t xml:space="preserve">Has your municipality adopted a written vehicle use policy prohibiting personal use of municipal vehicles (except for commuting), and providing that employees authorized to use such vehicles for commuting to/from work have a fringe benefit value added to the gross income reported on the employee's W-2 (unless the vehicle meets the "qualified non-personal vehicle" criteria specified by the IRS)?  </t>
    </r>
    <r>
      <rPr>
        <b/>
        <sz val="12"/>
        <color indexed="8"/>
        <rFont val="Calibri"/>
        <family val="2"/>
      </rPr>
      <t>Only answer "N/A" if your municipality does not have any municipally-owned vehicles.</t>
    </r>
  </si>
  <si>
    <t xml:space="preserve">Active monitoring management of a municipality’s ratable base is fundamental to helping ensure fiscal stability.  Does your municipality have an established written policy requiring its tax assessor to notify the chief financial officer and the governing body of all tax appeals upon filing, but no later than June 1st each year? </t>
  </si>
  <si>
    <t xml:space="preserve">While outside employment by municipal officials can sometimes be acceptable, it is imperative that no conflicts of interest impinge on municipal governance.  Does your municipality have 1) an established documented process requiring department heads to submit notice of outside employment, and 2) upon receiving such notice, does your municipality have a documented process within its human resources function to determine whether or not a conflict of interest exists?  </t>
  </si>
  <si>
    <t>Has your municipality adopted an ordinance, resolution, regulation or written policy eliminating longevity awards, bonuses or payments for non-union employees?</t>
  </si>
  <si>
    <t>Has your municipality instituted a written policy to not compensate non-union employees for sick leave accumulated after a certain date?</t>
  </si>
  <si>
    <r>
      <t xml:space="preserve">Many municipalities have created one or more authorities (including fire districts, utilities authorities, redevelopment authorities, housing authorities, port authorities, etc.) to provide greater focus and attention on addressing a public need, or to reduce governing body burdens.  While creation of an authority is often appropriate, and many authorities successfully fulfill their missions, authorities with weak membership or insufficient local-level monitoring can become wasteful, inefficient and unresponsive to the public they serve.  N.J.S.A. 40A:5A-20 allows a local governing body to dissolve an authority subject to certain parameters and with Local Finance Board approval.  Municipalities should at least annually assess the authority or authorities they created and publicly discuss their findings and conclusions.  Findings and conclusions should address whether their existing authorities 1) continue to serve the public interest, and 2) are more efficient than other potential alternatives in providing services and financing public facilities.  </t>
    </r>
    <r>
      <rPr>
        <u val="single"/>
        <sz val="12"/>
        <color indexed="8"/>
        <rFont val="Calibri"/>
        <family val="2"/>
      </rPr>
      <t>Within the past year, 1) has the above-referenced discussion appeared as a listed agenda item on a scheduled governing body meeting, and 2) do the findings and conclusion appear in publicly-available meeting minutes?</t>
    </r>
    <r>
      <rPr>
        <sz val="12"/>
        <color indexed="8"/>
        <rFont val="Calibri"/>
        <family val="2"/>
      </rPr>
      <t xml:space="preserve">  </t>
    </r>
    <r>
      <rPr>
        <b/>
        <sz val="12"/>
        <color indexed="8"/>
        <rFont val="Calibri"/>
        <family val="2"/>
      </rPr>
      <t>Please identify the meeting date under "Comments".</t>
    </r>
  </si>
  <si>
    <r>
      <t xml:space="preserve">Pursuant to </t>
    </r>
    <r>
      <rPr>
        <u val="single"/>
        <sz val="12"/>
        <rFont val="Calibri"/>
        <family val="2"/>
      </rPr>
      <t>N.J.S.A.</t>
    </r>
    <r>
      <rPr>
        <sz val="12"/>
        <rFont val="Calibri"/>
        <family val="2"/>
      </rPr>
      <t xml:space="preserve"> 40A:11-25, the Director of the Division of Local Government Services must approve all prequalification regulations enacted by contracting units subject to the Local Public Contracts Law.  Prequalification requirements can be fixed according to experience, financial ability, capital, and equipment.  Absent Director approval, bid prequalification regulations are of no force and effect and may not be required as a condition of bid acceptance on any public contract.  Local Finance Notice 2016-12 goes into further detail concerning prequalification regulations under the Local Public Contracts Law.  Is your municipality following the process set forth in </t>
    </r>
    <r>
      <rPr>
        <u val="single"/>
        <sz val="12"/>
        <rFont val="Calibri"/>
        <family val="2"/>
      </rPr>
      <t>N.J.S.A.</t>
    </r>
    <r>
      <rPr>
        <sz val="12"/>
        <rFont val="Calibri"/>
        <family val="2"/>
      </rPr>
      <t xml:space="preserve"> 40A:11-25, including seeking Director approval prior to implementing and enforcing all prequalification regulations?  </t>
    </r>
    <r>
      <rPr>
        <b/>
        <sz val="12"/>
        <rFont val="Calibri"/>
        <family val="2"/>
      </rPr>
      <t>“N/A” is only applicable where the municipality has not adopted any prequalification regulations.</t>
    </r>
  </si>
  <si>
    <r>
      <t xml:space="preserve">Unless the Director sets forth a later date pursuant to N.J.S.A. 40A:4-5.1, N.J.S.A.           40A:4-5 requires that calendar year municipalities approve their introduced budgets no later than February 10 (or August 10 for state fiscal year municipalities) and N.J.S.A. 40A:4-10 requires that calendar year municipalities adopt their budgets no later than March 20 (or September 20 for state fiscal year municipalities).    </t>
    </r>
    <r>
      <rPr>
        <u val="single"/>
        <sz val="12"/>
        <color indexed="8"/>
        <rFont val="Calibri"/>
        <family val="2"/>
      </rPr>
      <t>Did your municipality introduce and adopt its current year budget no later than the dates provided by law or as extended by the Director in Local Finance Notice 2015-27</t>
    </r>
    <r>
      <rPr>
        <sz val="12"/>
        <color indexed="8"/>
        <rFont val="Calibri"/>
        <family val="2"/>
      </rPr>
      <t xml:space="preserve">? This question may only be answered N/A if your municipality is under State Supervision or if the Division instructed the municipality to delay budget adoption.  </t>
    </r>
  </si>
  <si>
    <r>
      <rPr>
        <u val="single"/>
        <sz val="12"/>
        <color indexed="8"/>
        <rFont val="Calibri"/>
        <family val="2"/>
      </rPr>
      <t>For any employees covered by a collective bargaining agreement, has your municipality eliminated all longevity awards, bonuses or payments for employees hired on or after a specified date, and refrained from increasing any longevity awards, bonuses or payments for employees hired before a specified date</t>
    </r>
    <r>
      <rPr>
        <sz val="12"/>
        <color indexed="8"/>
        <rFont val="Calibri"/>
        <family val="2"/>
      </rPr>
      <t xml:space="preserve">?  </t>
    </r>
    <r>
      <rPr>
        <sz val="12"/>
        <color indexed="8"/>
        <rFont val="Calibri"/>
        <family val="2"/>
      </rPr>
      <t>The answer to this question can be "N/A" if such provisions were imposed by an arbitrator in binding arbitration but the municipality is seeking to eliminate such a contractual obligation through collective bargaining.  If answering "N/A", the municipality must identify under “Comments” each such provision imposed by an arbitrator, along with the status of the collective bargaining negotiations to eliminate each such provision.</t>
    </r>
  </si>
  <si>
    <r>
      <rPr>
        <u val="single"/>
        <sz val="12"/>
        <color indexed="8"/>
        <rFont val="Calibri"/>
        <family val="2"/>
      </rPr>
      <t>For any employees covered by a collective bargaining agreement, has your municipality instituted a policy to not compensate said employees for sick leave accumulated after a certain date</t>
    </r>
    <r>
      <rPr>
        <sz val="12"/>
        <color indexed="8"/>
        <rFont val="Calibri"/>
        <family val="2"/>
      </rPr>
      <t>?  If such provisions were imposed by an arbitrator in binding arbitration but the municipality is seeking to eliminate such a contractual obligation through collective bargaining, your answer can be “N/A”.  If answering "N/A", the municipality must identify under “Comments” each such provision imposed by an arbitrator, along with the status of the collective bargaining negotiations to eliminate each such provision.</t>
    </r>
  </si>
  <si>
    <r>
      <rPr>
        <sz val="12"/>
        <color indexed="8"/>
        <rFont val="Calibri"/>
        <family val="2"/>
      </rPr>
      <t xml:space="preserve">Employee personnel manuals or handbooks serve as a valuable tool to convey a municipality’s policies, procedures and benefits. Many insurance carriers encourage the adoption of such a document and offer discounted rates for their use. These publications should review employees’ rights and obligations in areas ranging from discrimination, safety, violence, and harassment to vacation and sick days, holidays, use of township vehicles, smoking and political activity, among others.  </t>
    </r>
    <r>
      <rPr>
        <u val="single"/>
        <sz val="12"/>
        <color indexed="8"/>
        <rFont val="Calibri"/>
        <family val="2"/>
      </rPr>
      <t>Has your municipality adopted or updated an employee personnel manual/handbook by resolution or ordinance within the last five years?</t>
    </r>
    <r>
      <rPr>
        <b/>
        <sz val="12"/>
        <color indexed="8"/>
        <rFont val="Calibri"/>
        <family val="2"/>
      </rPr>
      <t xml:space="preserve"> If yes, please provide in the Comments section the date of the meeting at which the personnel manual was adopted or updated.   </t>
    </r>
  </si>
  <si>
    <r>
      <t xml:space="preserve">Audit </t>
    </r>
    <r>
      <rPr>
        <sz val="12"/>
        <rFont val="Calibri"/>
        <family val="2"/>
      </rPr>
      <t xml:space="preserve">findings </t>
    </r>
    <r>
      <rPr>
        <sz val="12"/>
        <color indexed="8"/>
        <rFont val="Calibri"/>
        <family val="2"/>
      </rPr>
      <t xml:space="preserve">address areas needing improvement. Ignoring these findings devalues the process; therefore, municipalities should correct noted deficiencies. </t>
    </r>
    <r>
      <rPr>
        <u val="single"/>
        <sz val="12"/>
        <color indexed="8"/>
        <rFont val="Calibri"/>
        <family val="2"/>
      </rPr>
      <t>Have all audit findings from the 2014 audit been 1) identified in the corrective action plan and 2) addressed such that they are not repeated in the 2015 audit?</t>
    </r>
    <r>
      <rPr>
        <sz val="12"/>
        <color indexed="8"/>
        <rFont val="Calibri"/>
        <family val="2"/>
      </rPr>
      <t xml:space="preserve">  </t>
    </r>
    <r>
      <rPr>
        <b/>
        <sz val="12"/>
        <color indexed="8"/>
        <rFont val="Calibri"/>
        <family val="2"/>
      </rPr>
      <t xml:space="preserve">If the answer is no, please list the repeat findings, along with the date the corrective action plan was submitted to DLGS, under Comments.  Only answer "N/A" if there were no audit findings in 2014. </t>
    </r>
  </si>
</sst>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_);[Red]\(0.00\)"/>
    <numFmt numFmtId="168" formatCode="0.0%"/>
    <numFmt numFmtId="169" formatCode="&quot;$&quot;#,##0.0_);[Red]\(&quot;$&quot;#,##0.0\)"/>
    <numFmt numFmtId="170" formatCode="_(* #,##0.0_);_(* \(#,##0.0\);_(* &quot;-&quot;??_);_(@_)"/>
    <numFmt numFmtId="171" formatCode="_(* #,##0_);_(* \(#,##0\);_(* &quot;-&quot;??_);_(@_)"/>
    <numFmt numFmtId="172" formatCode="&quot;$&quot;#,##0.0_);\(&quot;$&quot;#,##0.0\)"/>
    <numFmt numFmtId="173" formatCode="#,##0.0"/>
    <numFmt numFmtId="174" formatCode="#,##0.000"/>
    <numFmt numFmtId="175" formatCode="&quot;$&quot;#,##0.000"/>
    <numFmt numFmtId="176" formatCode="[$€-2]\ #,##0.00_);[Red]\([$€-2]\ #,##0.00\)"/>
    <numFmt numFmtId="177" formatCode="0_)"/>
    <numFmt numFmtId="178" formatCode="0.000"/>
    <numFmt numFmtId="179" formatCode="0.000_)"/>
    <numFmt numFmtId="180" formatCode="0.0000_)"/>
    <numFmt numFmtId="181" formatCode="0.00_)"/>
    <numFmt numFmtId="182" formatCode="#,##0.0000_);\(#,##0.0000\)"/>
    <numFmt numFmtId="183" formatCode="0.0_)"/>
    <numFmt numFmtId="184" formatCode="0.00000_)"/>
    <numFmt numFmtId="185" formatCode="0.000000_)"/>
    <numFmt numFmtId="186" formatCode="&quot;$&quot;#,##0"/>
    <numFmt numFmtId="187" formatCode="_(* #,##0.000_);_(* \(#,##0.000\);_(* &quot;-&quot;??_);_(@_)"/>
    <numFmt numFmtId="188" formatCode="#,##0.0_);\(#,##0.0\)"/>
    <numFmt numFmtId="189" formatCode="&quot;$&quot;#,##0.00"/>
    <numFmt numFmtId="190" formatCode="0.0"/>
    <numFmt numFmtId="191" formatCode="&quot;$&quot;#,##0.0"/>
    <numFmt numFmtId="192" formatCode="_(* #,##0.0000_);_(* \(#,##0.0000\);_(* &quot;-&quot;??_);_(@_)"/>
    <numFmt numFmtId="193" formatCode="_(* #,##0.0000_);_(* \(#,##0.0000\);_(* &quot;-&quot;????_);_(@_)"/>
    <numFmt numFmtId="194" formatCode="0.00000000"/>
    <numFmt numFmtId="195" formatCode="_(* #,##0.00000_);_(* \(#,##0.00000\);_(* &quot;-&quot;??_);_(@_)"/>
    <numFmt numFmtId="196" formatCode="_(&quot;$&quot;* #,##0_);_(&quot;$&quot;* \(#,##0\);_(&quot;$&quot;* &quot;-&quot;??_);_(@_)"/>
    <numFmt numFmtId="197" formatCode="#,##0;[Red]#,##0"/>
    <numFmt numFmtId="198" formatCode="0.0000"/>
    <numFmt numFmtId="199" formatCode="_(&quot;$&quot;* #,##0.0_);_(&quot;$&quot;* \(#,##0.0\);_(&quot;$&quot;* &quot;-&quot;??_);_(@_)"/>
    <numFmt numFmtId="200" formatCode="0.0000000_)"/>
    <numFmt numFmtId="201" formatCode="_(* #,##0.000000_);_(* \(#,##0.000000\);_(* &quot;-&quot;??_);_(@_)"/>
    <numFmt numFmtId="202" formatCode="_(* #,##0.0000000_);_(* \(#,##0.0000000\);_(* &quot;-&quot;??_);_(@_)"/>
    <numFmt numFmtId="203" formatCode="0.000%"/>
    <numFmt numFmtId="204" formatCode="_(* #,##0.000_);_(* \(#,##0.000\);_(* &quot;-&quot;???_);_(@_)"/>
    <numFmt numFmtId="205" formatCode="0.0000000"/>
    <numFmt numFmtId="206" formatCode="0.000000"/>
    <numFmt numFmtId="207" formatCode="0.00000"/>
    <numFmt numFmtId="208" formatCode="#,##0.0000"/>
    <numFmt numFmtId="209" formatCode="#,##0.00000"/>
    <numFmt numFmtId="210" formatCode="#,##0.000_);\(#,##0.000\)"/>
    <numFmt numFmtId="211" formatCode="[$-409]dddd\,\ mmmm\ dd\,\ yyyy"/>
    <numFmt numFmtId="212" formatCode="mm/dd/yy;@"/>
    <numFmt numFmtId="213" formatCode="[&lt;=9999999]###\-####;\(###\)\ ###\-####"/>
    <numFmt numFmtId="214" formatCode="00000"/>
    <numFmt numFmtId="215" formatCode="&quot;$&quot;#,##0.0000"/>
    <numFmt numFmtId="216" formatCode="&quot;$&quot;#,##0.000_);\(&quot;$&quot;#,##0.000\)"/>
  </numFmts>
  <fonts count="60">
    <font>
      <sz val="10"/>
      <name val="Arial"/>
      <family val="0"/>
    </font>
    <font>
      <u val="single"/>
      <sz val="10"/>
      <color indexed="36"/>
      <name val="Arial"/>
      <family val="2"/>
    </font>
    <font>
      <u val="single"/>
      <sz val="10"/>
      <color indexed="12"/>
      <name val="Arial"/>
      <family val="2"/>
    </font>
    <font>
      <sz val="12"/>
      <color indexed="8"/>
      <name val="Calibri"/>
      <family val="2"/>
    </font>
    <font>
      <sz val="12"/>
      <name val="Calibri"/>
      <family val="2"/>
    </font>
    <font>
      <u val="single"/>
      <sz val="12"/>
      <color indexed="8"/>
      <name val="Calibri"/>
      <family val="2"/>
    </font>
    <font>
      <sz val="11"/>
      <color indexed="10"/>
      <name val="Calibri"/>
      <family val="2"/>
    </font>
    <font>
      <sz val="11"/>
      <name val="Calibri"/>
      <family val="2"/>
    </font>
    <font>
      <sz val="11"/>
      <color indexed="17"/>
      <name val="Calibri"/>
      <family val="2"/>
    </font>
    <font>
      <b/>
      <sz val="12"/>
      <color indexed="8"/>
      <name val="Calibri"/>
      <family val="2"/>
    </font>
    <font>
      <b/>
      <sz val="12"/>
      <name val="Times New Roman"/>
      <family val="1"/>
    </font>
    <font>
      <b/>
      <sz val="11"/>
      <name val="Times New Roman"/>
      <family val="1"/>
    </font>
    <font>
      <sz val="11"/>
      <name val="Times New Roman"/>
      <family val="1"/>
    </font>
    <font>
      <sz val="12"/>
      <name val="Times New Roman"/>
      <family val="1"/>
    </font>
    <font>
      <u val="single"/>
      <sz val="12"/>
      <name val="Calibri"/>
      <family val="2"/>
    </font>
    <font>
      <b/>
      <u val="single"/>
      <sz val="12"/>
      <color indexed="8"/>
      <name val="Calibri"/>
      <family val="2"/>
    </font>
    <font>
      <b/>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name val="Calibri"/>
      <family val="2"/>
    </font>
    <font>
      <b/>
      <sz val="10"/>
      <name val="Calibri"/>
      <family val="2"/>
    </font>
    <font>
      <b/>
      <sz val="14"/>
      <name val="Calibri"/>
      <family val="2"/>
    </font>
    <font>
      <b/>
      <i/>
      <sz val="11"/>
      <name val="Calibri"/>
      <family val="2"/>
    </font>
    <font>
      <b/>
      <sz val="11"/>
      <name val="Calibri"/>
      <family val="2"/>
    </font>
    <font>
      <b/>
      <i/>
      <sz val="12"/>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45" fillId="0" borderId="0">
      <alignment/>
      <protection/>
    </xf>
    <xf numFmtId="177"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6">
    <xf numFmtId="0" fontId="0" fillId="0" borderId="0" xfId="0" applyAlignment="1">
      <alignment/>
    </xf>
    <xf numFmtId="177" fontId="0" fillId="0" borderId="0" xfId="60" applyFont="1" applyFill="1" applyAlignment="1" applyProtection="1">
      <alignment horizontal="left"/>
      <protection/>
    </xf>
    <xf numFmtId="177" fontId="0" fillId="0" borderId="0" xfId="60" applyFont="1">
      <alignment/>
      <protection/>
    </xf>
    <xf numFmtId="177" fontId="0" fillId="0" borderId="0" xfId="60" applyFont="1" applyFill="1" applyAlignment="1" applyProtection="1" quotePrefix="1">
      <alignment horizontal="left"/>
      <protection/>
    </xf>
    <xf numFmtId="177" fontId="0" fillId="0" borderId="0" xfId="60" applyFont="1" applyAlignment="1" quotePrefix="1">
      <alignment horizontal="left"/>
      <protection/>
    </xf>
    <xf numFmtId="177" fontId="0" fillId="0" borderId="10" xfId="60" applyFont="1" applyBorder="1" applyAlignment="1" applyProtection="1">
      <alignment horizontal="center" vertical="center" wrapText="1"/>
      <protection locked="0"/>
    </xf>
    <xf numFmtId="177" fontId="0" fillId="0" borderId="10" xfId="60" applyFont="1" applyFill="1" applyBorder="1" applyAlignment="1" applyProtection="1">
      <alignment horizontal="center" vertical="center" wrapText="1"/>
      <protection locked="0"/>
    </xf>
    <xf numFmtId="177" fontId="0" fillId="0" borderId="0" xfId="60" applyFont="1" applyAlignment="1" applyProtection="1" quotePrefix="1">
      <alignment horizontal="left"/>
      <protection/>
    </xf>
    <xf numFmtId="177" fontId="0" fillId="0" borderId="0" xfId="60" applyFont="1" applyAlignment="1" applyProtection="1">
      <alignment horizontal="left"/>
      <protection locked="0"/>
    </xf>
    <xf numFmtId="177" fontId="0" fillId="0" borderId="0" xfId="60" applyFont="1" applyAlignment="1" applyProtection="1">
      <alignment horizontal="left"/>
      <protection/>
    </xf>
    <xf numFmtId="177" fontId="0" fillId="0" borderId="0" xfId="60" applyFont="1" applyAlignment="1" applyProtection="1" quotePrefix="1">
      <alignment horizontal="left"/>
      <protection locked="0"/>
    </xf>
    <xf numFmtId="0" fontId="33" fillId="0" borderId="0" xfId="0" applyFont="1" applyAlignment="1">
      <alignment/>
    </xf>
    <xf numFmtId="0" fontId="7" fillId="0" borderId="0" xfId="0" applyFont="1" applyAlignment="1" quotePrefix="1">
      <alignment horizontal="left"/>
    </xf>
    <xf numFmtId="0" fontId="34" fillId="0" borderId="0" xfId="0" applyFont="1" applyAlignment="1">
      <alignment horizontal="center" vertical="center"/>
    </xf>
    <xf numFmtId="0" fontId="58" fillId="0" borderId="0" xfId="0" applyFont="1" applyAlignment="1">
      <alignment vertical="center"/>
    </xf>
    <xf numFmtId="0" fontId="33" fillId="0" borderId="0" xfId="0" applyFont="1" applyAlignment="1" applyProtection="1">
      <alignment/>
      <protection hidden="1"/>
    </xf>
    <xf numFmtId="9" fontId="33" fillId="0" borderId="0" xfId="0" applyNumberFormat="1" applyFont="1" applyAlignment="1" applyProtection="1">
      <alignment/>
      <protection hidden="1"/>
    </xf>
    <xf numFmtId="0" fontId="4" fillId="0" borderId="11" xfId="0" applyFont="1" applyBorder="1" applyAlignment="1">
      <alignment horizontal="center" vertical="center"/>
    </xf>
    <xf numFmtId="0" fontId="58" fillId="0" borderId="11" xfId="0" applyNumberFormat="1" applyFont="1" applyBorder="1" applyAlignment="1" quotePrefix="1">
      <alignment horizontal="left" wrapText="1"/>
    </xf>
    <xf numFmtId="0" fontId="59" fillId="0" borderId="11" xfId="0" applyNumberFormat="1" applyFont="1" applyBorder="1" applyAlignment="1">
      <alignment wrapText="1"/>
    </xf>
    <xf numFmtId="0" fontId="59" fillId="0" borderId="11" xfId="0" applyNumberFormat="1" applyFont="1" applyBorder="1" applyAlignment="1" quotePrefix="1">
      <alignment horizontal="left" wrapText="1"/>
    </xf>
    <xf numFmtId="0" fontId="4" fillId="13" borderId="11" xfId="0" applyFont="1" applyFill="1" applyBorder="1" applyAlignment="1">
      <alignment horizontal="center" vertical="center"/>
    </xf>
    <xf numFmtId="0" fontId="34" fillId="0" borderId="11" xfId="0" applyFont="1" applyBorder="1" applyAlignment="1">
      <alignment horizontal="center" vertical="top"/>
    </xf>
    <xf numFmtId="0" fontId="35" fillId="0" borderId="11" xfId="0" applyFont="1" applyFill="1" applyBorder="1" applyAlignment="1" applyProtection="1" quotePrefix="1">
      <alignment horizontal="center" vertical="center" wrapText="1"/>
      <protection locked="0"/>
    </xf>
    <xf numFmtId="0" fontId="7" fillId="0" borderId="11" xfId="0" applyFont="1" applyBorder="1" applyAlignment="1">
      <alignment horizontal="center" vertical="top"/>
    </xf>
    <xf numFmtId="0" fontId="36" fillId="0" borderId="11" xfId="0" applyNumberFormat="1" applyFont="1" applyBorder="1" applyAlignment="1">
      <alignment horizontal="center"/>
    </xf>
    <xf numFmtId="0" fontId="34" fillId="0" borderId="11" xfId="0" applyFont="1" applyBorder="1" applyAlignment="1" quotePrefix="1">
      <alignment horizontal="center" vertical="top"/>
    </xf>
    <xf numFmtId="0" fontId="34" fillId="0" borderId="11" xfId="0" applyFont="1" applyBorder="1" applyAlignment="1" quotePrefix="1">
      <alignment horizontal="center" vertical="center" wrapText="1"/>
    </xf>
    <xf numFmtId="0" fontId="34" fillId="0" borderId="11" xfId="0" applyNumberFormat="1" applyFont="1" applyBorder="1" applyAlignment="1" quotePrefix="1">
      <alignment horizontal="center" vertical="center"/>
    </xf>
    <xf numFmtId="0" fontId="7" fillId="33" borderId="11" xfId="0" applyFont="1" applyFill="1" applyBorder="1" applyAlignment="1">
      <alignment horizontal="center" vertical="top"/>
    </xf>
    <xf numFmtId="0" fontId="37" fillId="33" borderId="11" xfId="0" applyNumberFormat="1" applyFont="1" applyFill="1" applyBorder="1" applyAlignment="1">
      <alignment horizontal="left"/>
    </xf>
    <xf numFmtId="0" fontId="0" fillId="34" borderId="11" xfId="0"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ill="1" applyBorder="1" applyAlignment="1">
      <alignment horizontal="center" vertical="center"/>
    </xf>
    <xf numFmtId="0" fontId="59" fillId="0" borderId="11" xfId="0" applyNumberFormat="1" applyFont="1" applyFill="1" applyBorder="1" applyAlignment="1">
      <alignment vertical="center" wrapText="1"/>
    </xf>
    <xf numFmtId="0" fontId="59" fillId="0" borderId="11" xfId="0" applyFont="1" applyBorder="1" applyAlignment="1" applyProtection="1">
      <alignment horizontal="left" vertical="center" wrapText="1"/>
      <protection locked="0"/>
    </xf>
    <xf numFmtId="0" fontId="0" fillId="35" borderId="11" xfId="0" applyFill="1" applyBorder="1" applyAlignment="1">
      <alignment horizontal="center" vertical="center"/>
    </xf>
    <xf numFmtId="0" fontId="59" fillId="0" borderId="11" xfId="0" applyNumberFormat="1" applyFont="1" applyBorder="1" applyAlignment="1" quotePrefix="1">
      <alignment vertical="center" wrapText="1"/>
    </xf>
    <xf numFmtId="0" fontId="59" fillId="0" borderId="11" xfId="0" applyFont="1" applyBorder="1" applyAlignment="1" applyProtection="1" quotePrefix="1">
      <alignment horizontal="left" vertical="center" wrapText="1"/>
      <protection locked="0"/>
    </xf>
    <xf numFmtId="0" fontId="59" fillId="0" borderId="11" xfId="0" applyNumberFormat="1" applyFont="1" applyBorder="1" applyAlignment="1" quotePrefix="1">
      <alignment horizontal="left" vertical="center" wrapText="1"/>
    </xf>
    <xf numFmtId="0" fontId="59" fillId="0" borderId="11" xfId="0" applyNumberFormat="1" applyFont="1" applyBorder="1" applyAlignment="1">
      <alignment vertical="center" wrapText="1"/>
    </xf>
    <xf numFmtId="0" fontId="0" fillId="33" borderId="11" xfId="0" applyFill="1" applyBorder="1" applyAlignment="1">
      <alignment horizontal="center" vertical="center"/>
    </xf>
    <xf numFmtId="0" fontId="56" fillId="33" borderId="11" xfId="0" applyFont="1" applyFill="1" applyBorder="1" applyAlignment="1">
      <alignment/>
    </xf>
    <xf numFmtId="0" fontId="59" fillId="33" borderId="11" xfId="0" applyFont="1" applyFill="1" applyBorder="1" applyAlignment="1" applyProtection="1">
      <alignment horizontal="left" vertical="center" wrapText="1"/>
      <protection/>
    </xf>
    <xf numFmtId="0" fontId="0" fillId="0" borderId="11" xfId="0" applyBorder="1" applyAlignment="1">
      <alignment horizontal="center" vertical="center"/>
    </xf>
    <xf numFmtId="0" fontId="33" fillId="0" borderId="11" xfId="0" applyNumberFormat="1" applyFont="1" applyBorder="1" applyAlignment="1">
      <alignment/>
    </xf>
    <xf numFmtId="0" fontId="4" fillId="36" borderId="11" xfId="0" applyFont="1" applyFill="1" applyBorder="1" applyAlignment="1">
      <alignment horizontal="center" vertical="center"/>
    </xf>
    <xf numFmtId="9" fontId="4" fillId="0" borderId="11" xfId="63" applyFont="1" applyBorder="1" applyAlignment="1">
      <alignment horizontal="center" vertical="center"/>
    </xf>
    <xf numFmtId="0" fontId="34" fillId="34" borderId="11" xfId="0" applyFont="1" applyFill="1" applyBorder="1" applyAlignment="1">
      <alignment horizontal="center" vertical="top"/>
    </xf>
    <xf numFmtId="0" fontId="7" fillId="0" borderId="11" xfId="0" applyNumberFormat="1" applyFont="1" applyBorder="1" applyAlignment="1">
      <alignment/>
    </xf>
    <xf numFmtId="0" fontId="56" fillId="0" borderId="11" xfId="0" applyFont="1" applyBorder="1" applyAlignment="1">
      <alignment horizontal="center" vertical="center"/>
    </xf>
    <xf numFmtId="0" fontId="56" fillId="0" borderId="11" xfId="0" applyFont="1" applyBorder="1" applyAlignment="1">
      <alignment/>
    </xf>
    <xf numFmtId="0" fontId="0" fillId="0" borderId="11" xfId="0" applyFont="1" applyBorder="1" applyAlignment="1">
      <alignment horizontal="center" vertical="top"/>
    </xf>
    <xf numFmtId="0" fontId="12" fillId="0" borderId="11" xfId="0" applyNumberFormat="1" applyFont="1" applyBorder="1" applyAlignment="1" quotePrefix="1">
      <alignment horizontal="left"/>
    </xf>
    <xf numFmtId="0" fontId="59" fillId="33" borderId="11" xfId="0" applyNumberFormat="1" applyFont="1" applyFill="1" applyBorder="1" applyAlignment="1" quotePrefix="1">
      <alignment horizontal="left" wrapText="1"/>
    </xf>
    <xf numFmtId="0" fontId="34" fillId="33" borderId="11" xfId="0" applyFont="1" applyFill="1" applyBorder="1" applyAlignment="1">
      <alignment horizontal="center" vertical="top"/>
    </xf>
    <xf numFmtId="0" fontId="10" fillId="0" borderId="11" xfId="0" applyNumberFormat="1" applyFont="1" applyBorder="1" applyAlignment="1">
      <alignment horizontal="left"/>
    </xf>
    <xf numFmtId="0" fontId="33" fillId="33" borderId="11" xfId="0" applyFont="1" applyFill="1" applyBorder="1" applyAlignment="1">
      <alignment vertical="top"/>
    </xf>
    <xf numFmtId="0" fontId="33" fillId="0" borderId="11" xfId="0" applyFont="1" applyBorder="1" applyAlignment="1">
      <alignment horizontal="left" vertical="center" wrapText="1"/>
    </xf>
    <xf numFmtId="0" fontId="33" fillId="33" borderId="11" xfId="0" applyFont="1" applyFill="1" applyBorder="1" applyAlignment="1">
      <alignment horizontal="left" vertical="center" wrapText="1"/>
    </xf>
    <xf numFmtId="0" fontId="10" fillId="0" borderId="11" xfId="0" applyFont="1" applyBorder="1" applyAlignment="1">
      <alignment horizontal="left" vertical="center" wrapText="1"/>
    </xf>
    <xf numFmtId="0" fontId="59" fillId="0" borderId="11" xfId="0" applyNumberFormat="1" applyFont="1" applyFill="1" applyBorder="1" applyAlignment="1" quotePrefix="1">
      <alignment horizontal="left" vertical="center" wrapText="1"/>
    </xf>
    <xf numFmtId="0" fontId="4" fillId="0" borderId="11" xfId="0" applyNumberFormat="1" applyFont="1" applyFill="1" applyBorder="1" applyAlignment="1">
      <alignment vertical="center" wrapText="1"/>
    </xf>
    <xf numFmtId="0" fontId="3" fillId="0" borderId="11" xfId="0" applyNumberFormat="1" applyFont="1" applyFill="1" applyBorder="1" applyAlignment="1">
      <alignment vertical="center" wrapText="1"/>
    </xf>
    <xf numFmtId="14" fontId="13" fillId="37" borderId="11" xfId="0" applyNumberFormat="1" applyFont="1" applyFill="1" applyBorder="1" applyAlignment="1" applyProtection="1">
      <alignment horizontal="left" vertical="center" wrapText="1"/>
      <protection locked="0"/>
    </xf>
    <xf numFmtId="0" fontId="56" fillId="33" borderId="11" xfId="0" applyNumberFormat="1" applyFont="1" applyFill="1" applyBorder="1" applyAlignment="1">
      <alignment vertical="center" wrapText="1"/>
    </xf>
    <xf numFmtId="0" fontId="59" fillId="33" borderId="11" xfId="0" applyFont="1" applyFill="1" applyBorder="1" applyAlignment="1" applyProtection="1">
      <alignment horizontal="left" vertical="center" wrapText="1"/>
      <protection locked="0"/>
    </xf>
    <xf numFmtId="0" fontId="33" fillId="0" borderId="0" xfId="0" applyFont="1" applyBorder="1" applyAlignment="1">
      <alignment/>
    </xf>
    <xf numFmtId="0" fontId="33" fillId="0" borderId="11" xfId="0" applyFont="1" applyFill="1" applyBorder="1" applyAlignment="1">
      <alignment vertical="top"/>
    </xf>
    <xf numFmtId="0" fontId="33" fillId="0" borderId="11" xfId="0" applyNumberFormat="1" applyFont="1" applyFill="1" applyBorder="1" applyAlignment="1">
      <alignment/>
    </xf>
    <xf numFmtId="0" fontId="33" fillId="0" borderId="11" xfId="0" applyFont="1" applyFill="1" applyBorder="1" applyAlignment="1">
      <alignment horizontal="left" vertical="center" wrapText="1"/>
    </xf>
    <xf numFmtId="0" fontId="16" fillId="33" borderId="11" xfId="0" applyNumberFormat="1" applyFont="1" applyFill="1" applyBorder="1" applyAlignment="1">
      <alignment/>
    </xf>
    <xf numFmtId="0" fontId="3" fillId="0" borderId="11" xfId="0" applyNumberFormat="1" applyFont="1" applyBorder="1" applyAlignment="1">
      <alignment vertical="center" wrapText="1"/>
    </xf>
    <xf numFmtId="0" fontId="33" fillId="33" borderId="12" xfId="0" applyFont="1" applyFill="1" applyBorder="1" applyAlignment="1">
      <alignment/>
    </xf>
    <xf numFmtId="0" fontId="59" fillId="0" borderId="11" xfId="0" applyFont="1" applyFill="1" applyBorder="1" applyAlignment="1" applyProtection="1">
      <alignment horizontal="left" vertical="center" wrapText="1"/>
      <protection locked="0"/>
    </xf>
    <xf numFmtId="0" fontId="58" fillId="0" borderId="11" xfId="0" applyFont="1" applyFill="1" applyBorder="1" applyAlignment="1" applyProtection="1">
      <alignment horizontal="left" vertical="center" wrapText="1"/>
      <protection locked="0"/>
    </xf>
    <xf numFmtId="0" fontId="7" fillId="34" borderId="11" xfId="0" applyFont="1" applyFill="1" applyBorder="1" applyAlignment="1">
      <alignment horizontal="center" vertical="center"/>
    </xf>
    <xf numFmtId="0" fontId="10" fillId="0" borderId="11" xfId="0" applyNumberFormat="1" applyFont="1" applyBorder="1" applyAlignment="1" applyProtection="1" quotePrefix="1">
      <alignment horizontal="left"/>
      <protection/>
    </xf>
    <xf numFmtId="0" fontId="12" fillId="0" borderId="11" xfId="0" applyNumberFormat="1" applyFont="1" applyBorder="1" applyAlignment="1" applyProtection="1" quotePrefix="1">
      <alignment horizontal="left"/>
      <protection/>
    </xf>
    <xf numFmtId="0" fontId="10" fillId="37" borderId="11" xfId="0" applyFont="1" applyFill="1" applyBorder="1" applyAlignment="1" applyProtection="1">
      <alignment horizontal="left" vertical="center" wrapText="1"/>
      <protection locked="0"/>
    </xf>
    <xf numFmtId="0" fontId="11" fillId="37" borderId="11" xfId="0" applyNumberFormat="1" applyFont="1" applyFill="1" applyBorder="1" applyAlignment="1" applyProtection="1">
      <alignment horizontal="left"/>
      <protection locked="0"/>
    </xf>
    <xf numFmtId="0" fontId="13" fillId="0" borderId="11" xfId="0" applyFont="1" applyBorder="1" applyAlignment="1" applyProtection="1">
      <alignment horizontal="left" vertical="center"/>
      <protection/>
    </xf>
    <xf numFmtId="0" fontId="12" fillId="0" borderId="11" xfId="0" applyNumberFormat="1" applyFont="1" applyBorder="1" applyAlignment="1" applyProtection="1">
      <alignment horizontal="left"/>
      <protection locked="0"/>
    </xf>
    <xf numFmtId="0" fontId="12" fillId="0" borderId="11" xfId="0" applyNumberFormat="1" applyFont="1" applyFill="1" applyBorder="1" applyAlignment="1" applyProtection="1" quotePrefix="1">
      <alignment horizontal="left"/>
      <protection locked="0"/>
    </xf>
    <xf numFmtId="0" fontId="38" fillId="37" borderId="11" xfId="0" applyNumberFormat="1" applyFont="1" applyFill="1" applyBorder="1" applyAlignment="1" applyProtection="1">
      <alignment horizontal="center"/>
      <protection locked="0"/>
    </xf>
    <xf numFmtId="0" fontId="33" fillId="37" borderId="11" xfId="0" applyFont="1" applyFill="1" applyBorder="1" applyAlignment="1" applyProtection="1">
      <alignment horizontal="left" vertical="center" wrapText="1"/>
      <protection locked="0"/>
    </xf>
    <xf numFmtId="0" fontId="2" fillId="0" borderId="11" xfId="54" applyNumberFormat="1" applyBorder="1" applyAlignment="1" applyProtection="1">
      <alignment/>
      <protection locked="0"/>
    </xf>
    <xf numFmtId="0" fontId="2" fillId="0" borderId="11" xfId="54" applyBorder="1" applyAlignment="1" applyProtection="1">
      <alignment/>
      <protection locked="0"/>
    </xf>
    <xf numFmtId="0" fontId="2" fillId="0" borderId="0" xfId="54" applyAlignment="1" applyProtection="1">
      <alignment/>
      <protection locked="0"/>
    </xf>
    <xf numFmtId="0" fontId="2" fillId="0" borderId="0" xfId="54" applyBorder="1" applyAlignment="1" applyProtection="1">
      <alignment/>
      <protection locked="0"/>
    </xf>
    <xf numFmtId="0" fontId="4" fillId="0" borderId="11" xfId="0" applyNumberFormat="1" applyFont="1" applyFill="1" applyBorder="1" applyAlignment="1">
      <alignment vertical="center" wrapText="1"/>
    </xf>
    <xf numFmtId="0" fontId="7" fillId="0" borderId="11" xfId="0" applyNumberFormat="1" applyFont="1" applyBorder="1" applyAlignment="1">
      <alignment/>
    </xf>
    <xf numFmtId="0" fontId="16" fillId="0" borderId="11" xfId="0" applyFont="1" applyBorder="1" applyAlignment="1" applyProtection="1" quotePrefix="1">
      <alignment horizontal="left" vertical="center" wrapText="1"/>
      <protection locked="0"/>
    </xf>
    <xf numFmtId="0" fontId="58" fillId="0" borderId="11" xfId="0" applyFont="1" applyBorder="1" applyAlignment="1" applyProtection="1">
      <alignment horizontal="left" vertical="center" wrapText="1"/>
      <protection locked="0"/>
    </xf>
    <xf numFmtId="0" fontId="2" fillId="0" borderId="11" xfId="54" applyNumberFormat="1" applyBorder="1" applyAlignment="1" applyProtection="1">
      <alignment/>
      <protection/>
    </xf>
    <xf numFmtId="0" fontId="9" fillId="0" borderId="11" xfId="0" applyNumberFormat="1" applyFont="1" applyFill="1" applyBorder="1" applyAlignment="1">
      <alignmen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Levy Cap 2" xfId="60"/>
    <cellStyle name="Note" xfId="61"/>
    <cellStyle name="Output" xfId="62"/>
    <cellStyle name="Percent" xfId="63"/>
    <cellStyle name="Percent 2" xfId="64"/>
    <cellStyle name="Title" xfId="65"/>
    <cellStyle name="Total" xfId="66"/>
    <cellStyle name="Warning Text" xfId="67"/>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j.gov/dca/divisions/dlgs/lfns/06/2006-21.doc" TargetMode="External" /><Relationship Id="rId2" Type="http://schemas.openxmlformats.org/officeDocument/2006/relationships/hyperlink" Target="http://www.fema.gov/national-flood-insurance-program-community-rating-system" TargetMode="External" /><Relationship Id="rId3" Type="http://schemas.openxmlformats.org/officeDocument/2006/relationships/hyperlink" Target="http://www.nj.gov/dep/floodcontrol/about.htm" TargetMode="External" /><Relationship Id="rId4" Type="http://schemas.openxmlformats.org/officeDocument/2006/relationships/hyperlink" Target="http://www.nj.gov/comptroller/compliance/index.html" TargetMode="External" /><Relationship Id="rId5" Type="http://schemas.openxmlformats.org/officeDocument/2006/relationships/hyperlink" Target="http://www.nj.gov/dca/divisions/dlgs/lfns/14/2014-09.pdf" TargetMode="External" /><Relationship Id="rId6" Type="http://schemas.openxmlformats.org/officeDocument/2006/relationships/hyperlink" Target="http://www.nj.gov/dca/divisions/dlgs/lfns/13/2013-3.pdf" TargetMode="External" /><Relationship Id="rId7" Type="http://schemas.openxmlformats.org/officeDocument/2006/relationships/hyperlink" Target="http://www.nj.gov/dca/divisions/dlgs/lfns/10/2010-12.doc" TargetMode="External" /><Relationship Id="rId8" Type="http://schemas.openxmlformats.org/officeDocument/2006/relationships/hyperlink" Target="http://www.nj.gov/dca/divisions/dlgs/lfns/16/2016-10.pdf" TargetMode="External" /><Relationship Id="rId9" Type="http://schemas.openxmlformats.org/officeDocument/2006/relationships/hyperlink" Target="http://www.nj.gov/dca/divisions/dlgs/lfns/16/2016-12.pdf" TargetMode="External" /><Relationship Id="rId10" Type="http://schemas.openxmlformats.org/officeDocument/2006/relationships/hyperlink" Target="http://www.nj.gov/dca/divisions/dlgs/lfns/15/2015-27.pdf" TargetMode="Externa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82"/>
  <sheetViews>
    <sheetView tabSelected="1" workbookViewId="0" topLeftCell="B1">
      <selection activeCell="D1" sqref="D1"/>
    </sheetView>
  </sheetViews>
  <sheetFormatPr defaultColWidth="8.8515625" defaultRowHeight="12.75"/>
  <cols>
    <col min="1" max="1" width="5.8515625" style="11" hidden="1" customWidth="1"/>
    <col min="2" max="2" width="5.8515625" style="22" customWidth="1"/>
    <col min="3" max="3" width="9.140625" style="22" customWidth="1"/>
    <col min="4" max="4" width="80.8515625" style="49" customWidth="1"/>
    <col min="5" max="5" width="44.8515625" style="58" customWidth="1"/>
    <col min="6" max="6" width="10.7109375" style="11" hidden="1" customWidth="1"/>
    <col min="7" max="7" width="8.8515625" style="11" hidden="1" customWidth="1"/>
    <col min="8" max="16384" width="8.8515625" style="11" customWidth="1"/>
  </cols>
  <sheetData>
    <row r="1" ht="18.75">
      <c r="D1" s="23" t="s">
        <v>1779</v>
      </c>
    </row>
    <row r="2" spans="2:4" ht="15">
      <c r="B2" s="24" t="str">
        <f>LOOKUP('Best Practices Inventory'!D1,Muni_County,Muni_Code)</f>
        <v>0000</v>
      </c>
      <c r="C2" s="24"/>
      <c r="D2" s="25" t="s">
        <v>1787</v>
      </c>
    </row>
    <row r="3" spans="1:5" ht="12.75">
      <c r="A3" s="13"/>
      <c r="B3" s="26"/>
      <c r="C3" s="27" t="s">
        <v>1777</v>
      </c>
      <c r="D3" s="28" t="s">
        <v>1771</v>
      </c>
      <c r="E3" s="27" t="s">
        <v>1772</v>
      </c>
    </row>
    <row r="4" spans="2:5" ht="15">
      <c r="B4" s="29"/>
      <c r="C4" s="29"/>
      <c r="D4" s="30" t="s">
        <v>1788</v>
      </c>
      <c r="E4" s="59"/>
    </row>
    <row r="5" spans="1:5" ht="110.25">
      <c r="A5" s="14" t="str">
        <f>$B$2</f>
        <v>0000</v>
      </c>
      <c r="B5" s="36">
        <v>1</v>
      </c>
      <c r="C5" s="32" t="s">
        <v>1773</v>
      </c>
      <c r="D5" s="90" t="s">
        <v>1838</v>
      </c>
      <c r="E5" s="92"/>
    </row>
    <row r="6" spans="1:7" ht="110.25">
      <c r="A6" s="14" t="str">
        <f>$B$2</f>
        <v>0000</v>
      </c>
      <c r="B6" s="31">
        <v>2</v>
      </c>
      <c r="C6" s="32" t="s">
        <v>1773</v>
      </c>
      <c r="D6" s="37" t="s">
        <v>1839</v>
      </c>
      <c r="E6" s="38"/>
      <c r="F6" s="15" t="s">
        <v>228</v>
      </c>
      <c r="G6" s="15" t="s">
        <v>228</v>
      </c>
    </row>
    <row r="7" spans="1:7" ht="63">
      <c r="A7" s="14" t="str">
        <f>$B$2</f>
        <v>0000</v>
      </c>
      <c r="B7" s="36">
        <v>3</v>
      </c>
      <c r="C7" s="33" t="s">
        <v>1773</v>
      </c>
      <c r="D7" s="34" t="s">
        <v>1840</v>
      </c>
      <c r="E7" s="93"/>
      <c r="F7" s="15" t="s">
        <v>230</v>
      </c>
      <c r="G7" s="15" t="s">
        <v>230</v>
      </c>
    </row>
    <row r="8" spans="1:7" ht="110.25">
      <c r="A8" s="14" t="str">
        <f>$B$2</f>
        <v>0000</v>
      </c>
      <c r="B8" s="36">
        <v>4</v>
      </c>
      <c r="C8" s="33" t="s">
        <v>1773</v>
      </c>
      <c r="D8" s="39" t="s">
        <v>1815</v>
      </c>
      <c r="E8" s="35"/>
      <c r="F8" s="15" t="s">
        <v>1778</v>
      </c>
      <c r="G8" s="11" t="s">
        <v>1774</v>
      </c>
    </row>
    <row r="9" spans="1:5" ht="157.5">
      <c r="A9" s="14" t="str">
        <f>$B$2</f>
        <v>0000</v>
      </c>
      <c r="B9" s="31">
        <v>5</v>
      </c>
      <c r="C9" s="32" t="s">
        <v>1773</v>
      </c>
      <c r="D9" s="34" t="s">
        <v>1825</v>
      </c>
      <c r="E9" s="93"/>
    </row>
    <row r="10" spans="1:7" ht="141.75" customHeight="1">
      <c r="A10" s="14" t="str">
        <f aca="true" t="shared" si="0" ref="A10:A39">$B$2</f>
        <v>0000</v>
      </c>
      <c r="B10" s="31">
        <v>6</v>
      </c>
      <c r="C10" s="33" t="s">
        <v>1773</v>
      </c>
      <c r="D10" s="61" t="s">
        <v>1826</v>
      </c>
      <c r="E10" s="75"/>
      <c r="F10" s="15"/>
      <c r="G10" s="16"/>
    </row>
    <row r="11" spans="1:7" ht="71.25" customHeight="1">
      <c r="A11" s="14" t="str">
        <f t="shared" si="0"/>
        <v>0000</v>
      </c>
      <c r="B11" s="36">
        <v>7</v>
      </c>
      <c r="C11" s="33" t="s">
        <v>1773</v>
      </c>
      <c r="D11" s="61" t="s">
        <v>1816</v>
      </c>
      <c r="E11" s="74"/>
      <c r="F11" s="15"/>
      <c r="G11" s="16"/>
    </row>
    <row r="12" spans="1:7" ht="96.75" customHeight="1">
      <c r="A12" s="14"/>
      <c r="B12" s="36">
        <v>8</v>
      </c>
      <c r="C12" s="33" t="s">
        <v>1773</v>
      </c>
      <c r="D12" s="61" t="s">
        <v>1841</v>
      </c>
      <c r="E12" s="75"/>
      <c r="F12" s="15"/>
      <c r="G12" s="16"/>
    </row>
    <row r="13" spans="1:7" ht="253.5" customHeight="1">
      <c r="A13" s="14" t="str">
        <f t="shared" si="0"/>
        <v>0000</v>
      </c>
      <c r="B13" s="31">
        <v>9</v>
      </c>
      <c r="C13" s="33" t="s">
        <v>1773</v>
      </c>
      <c r="D13" s="61" t="s">
        <v>1844</v>
      </c>
      <c r="E13" s="75"/>
      <c r="F13" s="15"/>
      <c r="G13" s="16"/>
    </row>
    <row r="14" spans="1:7" ht="15.75">
      <c r="A14" s="14"/>
      <c r="B14" s="41"/>
      <c r="C14" s="41"/>
      <c r="D14" s="42" t="s">
        <v>1804</v>
      </c>
      <c r="E14" s="43"/>
      <c r="F14" s="15">
        <f>9/50</f>
        <v>0.18</v>
      </c>
      <c r="G14" s="16">
        <v>0.8</v>
      </c>
    </row>
    <row r="15" spans="1:5" ht="110.25">
      <c r="A15" s="14" t="str">
        <f t="shared" si="0"/>
        <v>0000</v>
      </c>
      <c r="B15" s="31">
        <v>10</v>
      </c>
      <c r="C15" s="33" t="s">
        <v>1773</v>
      </c>
      <c r="D15" s="34" t="s">
        <v>1850</v>
      </c>
      <c r="E15" s="75"/>
    </row>
    <row r="16" spans="1:5" ht="126">
      <c r="A16" s="14" t="str">
        <f t="shared" si="0"/>
        <v>0000</v>
      </c>
      <c r="B16" s="31">
        <v>11</v>
      </c>
      <c r="C16" s="32" t="s">
        <v>1773</v>
      </c>
      <c r="D16" s="34" t="s">
        <v>1827</v>
      </c>
      <c r="E16" s="93"/>
    </row>
    <row r="17" spans="1:7" ht="156" customHeight="1">
      <c r="A17" s="14" t="str">
        <f t="shared" si="0"/>
        <v>0000</v>
      </c>
      <c r="B17" s="31">
        <v>12</v>
      </c>
      <c r="C17" s="33" t="s">
        <v>1773</v>
      </c>
      <c r="D17" s="72" t="s">
        <v>1833</v>
      </c>
      <c r="E17" s="74"/>
      <c r="F17" s="15">
        <f>33/50</f>
        <v>0.66</v>
      </c>
      <c r="G17" s="16">
        <v>0.2</v>
      </c>
    </row>
    <row r="18" spans="1:7" ht="99.75" customHeight="1">
      <c r="A18" s="14" t="str">
        <f t="shared" si="0"/>
        <v>0000</v>
      </c>
      <c r="B18" s="36">
        <v>13</v>
      </c>
      <c r="C18" s="33" t="s">
        <v>1773</v>
      </c>
      <c r="D18" s="40" t="s">
        <v>1832</v>
      </c>
      <c r="E18" s="74"/>
      <c r="F18" s="15"/>
      <c r="G18" s="16"/>
    </row>
    <row r="19" spans="1:7" ht="162" customHeight="1">
      <c r="A19" s="14" t="str">
        <f t="shared" si="0"/>
        <v>0000</v>
      </c>
      <c r="B19" s="31">
        <v>14</v>
      </c>
      <c r="C19" s="33" t="s">
        <v>1773</v>
      </c>
      <c r="D19" s="72" t="s">
        <v>1817</v>
      </c>
      <c r="E19" s="74"/>
      <c r="F19" s="15"/>
      <c r="G19" s="16"/>
    </row>
    <row r="20" spans="1:7" ht="132.75" customHeight="1">
      <c r="A20" s="14"/>
      <c r="B20" s="36">
        <v>15</v>
      </c>
      <c r="C20" s="33" t="s">
        <v>1773</v>
      </c>
      <c r="D20" s="72" t="s">
        <v>1831</v>
      </c>
      <c r="E20" s="75"/>
      <c r="F20" s="15"/>
      <c r="G20" s="16"/>
    </row>
    <row r="21" spans="1:7" ht="87" customHeight="1">
      <c r="A21" s="14"/>
      <c r="B21" s="31">
        <v>16</v>
      </c>
      <c r="C21" s="33" t="s">
        <v>1773</v>
      </c>
      <c r="D21" s="72" t="s">
        <v>1830</v>
      </c>
      <c r="E21" s="75"/>
      <c r="F21" s="15"/>
      <c r="G21" s="16"/>
    </row>
    <row r="22" spans="1:5" ht="15" customHeight="1">
      <c r="A22" s="14"/>
      <c r="B22" s="41"/>
      <c r="C22" s="41"/>
      <c r="D22" s="65" t="s">
        <v>1805</v>
      </c>
      <c r="E22" s="66"/>
    </row>
    <row r="23" spans="1:5" ht="157.5">
      <c r="A23" s="14" t="str">
        <f t="shared" si="0"/>
        <v>0000</v>
      </c>
      <c r="B23" s="31">
        <v>17</v>
      </c>
      <c r="C23" s="33" t="s">
        <v>1773</v>
      </c>
      <c r="D23" s="34" t="s">
        <v>1819</v>
      </c>
      <c r="E23" s="74"/>
    </row>
    <row r="24" spans="1:5" ht="189">
      <c r="A24" s="14" t="str">
        <f t="shared" si="0"/>
        <v>0000</v>
      </c>
      <c r="B24" s="31">
        <v>18</v>
      </c>
      <c r="C24" s="33" t="s">
        <v>1773</v>
      </c>
      <c r="D24" s="62" t="s">
        <v>1845</v>
      </c>
      <c r="E24" s="75"/>
    </row>
    <row r="25" spans="1:5" ht="147.75" customHeight="1">
      <c r="A25" s="14" t="str">
        <f t="shared" si="0"/>
        <v>0000</v>
      </c>
      <c r="B25" s="36">
        <v>19</v>
      </c>
      <c r="C25" s="33" t="s">
        <v>1773</v>
      </c>
      <c r="D25" s="62" t="s">
        <v>1813</v>
      </c>
      <c r="E25" s="74"/>
    </row>
    <row r="26" spans="1:5" ht="15.75">
      <c r="A26" s="14"/>
      <c r="B26" s="41"/>
      <c r="C26" s="41"/>
      <c r="D26" s="42" t="s">
        <v>1783</v>
      </c>
      <c r="E26" s="43"/>
    </row>
    <row r="27" spans="1:5" ht="66" customHeight="1">
      <c r="A27" s="14" t="str">
        <f t="shared" si="0"/>
        <v>0000</v>
      </c>
      <c r="B27" s="36">
        <v>20</v>
      </c>
      <c r="C27" s="33" t="s">
        <v>1773</v>
      </c>
      <c r="D27" s="72" t="s">
        <v>1824</v>
      </c>
      <c r="E27" s="74"/>
    </row>
    <row r="28" spans="1:5" ht="142.5" customHeight="1">
      <c r="A28" s="14" t="str">
        <f t="shared" si="0"/>
        <v>0000</v>
      </c>
      <c r="B28" s="31">
        <v>21</v>
      </c>
      <c r="C28" s="33" t="s">
        <v>1773</v>
      </c>
      <c r="D28" s="63" t="s">
        <v>1846</v>
      </c>
      <c r="E28" s="74"/>
    </row>
    <row r="29" spans="1:5" ht="15.75">
      <c r="A29" s="14"/>
      <c r="B29" s="41"/>
      <c r="C29" s="41"/>
      <c r="D29" s="42" t="s">
        <v>1784</v>
      </c>
      <c r="E29" s="43"/>
    </row>
    <row r="30" spans="1:5" ht="141.75">
      <c r="A30" s="14" t="str">
        <f t="shared" si="0"/>
        <v>0000</v>
      </c>
      <c r="B30" s="36">
        <v>22</v>
      </c>
      <c r="C30" s="33" t="s">
        <v>1773</v>
      </c>
      <c r="D30" s="40" t="s">
        <v>1803</v>
      </c>
      <c r="E30" s="35"/>
    </row>
    <row r="31" spans="1:5" ht="54.75" customHeight="1">
      <c r="A31" s="14" t="str">
        <f t="shared" si="0"/>
        <v>0000</v>
      </c>
      <c r="B31" s="76">
        <v>23</v>
      </c>
      <c r="C31" s="33" t="s">
        <v>1773</v>
      </c>
      <c r="D31" s="72" t="s">
        <v>1828</v>
      </c>
      <c r="E31" s="75"/>
    </row>
    <row r="32" spans="1:5" ht="274.5" customHeight="1">
      <c r="A32" s="14" t="str">
        <f t="shared" si="0"/>
        <v>0000</v>
      </c>
      <c r="B32" s="76">
        <v>24</v>
      </c>
      <c r="C32" s="33" t="s">
        <v>1773</v>
      </c>
      <c r="D32" s="72" t="s">
        <v>1829</v>
      </c>
      <c r="E32" s="75"/>
    </row>
    <row r="33" spans="1:5" ht="15.75">
      <c r="A33" s="14"/>
      <c r="B33" s="41"/>
      <c r="C33" s="41"/>
      <c r="D33" s="42" t="s">
        <v>1785</v>
      </c>
      <c r="E33" s="43"/>
    </row>
    <row r="34" spans="1:5" ht="204.75">
      <c r="A34" s="14" t="str">
        <f t="shared" si="0"/>
        <v>0000</v>
      </c>
      <c r="B34" s="36">
        <v>25</v>
      </c>
      <c r="C34" s="33" t="s">
        <v>1773</v>
      </c>
      <c r="D34" s="63" t="s">
        <v>1818</v>
      </c>
      <c r="E34" s="35"/>
    </row>
    <row r="35" spans="1:5" ht="126">
      <c r="A35" s="14" t="str">
        <f t="shared" si="0"/>
        <v>0000</v>
      </c>
      <c r="B35" s="31">
        <v>26</v>
      </c>
      <c r="C35" s="32" t="s">
        <v>1773</v>
      </c>
      <c r="D35" s="34" t="s">
        <v>1848</v>
      </c>
      <c r="E35" s="35"/>
    </row>
    <row r="36" spans="1:5" ht="33" customHeight="1">
      <c r="A36" s="14" t="str">
        <f t="shared" si="0"/>
        <v>0000</v>
      </c>
      <c r="B36" s="36">
        <v>27</v>
      </c>
      <c r="C36" s="33" t="s">
        <v>1773</v>
      </c>
      <c r="D36" s="40" t="s">
        <v>1843</v>
      </c>
      <c r="E36" s="35"/>
    </row>
    <row r="37" spans="1:5" ht="31.5">
      <c r="A37" s="14" t="str">
        <f t="shared" si="0"/>
        <v>0000</v>
      </c>
      <c r="B37" s="36">
        <v>28</v>
      </c>
      <c r="C37" s="33" t="s">
        <v>1773</v>
      </c>
      <c r="D37" s="34" t="s">
        <v>1842</v>
      </c>
      <c r="E37" s="35"/>
    </row>
    <row r="38" spans="1:5" ht="157.5">
      <c r="A38" s="14" t="str">
        <f t="shared" si="0"/>
        <v>0000</v>
      </c>
      <c r="B38" s="31">
        <v>29</v>
      </c>
      <c r="C38" s="32" t="s">
        <v>1773</v>
      </c>
      <c r="D38" s="34" t="s">
        <v>1847</v>
      </c>
      <c r="E38" s="74"/>
    </row>
    <row r="39" spans="1:5" ht="159.75" customHeight="1">
      <c r="A39" s="14" t="str">
        <f t="shared" si="0"/>
        <v>0000</v>
      </c>
      <c r="B39" s="36">
        <v>30</v>
      </c>
      <c r="C39" s="33" t="s">
        <v>1773</v>
      </c>
      <c r="D39" s="95" t="s">
        <v>1849</v>
      </c>
      <c r="E39" s="74"/>
    </row>
    <row r="40" spans="1:5" ht="16.5" customHeight="1" thickBot="1">
      <c r="A40" s="73"/>
      <c r="B40" s="57"/>
      <c r="C40" s="57"/>
      <c r="D40" s="71"/>
      <c r="E40" s="59"/>
    </row>
    <row r="41" spans="1:7" ht="12.75">
      <c r="A41" s="67"/>
      <c r="B41" s="68"/>
      <c r="C41" s="68"/>
      <c r="D41" s="69"/>
      <c r="E41" s="70"/>
      <c r="F41" s="15">
        <v>0</v>
      </c>
      <c r="G41" s="16">
        <v>1</v>
      </c>
    </row>
    <row r="42" spans="1:7" ht="15.75">
      <c r="A42" s="14" t="str">
        <f aca="true" t="shared" si="1" ref="A42:A49">$B$2</f>
        <v>0000</v>
      </c>
      <c r="C42" s="17">
        <f>COUNTIF(C$5:C$39,D42)</f>
        <v>30</v>
      </c>
      <c r="D42" s="19" t="s">
        <v>1773</v>
      </c>
      <c r="F42" s="15">
        <f>17/50</f>
        <v>0.34</v>
      </c>
      <c r="G42" s="16">
        <v>0.6</v>
      </c>
    </row>
    <row r="43" spans="1:7" ht="15.75">
      <c r="A43" s="14" t="str">
        <f t="shared" si="1"/>
        <v>0000</v>
      </c>
      <c r="C43" s="17">
        <f>COUNTIF(C$5:C$39,D43)</f>
        <v>0</v>
      </c>
      <c r="D43" s="19" t="s">
        <v>228</v>
      </c>
      <c r="F43" s="15">
        <f>9/50</f>
        <v>0.18</v>
      </c>
      <c r="G43" s="16">
        <v>0.8</v>
      </c>
    </row>
    <row r="44" spans="1:7" ht="15.75">
      <c r="A44" s="14" t="str">
        <f t="shared" si="1"/>
        <v>0000</v>
      </c>
      <c r="C44" s="17">
        <f>COUNTIF(C$5:C$39,D44)</f>
        <v>0</v>
      </c>
      <c r="D44" s="19" t="s">
        <v>230</v>
      </c>
      <c r="F44" s="15">
        <f>25/50</f>
        <v>0.5</v>
      </c>
      <c r="G44" s="16">
        <v>0.4</v>
      </c>
    </row>
    <row r="45" spans="1:7" ht="15.75">
      <c r="A45" s="14" t="str">
        <f t="shared" si="1"/>
        <v>0000</v>
      </c>
      <c r="C45" s="17">
        <f>COUNTIF(C$5:C$39,D45)</f>
        <v>0</v>
      </c>
      <c r="D45" s="20" t="s">
        <v>1774</v>
      </c>
      <c r="F45" s="15">
        <f>33/50</f>
        <v>0.66</v>
      </c>
      <c r="G45" s="16">
        <v>0.2</v>
      </c>
    </row>
    <row r="46" spans="1:4" ht="15.75">
      <c r="A46" s="14" t="str">
        <f t="shared" si="1"/>
        <v>0000</v>
      </c>
      <c r="C46" s="21">
        <f>C45+C44+C43</f>
        <v>0</v>
      </c>
      <c r="D46" s="18" t="s">
        <v>1782</v>
      </c>
    </row>
    <row r="47" ht="12.75">
      <c r="D47" s="45"/>
    </row>
    <row r="48" spans="1:4" ht="15.75">
      <c r="A48" s="14" t="str">
        <f t="shared" si="1"/>
        <v>0000</v>
      </c>
      <c r="C48" s="46">
        <f>C43+C45</f>
        <v>0</v>
      </c>
      <c r="D48" s="20" t="s">
        <v>1823</v>
      </c>
    </row>
    <row r="49" spans="1:4" ht="15.75">
      <c r="A49" s="14" t="str">
        <f t="shared" si="1"/>
        <v>0000</v>
      </c>
      <c r="C49" s="47">
        <f>(C43+C45)/30</f>
        <v>0</v>
      </c>
      <c r="D49" s="20" t="s">
        <v>1781</v>
      </c>
    </row>
    <row r="50" spans="2:5" ht="15.75">
      <c r="B50" s="55"/>
      <c r="C50" s="55"/>
      <c r="D50" s="54"/>
      <c r="E50" s="59"/>
    </row>
    <row r="51" spans="1:4" ht="15.75">
      <c r="A51" s="14" t="str">
        <f>$B$2</f>
        <v>0000</v>
      </c>
      <c r="D51" s="77" t="s">
        <v>1790</v>
      </c>
    </row>
    <row r="52" spans="1:5" ht="15.75">
      <c r="A52" s="14" t="str">
        <f>$B$2</f>
        <v>0000</v>
      </c>
      <c r="D52" s="78" t="s">
        <v>1792</v>
      </c>
      <c r="E52" s="64" t="s">
        <v>1798</v>
      </c>
    </row>
    <row r="53" spans="1:5" ht="15.75">
      <c r="A53" s="14" t="str">
        <f>$B$2</f>
        <v>0000</v>
      </c>
      <c r="D53" s="81" t="s">
        <v>1793</v>
      </c>
      <c r="E53" s="79"/>
    </row>
    <row r="54" spans="1:5" ht="15.75">
      <c r="A54" s="14" t="str">
        <f>$B$2</f>
        <v>0000</v>
      </c>
      <c r="D54" s="80" t="s">
        <v>1796</v>
      </c>
      <c r="E54" s="79" t="s">
        <v>1791</v>
      </c>
    </row>
    <row r="55" spans="1:5" ht="15.75">
      <c r="A55" s="14" t="str">
        <f>$B$2</f>
        <v>0000</v>
      </c>
      <c r="B55" s="55"/>
      <c r="C55" s="55"/>
      <c r="D55" s="80"/>
      <c r="E55" s="79"/>
    </row>
    <row r="56" spans="1:5" ht="15.75">
      <c r="A56" s="14" t="str">
        <f aca="true" t="shared" si="2" ref="A56:A68">$B$2</f>
        <v>0000</v>
      </c>
      <c r="D56" s="56" t="s">
        <v>1794</v>
      </c>
      <c r="E56" s="60"/>
    </row>
    <row r="57" spans="1:5" ht="15.75">
      <c r="A57" s="14" t="str">
        <f t="shared" si="2"/>
        <v>0000</v>
      </c>
      <c r="D57" s="53" t="s">
        <v>1792</v>
      </c>
      <c r="E57" s="64" t="s">
        <v>1798</v>
      </c>
    </row>
    <row r="58" spans="1:5" ht="15.75">
      <c r="A58" s="14" t="str">
        <f t="shared" si="2"/>
        <v>0000</v>
      </c>
      <c r="D58" s="53" t="s">
        <v>1793</v>
      </c>
      <c r="E58" s="79"/>
    </row>
    <row r="59" spans="1:5" ht="15.75">
      <c r="A59" s="14" t="str">
        <f t="shared" si="2"/>
        <v>0000</v>
      </c>
      <c r="D59" s="80" t="s">
        <v>1780</v>
      </c>
      <c r="E59" s="79" t="s">
        <v>1791</v>
      </c>
    </row>
    <row r="60" spans="1:5" ht="15.75">
      <c r="A60" s="14" t="str">
        <f t="shared" si="2"/>
        <v>0000</v>
      </c>
      <c r="B60" s="55"/>
      <c r="C60" s="55"/>
      <c r="D60" s="80"/>
      <c r="E60" s="79"/>
    </row>
    <row r="61" spans="1:5" ht="15.75">
      <c r="A61" s="14" t="str">
        <f t="shared" si="2"/>
        <v>0000</v>
      </c>
      <c r="D61" s="56" t="s">
        <v>1795</v>
      </c>
      <c r="E61" s="60"/>
    </row>
    <row r="62" spans="1:5" ht="15.75">
      <c r="A62" s="14" t="str">
        <f t="shared" si="2"/>
        <v>0000</v>
      </c>
      <c r="D62" s="82" t="s">
        <v>1797</v>
      </c>
      <c r="E62" s="60"/>
    </row>
    <row r="63" spans="1:5" ht="15.75">
      <c r="A63" s="14" t="str">
        <f t="shared" si="2"/>
        <v>0000</v>
      </c>
      <c r="D63" s="82" t="s">
        <v>1820</v>
      </c>
      <c r="E63" s="60"/>
    </row>
    <row r="64" spans="1:4" ht="15.75">
      <c r="A64" s="14" t="str">
        <f t="shared" si="2"/>
        <v>0000</v>
      </c>
      <c r="D64" s="83" t="s">
        <v>1808</v>
      </c>
    </row>
    <row r="65" spans="1:5" ht="15.75">
      <c r="A65" s="14" t="str">
        <f t="shared" si="2"/>
        <v>0000</v>
      </c>
      <c r="D65" s="83" t="s">
        <v>1809</v>
      </c>
      <c r="E65" s="64" t="s">
        <v>1798</v>
      </c>
    </row>
    <row r="66" spans="1:5" ht="15.75">
      <c r="A66" s="14" t="str">
        <f t="shared" si="2"/>
        <v>0000</v>
      </c>
      <c r="D66" s="83" t="s">
        <v>1810</v>
      </c>
      <c r="E66" s="79"/>
    </row>
    <row r="67" spans="1:5" ht="15.75">
      <c r="A67" s="14" t="str">
        <f t="shared" si="2"/>
        <v>0000</v>
      </c>
      <c r="D67" s="80" t="s">
        <v>1780</v>
      </c>
      <c r="E67" s="79" t="s">
        <v>1791</v>
      </c>
    </row>
    <row r="68" spans="1:5" ht="15.75">
      <c r="A68" s="14" t="str">
        <f t="shared" si="2"/>
        <v>0000</v>
      </c>
      <c r="B68" s="55"/>
      <c r="C68" s="55"/>
      <c r="D68" s="84"/>
      <c r="E68" s="85"/>
    </row>
    <row r="69" spans="3:4" ht="15">
      <c r="C69" s="48"/>
      <c r="D69" s="91" t="s">
        <v>1821</v>
      </c>
    </row>
    <row r="70" spans="3:4" ht="15">
      <c r="C70" s="36"/>
      <c r="D70" s="91" t="s">
        <v>1822</v>
      </c>
    </row>
    <row r="72" spans="3:4" ht="15">
      <c r="C72" s="50" t="s">
        <v>1786</v>
      </c>
      <c r="D72" s="51" t="s">
        <v>1789</v>
      </c>
    </row>
    <row r="73" spans="3:4" ht="12.75">
      <c r="C73" s="52">
        <v>5</v>
      </c>
      <c r="D73" s="88" t="s">
        <v>1814</v>
      </c>
    </row>
    <row r="74" spans="3:4" ht="12.75">
      <c r="C74" s="52">
        <v>5</v>
      </c>
      <c r="D74" s="86" t="s">
        <v>1799</v>
      </c>
    </row>
    <row r="75" spans="3:4" ht="12.75">
      <c r="C75" s="52">
        <v>13</v>
      </c>
      <c r="D75" s="86" t="s">
        <v>1807</v>
      </c>
    </row>
    <row r="76" spans="3:4" ht="12.75">
      <c r="C76" s="44">
        <v>14</v>
      </c>
      <c r="D76" s="89" t="s">
        <v>1806</v>
      </c>
    </row>
    <row r="77" spans="3:4" ht="12.75">
      <c r="C77" s="44">
        <v>15</v>
      </c>
      <c r="D77" s="87" t="s">
        <v>1812</v>
      </c>
    </row>
    <row r="78" spans="3:4" ht="12.75">
      <c r="C78" s="44">
        <v>17</v>
      </c>
      <c r="D78" s="87" t="s">
        <v>1811</v>
      </c>
    </row>
    <row r="79" spans="3:4" ht="12.75">
      <c r="C79" s="44">
        <v>18</v>
      </c>
      <c r="D79" s="87" t="s">
        <v>1836</v>
      </c>
    </row>
    <row r="80" spans="3:4" ht="12.75">
      <c r="C80" s="44">
        <v>21</v>
      </c>
      <c r="D80" s="87" t="s">
        <v>1837</v>
      </c>
    </row>
    <row r="81" spans="3:4" ht="12.75">
      <c r="C81" s="52">
        <v>24</v>
      </c>
      <c r="D81" s="86" t="s">
        <v>1834</v>
      </c>
    </row>
    <row r="82" spans="3:4" ht="12.75">
      <c r="C82" s="52">
        <v>24</v>
      </c>
      <c r="D82" s="94" t="s">
        <v>1835</v>
      </c>
    </row>
  </sheetData>
  <sheetProtection password="ABA6" sheet="1" formatCells="0" formatColumns="0" formatRows="0"/>
  <protectedRanges>
    <protectedRange sqref="C5 C7:C8 C17:C34 C36:C37 C39 C10:C15" name="Answers"/>
    <protectedRange sqref="C6 C9 C16 C35 C38" name="Answers_1"/>
  </protectedRanges>
  <conditionalFormatting sqref="C42:C45">
    <cfRule type="cellIs" priority="1" dxfId="0" operator="greaterThan" stopIfTrue="1">
      <formula>0</formula>
    </cfRule>
  </conditionalFormatting>
  <dataValidations count="3">
    <dataValidation type="list" allowBlank="1" showInputMessage="1" showErrorMessage="1" sqref="D1">
      <formula1>Muni_County</formula1>
    </dataValidation>
    <dataValidation type="list" allowBlank="1" showInputMessage="1" showErrorMessage="1" sqref="C39 C25 C5 C7:C8 C11:C12 C34 C36:C37 C18 C30 C27 C20">
      <formula1>$F$6:$F$7</formula1>
    </dataValidation>
    <dataValidation type="list" allowBlank="1" showInputMessage="1" showErrorMessage="1" sqref="C6 C28 C35 C23:C24 C15:C17 C13 C9:C10 C38 C31:C32 C19 C21">
      <formula1>$G$6:$G$8</formula1>
    </dataValidation>
  </dataValidations>
  <hyperlinks>
    <hyperlink ref="D77" r:id="rId1" display="http://www.nj.gov/dca/divisions/dlgs/lfns/06/2006-21.doc"/>
    <hyperlink ref="D73" r:id="rId2" display="http://www.fema.gov/national-flood-insurance-program-community-rating-system"/>
    <hyperlink ref="D74" r:id="rId3" display="http://www.nj.gov/dep/floodcontrol/about.htm"/>
    <hyperlink ref="D78" r:id="rId4" display="http://www.nj.gov/comptroller/compliance/index.html"/>
    <hyperlink ref="D76" r:id="rId5" display="http://www.nj.gov/dca/divisions/dlgs/lfns/14/2014-09.pdf"/>
    <hyperlink ref="D75" r:id="rId6" display="http://www.nj.gov/dca/divisions/dlgs/lfns/13/2013-3.pdf"/>
    <hyperlink ref="D81" r:id="rId7" display="http://www.nj.gov/dca/divisions/dlgs/lfns/10/2010-12.doc"/>
    <hyperlink ref="D82" r:id="rId8" display="http://www.nj.gov/dca/divisions/dlgs/lfns/16/2016-10.pdf"/>
    <hyperlink ref="D79" r:id="rId9" display="http://www.nj.gov/dca/divisions/dlgs/lfns/16/2016-12.pdf"/>
    <hyperlink ref="D80" r:id="rId10" display="http://www.nj.gov/dca/divisions/dlgs/lfns/15/2015-27.pdf"/>
  </hyperlinks>
  <printOptions gridLines="1"/>
  <pageMargins left="0.25" right="0.25" top="0.75" bottom="0.75" header="0.3" footer="0.3"/>
  <pageSetup fitToHeight="0" horizontalDpi="600" verticalDpi="600" orientation="landscape" paperSize="5" scale="94" r:id="rId11"/>
  <headerFooter alignWithMargins="0">
    <oddHeader>&amp;C&amp;"Calibri,Bold"&amp;12Best Practices Worksheet CY 2016/SFY2017</oddHeader>
  </headerFooter>
  <rowBreaks count="8" manualBreakCount="8">
    <brk id="7" max="4" man="1"/>
    <brk id="9" max="255" man="1"/>
    <brk id="13" max="255" man="1"/>
    <brk id="25" max="255" man="1"/>
    <brk id="31" max="4" man="1"/>
    <brk id="32" max="255" man="1"/>
    <brk id="41" max="255" man="1"/>
    <brk id="68" max="255" man="1"/>
  </rowBreaks>
</worksheet>
</file>

<file path=xl/worksheets/sheet2.xml><?xml version="1.0" encoding="utf-8"?>
<worksheet xmlns="http://schemas.openxmlformats.org/spreadsheetml/2006/main" xmlns:r="http://schemas.openxmlformats.org/officeDocument/2006/relationships">
  <dimension ref="A1:H594"/>
  <sheetViews>
    <sheetView zoomScalePageLayoutView="0" workbookViewId="0" topLeftCell="A298">
      <selection activeCell="A311" sqref="A311:D311"/>
    </sheetView>
  </sheetViews>
  <sheetFormatPr defaultColWidth="9.140625" defaultRowHeight="12.75"/>
  <cols>
    <col min="1" max="1" width="10.7109375" style="2" customWidth="1"/>
    <col min="2" max="2" width="17.00390625" style="2" customWidth="1"/>
    <col min="3" max="3" width="12.421875" style="2" customWidth="1"/>
    <col min="4" max="4" width="29.140625" style="2" customWidth="1"/>
    <col min="5" max="5" width="9.140625" style="2" customWidth="1"/>
    <col min="6" max="6" width="6.28125" style="2" customWidth="1"/>
    <col min="7" max="7" width="31.57421875" style="2" bestFit="1" customWidth="1"/>
    <col min="8" max="16384" width="9.140625" style="2" customWidth="1"/>
  </cols>
  <sheetData>
    <row r="1" spans="1:8" ht="25.5">
      <c r="A1" s="5" t="s">
        <v>236</v>
      </c>
      <c r="B1" s="6" t="s">
        <v>234</v>
      </c>
      <c r="C1" s="5" t="s">
        <v>235</v>
      </c>
      <c r="D1" s="6" t="s">
        <v>237</v>
      </c>
      <c r="F1" s="5" t="s">
        <v>236</v>
      </c>
      <c r="G1" s="6" t="s">
        <v>234</v>
      </c>
      <c r="H1" s="5" t="s">
        <v>235</v>
      </c>
    </row>
    <row r="2" spans="1:8" ht="15">
      <c r="A2" s="7" t="s">
        <v>238</v>
      </c>
      <c r="B2" s="3" t="s">
        <v>1776</v>
      </c>
      <c r="C2" s="8" t="s">
        <v>233</v>
      </c>
      <c r="D2" s="12" t="s">
        <v>1779</v>
      </c>
      <c r="F2" s="7" t="s">
        <v>238</v>
      </c>
      <c r="G2" s="1" t="s">
        <v>239</v>
      </c>
      <c r="H2" s="10" t="s">
        <v>1775</v>
      </c>
    </row>
    <row r="3" spans="1:8" ht="12.75">
      <c r="A3" s="9" t="s">
        <v>240</v>
      </c>
      <c r="B3" s="1" t="s">
        <v>241</v>
      </c>
      <c r="C3" s="8" t="s">
        <v>242</v>
      </c>
      <c r="D3" s="2" t="s">
        <v>243</v>
      </c>
      <c r="F3" s="7" t="s">
        <v>244</v>
      </c>
      <c r="G3" s="1" t="s">
        <v>245</v>
      </c>
      <c r="H3" s="2" t="s">
        <v>246</v>
      </c>
    </row>
    <row r="4" spans="1:8" ht="12.75">
      <c r="A4" s="9" t="s">
        <v>247</v>
      </c>
      <c r="B4" s="1" t="s">
        <v>248</v>
      </c>
      <c r="C4" s="8" t="s">
        <v>246</v>
      </c>
      <c r="D4" s="2" t="s">
        <v>249</v>
      </c>
      <c r="F4" s="9" t="s">
        <v>247</v>
      </c>
      <c r="G4" s="1" t="s">
        <v>248</v>
      </c>
      <c r="H4" s="8" t="s">
        <v>246</v>
      </c>
    </row>
    <row r="5" spans="1:8" ht="12.75">
      <c r="A5" s="9" t="s">
        <v>250</v>
      </c>
      <c r="B5" s="1" t="s">
        <v>251</v>
      </c>
      <c r="C5" s="8" t="s">
        <v>252</v>
      </c>
      <c r="D5" s="2" t="s">
        <v>253</v>
      </c>
      <c r="F5" s="9" t="s">
        <v>254</v>
      </c>
      <c r="G5" s="3" t="s">
        <v>255</v>
      </c>
      <c r="H5" s="8" t="s">
        <v>246</v>
      </c>
    </row>
    <row r="6" spans="1:8" ht="12.75">
      <c r="A6" s="9" t="s">
        <v>256</v>
      </c>
      <c r="B6" s="1" t="s">
        <v>257</v>
      </c>
      <c r="C6" s="8" t="s">
        <v>258</v>
      </c>
      <c r="D6" s="2" t="s">
        <v>259</v>
      </c>
      <c r="F6" s="9" t="s">
        <v>260</v>
      </c>
      <c r="G6" s="1" t="s">
        <v>261</v>
      </c>
      <c r="H6" s="8" t="s">
        <v>246</v>
      </c>
    </row>
    <row r="7" spans="1:8" ht="12.75">
      <c r="A7" s="9" t="s">
        <v>262</v>
      </c>
      <c r="B7" s="1" t="s">
        <v>263</v>
      </c>
      <c r="C7" s="8" t="s">
        <v>264</v>
      </c>
      <c r="D7" s="2" t="s">
        <v>265</v>
      </c>
      <c r="F7" s="9" t="s">
        <v>266</v>
      </c>
      <c r="G7" s="1" t="s">
        <v>267</v>
      </c>
      <c r="H7" s="8" t="s">
        <v>246</v>
      </c>
    </row>
    <row r="8" spans="1:8" ht="12.75">
      <c r="A8" s="9" t="s">
        <v>268</v>
      </c>
      <c r="B8" s="1" t="s">
        <v>269</v>
      </c>
      <c r="C8" s="8" t="s">
        <v>242</v>
      </c>
      <c r="D8" s="2" t="s">
        <v>270</v>
      </c>
      <c r="F8" s="9" t="s">
        <v>271</v>
      </c>
      <c r="G8" s="1" t="s">
        <v>272</v>
      </c>
      <c r="H8" s="8" t="s">
        <v>246</v>
      </c>
    </row>
    <row r="9" spans="1:8" ht="12.75">
      <c r="A9" s="9" t="s">
        <v>273</v>
      </c>
      <c r="B9" s="1" t="s">
        <v>274</v>
      </c>
      <c r="C9" s="8" t="s">
        <v>242</v>
      </c>
      <c r="D9" s="2" t="s">
        <v>275</v>
      </c>
      <c r="F9" s="9" t="s">
        <v>276</v>
      </c>
      <c r="G9" s="1" t="s">
        <v>277</v>
      </c>
      <c r="H9" s="8" t="s">
        <v>246</v>
      </c>
    </row>
    <row r="10" spans="1:8" ht="12.75">
      <c r="A10" s="9" t="s">
        <v>278</v>
      </c>
      <c r="B10" s="1" t="s">
        <v>279</v>
      </c>
      <c r="C10" s="8" t="s">
        <v>280</v>
      </c>
      <c r="D10" s="2" t="s">
        <v>281</v>
      </c>
      <c r="F10" s="9" t="s">
        <v>282</v>
      </c>
      <c r="G10" s="1" t="s">
        <v>283</v>
      </c>
      <c r="H10" s="8" t="s">
        <v>246</v>
      </c>
    </row>
    <row r="11" spans="1:8" ht="12.75">
      <c r="A11" s="9" t="s">
        <v>284</v>
      </c>
      <c r="B11" s="1" t="s">
        <v>285</v>
      </c>
      <c r="C11" s="8" t="s">
        <v>258</v>
      </c>
      <c r="D11" s="2" t="s">
        <v>286</v>
      </c>
      <c r="F11" s="9" t="s">
        <v>287</v>
      </c>
      <c r="G11" s="1" t="s">
        <v>288</v>
      </c>
      <c r="H11" s="8" t="s">
        <v>246</v>
      </c>
    </row>
    <row r="12" spans="1:8" ht="12.75">
      <c r="A12" s="9" t="s">
        <v>289</v>
      </c>
      <c r="B12" s="1" t="s">
        <v>290</v>
      </c>
      <c r="C12" s="8" t="s">
        <v>264</v>
      </c>
      <c r="D12" s="2" t="s">
        <v>291</v>
      </c>
      <c r="F12" s="9" t="s">
        <v>292</v>
      </c>
      <c r="G12" s="1" t="s">
        <v>293</v>
      </c>
      <c r="H12" s="8" t="s">
        <v>246</v>
      </c>
    </row>
    <row r="13" spans="1:8" ht="12.75">
      <c r="A13" s="9" t="s">
        <v>294</v>
      </c>
      <c r="B13" s="1" t="s">
        <v>295</v>
      </c>
      <c r="C13" s="8" t="s">
        <v>296</v>
      </c>
      <c r="D13" s="2" t="s">
        <v>297</v>
      </c>
      <c r="F13" s="9" t="s">
        <v>298</v>
      </c>
      <c r="G13" s="1" t="s">
        <v>299</v>
      </c>
      <c r="H13" s="8" t="s">
        <v>246</v>
      </c>
    </row>
    <row r="14" spans="1:8" ht="12.75">
      <c r="A14" s="9" t="s">
        <v>300</v>
      </c>
      <c r="B14" s="1" t="s">
        <v>301</v>
      </c>
      <c r="C14" s="8" t="s">
        <v>296</v>
      </c>
      <c r="D14" s="2" t="s">
        <v>302</v>
      </c>
      <c r="F14" s="9" t="s">
        <v>303</v>
      </c>
      <c r="G14" s="1" t="s">
        <v>304</v>
      </c>
      <c r="H14" s="8" t="s">
        <v>246</v>
      </c>
    </row>
    <row r="15" spans="1:8" ht="12.75">
      <c r="A15" s="9" t="s">
        <v>305</v>
      </c>
      <c r="B15" s="1" t="s">
        <v>306</v>
      </c>
      <c r="C15" s="8" t="s">
        <v>242</v>
      </c>
      <c r="D15" s="2" t="s">
        <v>307</v>
      </c>
      <c r="F15" s="9" t="s">
        <v>308</v>
      </c>
      <c r="G15" s="1" t="s">
        <v>309</v>
      </c>
      <c r="H15" s="8" t="s">
        <v>246</v>
      </c>
    </row>
    <row r="16" spans="1:8" ht="12.75">
      <c r="A16" s="9" t="s">
        <v>254</v>
      </c>
      <c r="B16" s="3" t="s">
        <v>255</v>
      </c>
      <c r="C16" s="8" t="s">
        <v>246</v>
      </c>
      <c r="D16" s="2" t="s">
        <v>310</v>
      </c>
      <c r="F16" s="9" t="s">
        <v>311</v>
      </c>
      <c r="G16" s="1" t="s">
        <v>312</v>
      </c>
      <c r="H16" s="8" t="s">
        <v>246</v>
      </c>
    </row>
    <row r="17" spans="1:8" ht="12.75">
      <c r="A17" s="7" t="s">
        <v>244</v>
      </c>
      <c r="B17" s="1" t="s">
        <v>245</v>
      </c>
      <c r="C17" s="2" t="s">
        <v>246</v>
      </c>
      <c r="D17" s="2" t="s">
        <v>313</v>
      </c>
      <c r="F17" s="9" t="s">
        <v>314</v>
      </c>
      <c r="G17" s="1" t="s">
        <v>315</v>
      </c>
      <c r="H17" s="8" t="s">
        <v>246</v>
      </c>
    </row>
    <row r="18" spans="1:8" ht="12.75">
      <c r="A18" s="9" t="s">
        <v>316</v>
      </c>
      <c r="B18" s="1" t="s">
        <v>317</v>
      </c>
      <c r="C18" s="8" t="s">
        <v>242</v>
      </c>
      <c r="D18" s="2" t="s">
        <v>318</v>
      </c>
      <c r="F18" s="9" t="s">
        <v>319</v>
      </c>
      <c r="G18" s="3" t="s">
        <v>320</v>
      </c>
      <c r="H18" s="8" t="s">
        <v>246</v>
      </c>
    </row>
    <row r="19" spans="1:8" ht="12.75">
      <c r="A19" s="9" t="s">
        <v>321</v>
      </c>
      <c r="B19" s="1" t="s">
        <v>322</v>
      </c>
      <c r="C19" s="8" t="s">
        <v>323</v>
      </c>
      <c r="D19" s="2" t="s">
        <v>324</v>
      </c>
      <c r="F19" s="9" t="s">
        <v>325</v>
      </c>
      <c r="G19" s="3" t="s">
        <v>326</v>
      </c>
      <c r="H19" s="8" t="s">
        <v>246</v>
      </c>
    </row>
    <row r="20" spans="1:8" ht="12.75">
      <c r="A20" s="9" t="s">
        <v>327</v>
      </c>
      <c r="B20" s="1" t="s">
        <v>328</v>
      </c>
      <c r="C20" s="8" t="s">
        <v>323</v>
      </c>
      <c r="D20" s="2" t="s">
        <v>329</v>
      </c>
      <c r="F20" s="9" t="s">
        <v>330</v>
      </c>
      <c r="G20" s="3" t="s">
        <v>331</v>
      </c>
      <c r="H20" s="8" t="s">
        <v>246</v>
      </c>
    </row>
    <row r="21" spans="1:8" ht="12.75">
      <c r="A21" s="9" t="s">
        <v>332</v>
      </c>
      <c r="B21" s="1" t="s">
        <v>333</v>
      </c>
      <c r="C21" s="8" t="s">
        <v>334</v>
      </c>
      <c r="D21" s="2" t="s">
        <v>335</v>
      </c>
      <c r="F21" s="9" t="s">
        <v>336</v>
      </c>
      <c r="G21" s="1" t="s">
        <v>337</v>
      </c>
      <c r="H21" s="8" t="s">
        <v>246</v>
      </c>
    </row>
    <row r="22" spans="1:8" ht="12.75">
      <c r="A22" s="9" t="s">
        <v>338</v>
      </c>
      <c r="B22" s="1" t="s">
        <v>339</v>
      </c>
      <c r="C22" s="8" t="s">
        <v>242</v>
      </c>
      <c r="D22" s="2" t="s">
        <v>340</v>
      </c>
      <c r="F22" s="9" t="s">
        <v>341</v>
      </c>
      <c r="G22" s="1" t="s">
        <v>342</v>
      </c>
      <c r="H22" s="8" t="s">
        <v>246</v>
      </c>
    </row>
    <row r="23" spans="1:8" ht="12.75">
      <c r="A23" s="9" t="s">
        <v>343</v>
      </c>
      <c r="B23" s="1" t="s">
        <v>344</v>
      </c>
      <c r="C23" s="8" t="s">
        <v>345</v>
      </c>
      <c r="D23" s="2" t="s">
        <v>346</v>
      </c>
      <c r="F23" s="9" t="s">
        <v>347</v>
      </c>
      <c r="G23" s="1" t="s">
        <v>348</v>
      </c>
      <c r="H23" s="8" t="s">
        <v>246</v>
      </c>
    </row>
    <row r="24" spans="1:8" ht="12.75">
      <c r="A24" s="9" t="s">
        <v>349</v>
      </c>
      <c r="B24" s="1" t="s">
        <v>350</v>
      </c>
      <c r="C24" s="8" t="s">
        <v>345</v>
      </c>
      <c r="D24" s="2" t="s">
        <v>351</v>
      </c>
      <c r="F24" s="9" t="s">
        <v>352</v>
      </c>
      <c r="G24" s="1" t="s">
        <v>353</v>
      </c>
      <c r="H24" s="8" t="s">
        <v>246</v>
      </c>
    </row>
    <row r="25" spans="1:8" ht="12.75">
      <c r="A25" s="9" t="s">
        <v>354</v>
      </c>
      <c r="B25" s="1" t="s">
        <v>355</v>
      </c>
      <c r="C25" s="8" t="s">
        <v>323</v>
      </c>
      <c r="D25" s="2" t="s">
        <v>356</v>
      </c>
      <c r="F25" s="9" t="s">
        <v>357</v>
      </c>
      <c r="G25" s="1" t="s">
        <v>358</v>
      </c>
      <c r="H25" s="8" t="s">
        <v>246</v>
      </c>
    </row>
    <row r="26" spans="1:8" ht="12.75">
      <c r="A26" s="9" t="s">
        <v>359</v>
      </c>
      <c r="B26" s="1" t="s">
        <v>360</v>
      </c>
      <c r="C26" s="8" t="s">
        <v>361</v>
      </c>
      <c r="D26" s="2" t="s">
        <v>362</v>
      </c>
      <c r="F26" s="9" t="s">
        <v>363</v>
      </c>
      <c r="G26" s="1" t="s">
        <v>364</v>
      </c>
      <c r="H26" s="8" t="s">
        <v>246</v>
      </c>
    </row>
    <row r="27" spans="1:8" ht="12.75">
      <c r="A27" s="9" t="s">
        <v>365</v>
      </c>
      <c r="B27" s="1" t="s">
        <v>366</v>
      </c>
      <c r="C27" s="8" t="s">
        <v>345</v>
      </c>
      <c r="D27" s="2" t="s">
        <v>367</v>
      </c>
      <c r="F27" s="7" t="s">
        <v>368</v>
      </c>
      <c r="G27" s="1" t="s">
        <v>369</v>
      </c>
      <c r="H27" s="2" t="s">
        <v>264</v>
      </c>
    </row>
    <row r="28" spans="1:8" ht="12.75">
      <c r="A28" s="9" t="s">
        <v>370</v>
      </c>
      <c r="B28" s="1" t="s">
        <v>371</v>
      </c>
      <c r="C28" s="8" t="s">
        <v>372</v>
      </c>
      <c r="D28" s="2" t="s">
        <v>373</v>
      </c>
      <c r="F28" s="9" t="s">
        <v>262</v>
      </c>
      <c r="G28" s="1" t="s">
        <v>263</v>
      </c>
      <c r="H28" s="8" t="s">
        <v>264</v>
      </c>
    </row>
    <row r="29" spans="1:8" ht="12.75">
      <c r="A29" s="9" t="s">
        <v>374</v>
      </c>
      <c r="B29" s="1" t="s">
        <v>375</v>
      </c>
      <c r="C29" s="8" t="s">
        <v>345</v>
      </c>
      <c r="D29" s="2" t="s">
        <v>376</v>
      </c>
      <c r="F29" s="9" t="s">
        <v>289</v>
      </c>
      <c r="G29" s="1" t="s">
        <v>290</v>
      </c>
      <c r="H29" s="8" t="s">
        <v>264</v>
      </c>
    </row>
    <row r="30" spans="1:8" ht="12.75">
      <c r="A30" s="9" t="s">
        <v>377</v>
      </c>
      <c r="B30" s="1" t="s">
        <v>378</v>
      </c>
      <c r="C30" s="8" t="s">
        <v>345</v>
      </c>
      <c r="D30" s="2" t="s">
        <v>379</v>
      </c>
      <c r="F30" s="9" t="s">
        <v>380</v>
      </c>
      <c r="G30" s="1" t="s">
        <v>381</v>
      </c>
      <c r="H30" s="8" t="s">
        <v>264</v>
      </c>
    </row>
    <row r="31" spans="1:8" ht="12.75">
      <c r="A31" s="9" t="s">
        <v>382</v>
      </c>
      <c r="B31" s="1" t="s">
        <v>383</v>
      </c>
      <c r="C31" s="8" t="s">
        <v>384</v>
      </c>
      <c r="D31" s="2" t="s">
        <v>385</v>
      </c>
      <c r="F31" s="9" t="s">
        <v>386</v>
      </c>
      <c r="G31" s="1" t="s">
        <v>387</v>
      </c>
      <c r="H31" s="8" t="s">
        <v>264</v>
      </c>
    </row>
    <row r="32" spans="1:8" ht="12.75">
      <c r="A32" s="9" t="s">
        <v>388</v>
      </c>
      <c r="B32" s="1" t="s">
        <v>389</v>
      </c>
      <c r="C32" s="8" t="s">
        <v>390</v>
      </c>
      <c r="D32" s="2" t="s">
        <v>391</v>
      </c>
      <c r="F32" s="9" t="s">
        <v>392</v>
      </c>
      <c r="G32" s="1" t="s">
        <v>393</v>
      </c>
      <c r="H32" s="8" t="s">
        <v>264</v>
      </c>
    </row>
    <row r="33" spans="1:8" ht="12.75">
      <c r="A33" s="9" t="s">
        <v>394</v>
      </c>
      <c r="B33" s="1" t="s">
        <v>395</v>
      </c>
      <c r="C33" s="8" t="s">
        <v>323</v>
      </c>
      <c r="D33" s="2" t="s">
        <v>396</v>
      </c>
      <c r="F33" s="9" t="s">
        <v>397</v>
      </c>
      <c r="G33" s="1" t="s">
        <v>398</v>
      </c>
      <c r="H33" s="8" t="s">
        <v>264</v>
      </c>
    </row>
    <row r="34" spans="1:8" ht="12.75">
      <c r="A34" s="9" t="s">
        <v>399</v>
      </c>
      <c r="B34" s="1" t="s">
        <v>400</v>
      </c>
      <c r="C34" s="8" t="s">
        <v>242</v>
      </c>
      <c r="D34" s="2" t="s">
        <v>401</v>
      </c>
      <c r="F34" s="9" t="s">
        <v>402</v>
      </c>
      <c r="G34" s="1" t="s">
        <v>403</v>
      </c>
      <c r="H34" s="8" t="s">
        <v>264</v>
      </c>
    </row>
    <row r="35" spans="1:8" ht="12.75">
      <c r="A35" s="9" t="s">
        <v>404</v>
      </c>
      <c r="B35" s="1" t="s">
        <v>405</v>
      </c>
      <c r="C35" s="8" t="s">
        <v>258</v>
      </c>
      <c r="D35" s="2" t="s">
        <v>406</v>
      </c>
      <c r="F35" s="9" t="s">
        <v>407</v>
      </c>
      <c r="G35" s="1" t="s">
        <v>408</v>
      </c>
      <c r="H35" s="8" t="s">
        <v>264</v>
      </c>
    </row>
    <row r="36" spans="1:8" ht="12.75">
      <c r="A36" s="7" t="s">
        <v>368</v>
      </c>
      <c r="B36" s="1" t="s">
        <v>369</v>
      </c>
      <c r="C36" s="2" t="s">
        <v>264</v>
      </c>
      <c r="D36" s="2" t="s">
        <v>409</v>
      </c>
      <c r="F36" s="9" t="s">
        <v>410</v>
      </c>
      <c r="G36" s="1" t="s">
        <v>411</v>
      </c>
      <c r="H36" s="8" t="s">
        <v>264</v>
      </c>
    </row>
    <row r="37" spans="1:8" ht="12.75">
      <c r="A37" s="9" t="s">
        <v>380</v>
      </c>
      <c r="B37" s="1" t="s">
        <v>381</v>
      </c>
      <c r="C37" s="8" t="s">
        <v>264</v>
      </c>
      <c r="D37" s="2" t="s">
        <v>412</v>
      </c>
      <c r="F37" s="9" t="s">
        <v>413</v>
      </c>
      <c r="G37" s="1" t="s">
        <v>414</v>
      </c>
      <c r="H37" s="8" t="s">
        <v>264</v>
      </c>
    </row>
    <row r="38" spans="1:8" ht="12.75">
      <c r="A38" s="9" t="s">
        <v>415</v>
      </c>
      <c r="B38" s="1" t="s">
        <v>416</v>
      </c>
      <c r="C38" s="8" t="s">
        <v>417</v>
      </c>
      <c r="D38" s="2" t="s">
        <v>418</v>
      </c>
      <c r="F38" s="9" t="s">
        <v>419</v>
      </c>
      <c r="G38" s="1" t="s">
        <v>420</v>
      </c>
      <c r="H38" s="8" t="s">
        <v>264</v>
      </c>
    </row>
    <row r="39" spans="1:8" ht="12.75">
      <c r="A39" s="9" t="s">
        <v>421</v>
      </c>
      <c r="B39" s="1" t="s">
        <v>422</v>
      </c>
      <c r="C39" s="8" t="s">
        <v>345</v>
      </c>
      <c r="D39" s="2" t="s">
        <v>423</v>
      </c>
      <c r="F39" s="9" t="s">
        <v>424</v>
      </c>
      <c r="G39" s="1" t="s">
        <v>425</v>
      </c>
      <c r="H39" s="8" t="s">
        <v>264</v>
      </c>
    </row>
    <row r="40" spans="1:8" ht="12.75">
      <c r="A40" s="9" t="s">
        <v>426</v>
      </c>
      <c r="B40" s="1" t="s">
        <v>427</v>
      </c>
      <c r="C40" s="8" t="s">
        <v>323</v>
      </c>
      <c r="D40" s="2" t="s">
        <v>428</v>
      </c>
      <c r="F40" s="9" t="s">
        <v>429</v>
      </c>
      <c r="G40" s="1" t="s">
        <v>430</v>
      </c>
      <c r="H40" s="8" t="s">
        <v>264</v>
      </c>
    </row>
    <row r="41" spans="1:8" ht="12.75">
      <c r="A41" s="9" t="s">
        <v>431</v>
      </c>
      <c r="B41" s="1" t="s">
        <v>432</v>
      </c>
      <c r="C41" s="8" t="s">
        <v>323</v>
      </c>
      <c r="D41" s="2" t="s">
        <v>433</v>
      </c>
      <c r="F41" s="9" t="s">
        <v>434</v>
      </c>
      <c r="G41" s="1" t="s">
        <v>435</v>
      </c>
      <c r="H41" s="8" t="s">
        <v>264</v>
      </c>
    </row>
    <row r="42" spans="1:8" ht="12.75">
      <c r="A42" s="9" t="s">
        <v>436</v>
      </c>
      <c r="B42" s="1" t="s">
        <v>437</v>
      </c>
      <c r="C42" s="8" t="s">
        <v>384</v>
      </c>
      <c r="D42" s="2" t="s">
        <v>438</v>
      </c>
      <c r="F42" s="9" t="s">
        <v>439</v>
      </c>
      <c r="G42" s="1" t="s">
        <v>440</v>
      </c>
      <c r="H42" s="8" t="s">
        <v>264</v>
      </c>
    </row>
    <row r="43" spans="1:8" ht="12.75">
      <c r="A43" s="9" t="s">
        <v>441</v>
      </c>
      <c r="B43" s="1" t="s">
        <v>442</v>
      </c>
      <c r="C43" s="8" t="s">
        <v>384</v>
      </c>
      <c r="D43" s="2" t="s">
        <v>443</v>
      </c>
      <c r="F43" s="9" t="s">
        <v>444</v>
      </c>
      <c r="G43" s="1" t="s">
        <v>445</v>
      </c>
      <c r="H43" s="8" t="s">
        <v>264</v>
      </c>
    </row>
    <row r="44" spans="1:8" ht="12.75">
      <c r="A44" s="9" t="s">
        <v>446</v>
      </c>
      <c r="B44" s="1" t="s">
        <v>447</v>
      </c>
      <c r="C44" s="8" t="s">
        <v>252</v>
      </c>
      <c r="D44" s="2" t="s">
        <v>448</v>
      </c>
      <c r="F44" s="9" t="s">
        <v>449</v>
      </c>
      <c r="G44" s="1" t="s">
        <v>450</v>
      </c>
      <c r="H44" s="8" t="s">
        <v>264</v>
      </c>
    </row>
    <row r="45" spans="1:8" ht="12.75">
      <c r="A45" s="9" t="s">
        <v>451</v>
      </c>
      <c r="B45" s="1" t="s">
        <v>452</v>
      </c>
      <c r="C45" s="8" t="s">
        <v>361</v>
      </c>
      <c r="D45" s="2" t="s">
        <v>453</v>
      </c>
      <c r="F45" s="9" t="s">
        <v>454</v>
      </c>
      <c r="G45" s="1" t="s">
        <v>455</v>
      </c>
      <c r="H45" s="8" t="s">
        <v>264</v>
      </c>
    </row>
    <row r="46" spans="1:8" ht="12.75">
      <c r="A46" s="9" t="s">
        <v>456</v>
      </c>
      <c r="B46" s="1" t="s">
        <v>459</v>
      </c>
      <c r="C46" s="8" t="s">
        <v>258</v>
      </c>
      <c r="D46" s="2" t="s">
        <v>460</v>
      </c>
      <c r="F46" s="9" t="s">
        <v>461</v>
      </c>
      <c r="G46" s="1" t="s">
        <v>462</v>
      </c>
      <c r="H46" s="8" t="s">
        <v>264</v>
      </c>
    </row>
    <row r="47" spans="1:8" ht="12.75">
      <c r="A47" s="9" t="s">
        <v>463</v>
      </c>
      <c r="B47" s="1" t="s">
        <v>464</v>
      </c>
      <c r="C47" s="8" t="s">
        <v>390</v>
      </c>
      <c r="D47" s="2" t="s">
        <v>465</v>
      </c>
      <c r="F47" s="9" t="s">
        <v>466</v>
      </c>
      <c r="G47" s="1" t="s">
        <v>467</v>
      </c>
      <c r="H47" s="8" t="s">
        <v>264</v>
      </c>
    </row>
    <row r="48" spans="1:8" ht="12.75">
      <c r="A48" s="9" t="s">
        <v>468</v>
      </c>
      <c r="B48" s="1" t="s">
        <v>469</v>
      </c>
      <c r="C48" s="8" t="s">
        <v>470</v>
      </c>
      <c r="D48" s="2" t="s">
        <v>471</v>
      </c>
      <c r="F48" s="9" t="s">
        <v>472</v>
      </c>
      <c r="G48" s="1" t="s">
        <v>473</v>
      </c>
      <c r="H48" s="8" t="s">
        <v>264</v>
      </c>
    </row>
    <row r="49" spans="1:8" ht="12.75">
      <c r="A49" s="9" t="s">
        <v>474</v>
      </c>
      <c r="B49" s="1" t="s">
        <v>475</v>
      </c>
      <c r="C49" s="8" t="s">
        <v>252</v>
      </c>
      <c r="D49" s="2" t="s">
        <v>476</v>
      </c>
      <c r="F49" s="9" t="s">
        <v>477</v>
      </c>
      <c r="G49" s="1" t="s">
        <v>478</v>
      </c>
      <c r="H49" s="8" t="s">
        <v>264</v>
      </c>
    </row>
    <row r="50" spans="1:8" ht="12.75">
      <c r="A50" s="9" t="s">
        <v>386</v>
      </c>
      <c r="B50" s="1" t="s">
        <v>387</v>
      </c>
      <c r="C50" s="8" t="s">
        <v>264</v>
      </c>
      <c r="D50" s="2" t="s">
        <v>479</v>
      </c>
      <c r="F50" s="9" t="s">
        <v>480</v>
      </c>
      <c r="G50" s="1" t="s">
        <v>481</v>
      </c>
      <c r="H50" s="8" t="s">
        <v>264</v>
      </c>
    </row>
    <row r="51" spans="1:8" ht="12.75">
      <c r="A51" s="9" t="s">
        <v>482</v>
      </c>
      <c r="B51" s="1" t="s">
        <v>483</v>
      </c>
      <c r="C51" s="8" t="s">
        <v>484</v>
      </c>
      <c r="D51" s="2" t="s">
        <v>485</v>
      </c>
      <c r="F51" s="9" t="s">
        <v>486</v>
      </c>
      <c r="G51" s="1" t="s">
        <v>487</v>
      </c>
      <c r="H51" s="8" t="s">
        <v>264</v>
      </c>
    </row>
    <row r="52" spans="1:8" ht="12.75">
      <c r="A52" s="9" t="s">
        <v>488</v>
      </c>
      <c r="B52" s="1" t="s">
        <v>489</v>
      </c>
      <c r="C52" s="8" t="s">
        <v>484</v>
      </c>
      <c r="D52" s="2" t="s">
        <v>490</v>
      </c>
      <c r="F52" s="9" t="s">
        <v>491</v>
      </c>
      <c r="G52" s="1" t="s">
        <v>492</v>
      </c>
      <c r="H52" s="8" t="s">
        <v>264</v>
      </c>
    </row>
    <row r="53" spans="1:8" ht="12.75">
      <c r="A53" s="9" t="s">
        <v>493</v>
      </c>
      <c r="B53" s="1" t="s">
        <v>494</v>
      </c>
      <c r="C53" s="8" t="s">
        <v>361</v>
      </c>
      <c r="D53" s="2" t="s">
        <v>495</v>
      </c>
      <c r="F53" s="9" t="s">
        <v>496</v>
      </c>
      <c r="G53" s="1" t="s">
        <v>497</v>
      </c>
      <c r="H53" s="8" t="s">
        <v>264</v>
      </c>
    </row>
    <row r="54" spans="1:8" ht="12.75">
      <c r="A54" s="9" t="s">
        <v>498</v>
      </c>
      <c r="B54" s="1" t="s">
        <v>499</v>
      </c>
      <c r="C54" s="8" t="s">
        <v>361</v>
      </c>
      <c r="D54" s="2" t="s">
        <v>500</v>
      </c>
      <c r="F54" s="9" t="s">
        <v>501</v>
      </c>
      <c r="G54" s="1" t="s">
        <v>502</v>
      </c>
      <c r="H54" s="8" t="s">
        <v>264</v>
      </c>
    </row>
    <row r="55" spans="1:8" ht="12.75">
      <c r="A55" s="9" t="s">
        <v>503</v>
      </c>
      <c r="B55" s="1" t="s">
        <v>504</v>
      </c>
      <c r="C55" s="8" t="s">
        <v>384</v>
      </c>
      <c r="D55" s="2" t="s">
        <v>505</v>
      </c>
      <c r="F55" s="9" t="s">
        <v>506</v>
      </c>
      <c r="G55" s="1" t="s">
        <v>507</v>
      </c>
      <c r="H55" s="8" t="s">
        <v>264</v>
      </c>
    </row>
    <row r="56" spans="1:8" ht="12.75">
      <c r="A56" s="9" t="s">
        <v>508</v>
      </c>
      <c r="B56" s="1" t="s">
        <v>509</v>
      </c>
      <c r="C56" s="8" t="s">
        <v>242</v>
      </c>
      <c r="D56" s="2" t="s">
        <v>510</v>
      </c>
      <c r="F56" s="9" t="s">
        <v>511</v>
      </c>
      <c r="G56" s="1" t="s">
        <v>512</v>
      </c>
      <c r="H56" s="8" t="s">
        <v>264</v>
      </c>
    </row>
    <row r="57" spans="1:8" ht="12.75">
      <c r="A57" s="9" t="s">
        <v>513</v>
      </c>
      <c r="B57" s="1" t="s">
        <v>514</v>
      </c>
      <c r="C57" s="8" t="s">
        <v>384</v>
      </c>
      <c r="D57" s="2" t="s">
        <v>515</v>
      </c>
      <c r="F57" s="9" t="s">
        <v>516</v>
      </c>
      <c r="G57" s="1" t="s">
        <v>517</v>
      </c>
      <c r="H57" s="8" t="s">
        <v>264</v>
      </c>
    </row>
    <row r="58" spans="1:8" ht="12.75">
      <c r="A58" s="9" t="s">
        <v>518</v>
      </c>
      <c r="B58" s="1" t="s">
        <v>519</v>
      </c>
      <c r="C58" s="8" t="s">
        <v>296</v>
      </c>
      <c r="D58" s="2" t="s">
        <v>520</v>
      </c>
      <c r="F58" s="9" t="s">
        <v>521</v>
      </c>
      <c r="G58" s="1" t="s">
        <v>522</v>
      </c>
      <c r="H58" s="8" t="s">
        <v>264</v>
      </c>
    </row>
    <row r="59" spans="1:8" ht="12.75">
      <c r="A59" s="9" t="s">
        <v>523</v>
      </c>
      <c r="B59" s="1" t="s">
        <v>524</v>
      </c>
      <c r="C59" s="8" t="s">
        <v>345</v>
      </c>
      <c r="D59" s="2" t="s">
        <v>525</v>
      </c>
      <c r="F59" s="9" t="s">
        <v>526</v>
      </c>
      <c r="G59" s="1" t="s">
        <v>527</v>
      </c>
      <c r="H59" s="8" t="s">
        <v>264</v>
      </c>
    </row>
    <row r="60" spans="1:8" ht="12.75">
      <c r="A60" s="9" t="s">
        <v>528</v>
      </c>
      <c r="B60" s="1" t="s">
        <v>529</v>
      </c>
      <c r="C60" s="8" t="s">
        <v>530</v>
      </c>
      <c r="D60" s="2" t="s">
        <v>531</v>
      </c>
      <c r="F60" s="9" t="s">
        <v>532</v>
      </c>
      <c r="G60" s="1" t="s">
        <v>533</v>
      </c>
      <c r="H60" s="8" t="s">
        <v>264</v>
      </c>
    </row>
    <row r="61" spans="1:8" ht="12.75">
      <c r="A61" s="9" t="s">
        <v>534</v>
      </c>
      <c r="B61" s="1" t="s">
        <v>535</v>
      </c>
      <c r="C61" s="8" t="s">
        <v>384</v>
      </c>
      <c r="D61" s="2" t="s">
        <v>536</v>
      </c>
      <c r="F61" s="9" t="s">
        <v>537</v>
      </c>
      <c r="G61" s="1" t="s">
        <v>538</v>
      </c>
      <c r="H61" s="8" t="s">
        <v>264</v>
      </c>
    </row>
    <row r="62" spans="1:8" ht="12.75">
      <c r="A62" s="9" t="s">
        <v>539</v>
      </c>
      <c r="B62" s="1" t="s">
        <v>540</v>
      </c>
      <c r="C62" s="8" t="s">
        <v>242</v>
      </c>
      <c r="D62" s="2" t="s">
        <v>541</v>
      </c>
      <c r="F62" s="9" t="s">
        <v>542</v>
      </c>
      <c r="G62" s="1" t="s">
        <v>543</v>
      </c>
      <c r="H62" s="8" t="s">
        <v>264</v>
      </c>
    </row>
    <row r="63" spans="1:8" ht="12.75">
      <c r="A63" s="9" t="s">
        <v>260</v>
      </c>
      <c r="B63" s="1" t="s">
        <v>261</v>
      </c>
      <c r="C63" s="8" t="s">
        <v>246</v>
      </c>
      <c r="D63" s="2" t="s">
        <v>544</v>
      </c>
      <c r="F63" s="9" t="s">
        <v>545</v>
      </c>
      <c r="G63" s="1" t="s">
        <v>546</v>
      </c>
      <c r="H63" s="8" t="s">
        <v>264</v>
      </c>
    </row>
    <row r="64" spans="1:8" ht="12.75">
      <c r="A64" s="9" t="s">
        <v>547</v>
      </c>
      <c r="B64" s="1" t="s">
        <v>548</v>
      </c>
      <c r="C64" s="8" t="s">
        <v>323</v>
      </c>
      <c r="D64" s="2" t="s">
        <v>549</v>
      </c>
      <c r="F64" s="9" t="s">
        <v>550</v>
      </c>
      <c r="G64" s="1" t="s">
        <v>551</v>
      </c>
      <c r="H64" s="8" t="s">
        <v>264</v>
      </c>
    </row>
    <row r="65" spans="1:8" ht="12.75">
      <c r="A65" s="9" t="s">
        <v>266</v>
      </c>
      <c r="B65" s="1" t="s">
        <v>267</v>
      </c>
      <c r="C65" s="8" t="s">
        <v>246</v>
      </c>
      <c r="D65" s="2" t="s">
        <v>552</v>
      </c>
      <c r="F65" s="9" t="s">
        <v>553</v>
      </c>
      <c r="G65" s="1" t="s">
        <v>554</v>
      </c>
      <c r="H65" s="8" t="s">
        <v>264</v>
      </c>
    </row>
    <row r="66" spans="1:8" ht="12.75">
      <c r="A66" s="9" t="s">
        <v>271</v>
      </c>
      <c r="B66" s="1" t="s">
        <v>272</v>
      </c>
      <c r="C66" s="8" t="s">
        <v>246</v>
      </c>
      <c r="D66" s="2" t="s">
        <v>555</v>
      </c>
      <c r="F66" s="9" t="s">
        <v>556</v>
      </c>
      <c r="G66" s="1" t="s">
        <v>557</v>
      </c>
      <c r="H66" s="8" t="s">
        <v>264</v>
      </c>
    </row>
    <row r="67" spans="1:8" ht="12.75">
      <c r="A67" s="9" t="s">
        <v>558</v>
      </c>
      <c r="B67" s="1" t="s">
        <v>559</v>
      </c>
      <c r="C67" s="8" t="s">
        <v>361</v>
      </c>
      <c r="D67" s="2" t="s">
        <v>560</v>
      </c>
      <c r="F67" s="9" t="s">
        <v>561</v>
      </c>
      <c r="G67" s="1" t="s">
        <v>562</v>
      </c>
      <c r="H67" s="8" t="s">
        <v>264</v>
      </c>
    </row>
    <row r="68" spans="1:8" ht="12.75">
      <c r="A68" s="7" t="s">
        <v>563</v>
      </c>
      <c r="B68" s="1" t="s">
        <v>564</v>
      </c>
      <c r="C68" s="2" t="s">
        <v>361</v>
      </c>
      <c r="D68" s="2" t="s">
        <v>565</v>
      </c>
      <c r="F68" s="9" t="s">
        <v>566</v>
      </c>
      <c r="G68" s="1" t="s">
        <v>567</v>
      </c>
      <c r="H68" s="8" t="s">
        <v>264</v>
      </c>
    </row>
    <row r="69" spans="1:8" ht="12.75">
      <c r="A69" s="9" t="s">
        <v>568</v>
      </c>
      <c r="B69" s="1" t="s">
        <v>569</v>
      </c>
      <c r="C69" s="8" t="s">
        <v>361</v>
      </c>
      <c r="D69" s="2" t="s">
        <v>570</v>
      </c>
      <c r="F69" s="9" t="s">
        <v>571</v>
      </c>
      <c r="G69" s="1" t="s">
        <v>572</v>
      </c>
      <c r="H69" s="8" t="s">
        <v>264</v>
      </c>
    </row>
    <row r="70" spans="1:8" ht="12.75">
      <c r="A70" s="9" t="s">
        <v>573</v>
      </c>
      <c r="B70" s="1" t="s">
        <v>574</v>
      </c>
      <c r="C70" s="8" t="s">
        <v>484</v>
      </c>
      <c r="D70" s="2" t="s">
        <v>575</v>
      </c>
      <c r="F70" s="9" t="s">
        <v>576</v>
      </c>
      <c r="G70" s="1" t="s">
        <v>577</v>
      </c>
      <c r="H70" s="8" t="s">
        <v>264</v>
      </c>
    </row>
    <row r="71" spans="1:8" ht="12.75">
      <c r="A71" s="9" t="s">
        <v>578</v>
      </c>
      <c r="B71" s="1" t="s">
        <v>579</v>
      </c>
      <c r="C71" s="8" t="s">
        <v>296</v>
      </c>
      <c r="D71" s="2" t="s">
        <v>580</v>
      </c>
      <c r="F71" s="9" t="s">
        <v>581</v>
      </c>
      <c r="G71" s="1" t="s">
        <v>582</v>
      </c>
      <c r="H71" s="8" t="s">
        <v>264</v>
      </c>
    </row>
    <row r="72" spans="1:8" ht="12.75">
      <c r="A72" s="9" t="s">
        <v>583</v>
      </c>
      <c r="B72" s="1" t="s">
        <v>584</v>
      </c>
      <c r="C72" s="8" t="s">
        <v>390</v>
      </c>
      <c r="D72" s="2" t="s">
        <v>585</v>
      </c>
      <c r="F72" s="9" t="s">
        <v>586</v>
      </c>
      <c r="G72" s="1" t="s">
        <v>587</v>
      </c>
      <c r="H72" s="8" t="s">
        <v>264</v>
      </c>
    </row>
    <row r="73" spans="1:8" ht="12.75">
      <c r="A73" s="9" t="s">
        <v>588</v>
      </c>
      <c r="B73" s="1" t="s">
        <v>589</v>
      </c>
      <c r="C73" s="8" t="s">
        <v>252</v>
      </c>
      <c r="D73" s="2" t="s">
        <v>590</v>
      </c>
      <c r="F73" s="9" t="s">
        <v>591</v>
      </c>
      <c r="G73" s="1" t="s">
        <v>592</v>
      </c>
      <c r="H73" s="8" t="s">
        <v>264</v>
      </c>
    </row>
    <row r="74" spans="1:8" ht="12.75">
      <c r="A74" s="9" t="s">
        <v>593</v>
      </c>
      <c r="B74" s="1" t="s">
        <v>594</v>
      </c>
      <c r="C74" s="8" t="s">
        <v>323</v>
      </c>
      <c r="D74" s="2" t="s">
        <v>595</v>
      </c>
      <c r="F74" s="9" t="s">
        <v>596</v>
      </c>
      <c r="G74" s="1" t="s">
        <v>597</v>
      </c>
      <c r="H74" s="8" t="s">
        <v>264</v>
      </c>
    </row>
    <row r="75" spans="1:8" ht="12.75">
      <c r="A75" s="7" t="s">
        <v>598</v>
      </c>
      <c r="B75" s="1" t="s">
        <v>599</v>
      </c>
      <c r="C75" s="2" t="s">
        <v>323</v>
      </c>
      <c r="D75" s="2" t="s">
        <v>600</v>
      </c>
      <c r="F75" s="9" t="s">
        <v>601</v>
      </c>
      <c r="G75" s="1" t="s">
        <v>602</v>
      </c>
      <c r="H75" s="8" t="s">
        <v>264</v>
      </c>
    </row>
    <row r="76" spans="1:8" ht="12.75">
      <c r="A76" s="9" t="s">
        <v>603</v>
      </c>
      <c r="B76" s="1" t="s">
        <v>604</v>
      </c>
      <c r="C76" s="8" t="s">
        <v>334</v>
      </c>
      <c r="D76" s="2" t="s">
        <v>605</v>
      </c>
      <c r="F76" s="9" t="s">
        <v>606</v>
      </c>
      <c r="G76" s="1" t="s">
        <v>607</v>
      </c>
      <c r="H76" s="8" t="s">
        <v>264</v>
      </c>
    </row>
    <row r="77" spans="1:8" ht="12.75">
      <c r="A77" s="7" t="s">
        <v>608</v>
      </c>
      <c r="B77" s="1" t="s">
        <v>609</v>
      </c>
      <c r="C77" s="2" t="s">
        <v>334</v>
      </c>
      <c r="D77" s="2" t="s">
        <v>610</v>
      </c>
      <c r="F77" s="9" t="s">
        <v>611</v>
      </c>
      <c r="G77" s="1" t="s">
        <v>612</v>
      </c>
      <c r="H77" s="8" t="s">
        <v>264</v>
      </c>
    </row>
    <row r="78" spans="1:8" ht="12.75">
      <c r="A78" s="9" t="s">
        <v>613</v>
      </c>
      <c r="B78" s="1" t="s">
        <v>614</v>
      </c>
      <c r="C78" s="8" t="s">
        <v>334</v>
      </c>
      <c r="D78" s="2" t="s">
        <v>615</v>
      </c>
      <c r="F78" s="9" t="s">
        <v>616</v>
      </c>
      <c r="G78" s="1" t="s">
        <v>617</v>
      </c>
      <c r="H78" s="8" t="s">
        <v>264</v>
      </c>
    </row>
    <row r="79" spans="1:8" ht="12.75">
      <c r="A79" s="9" t="s">
        <v>392</v>
      </c>
      <c r="B79" s="1" t="s">
        <v>393</v>
      </c>
      <c r="C79" s="8" t="s">
        <v>264</v>
      </c>
      <c r="D79" s="2" t="s">
        <v>618</v>
      </c>
      <c r="F79" s="9" t="s">
        <v>619</v>
      </c>
      <c r="G79" s="1" t="s">
        <v>620</v>
      </c>
      <c r="H79" s="8" t="s">
        <v>264</v>
      </c>
    </row>
    <row r="80" spans="1:8" ht="12.75">
      <c r="A80" s="9" t="s">
        <v>621</v>
      </c>
      <c r="B80" s="1" t="s">
        <v>622</v>
      </c>
      <c r="C80" s="8" t="s">
        <v>280</v>
      </c>
      <c r="D80" s="2" t="s">
        <v>623</v>
      </c>
      <c r="F80" s="9" t="s">
        <v>624</v>
      </c>
      <c r="G80" s="1" t="s">
        <v>625</v>
      </c>
      <c r="H80" s="8" t="s">
        <v>264</v>
      </c>
    </row>
    <row r="81" spans="1:8" ht="12.75">
      <c r="A81" s="9" t="s">
        <v>626</v>
      </c>
      <c r="B81" s="1" t="s">
        <v>627</v>
      </c>
      <c r="C81" s="8" t="s">
        <v>628</v>
      </c>
      <c r="D81" s="2" t="s">
        <v>629</v>
      </c>
      <c r="F81" s="9" t="s">
        <v>630</v>
      </c>
      <c r="G81" s="1" t="s">
        <v>631</v>
      </c>
      <c r="H81" s="8" t="s">
        <v>264</v>
      </c>
    </row>
    <row r="82" spans="1:8" ht="12.75">
      <c r="A82" s="9" t="s">
        <v>632</v>
      </c>
      <c r="B82" s="1" t="s">
        <v>633</v>
      </c>
      <c r="C82" s="8" t="s">
        <v>390</v>
      </c>
      <c r="D82" s="2" t="s">
        <v>634</v>
      </c>
      <c r="F82" s="9" t="s">
        <v>635</v>
      </c>
      <c r="G82" s="1" t="s">
        <v>636</v>
      </c>
      <c r="H82" s="8" t="s">
        <v>264</v>
      </c>
    </row>
    <row r="83" spans="1:8" ht="12.75">
      <c r="A83" s="9" t="s">
        <v>637</v>
      </c>
      <c r="B83" s="1" t="s">
        <v>638</v>
      </c>
      <c r="C83" s="8" t="s">
        <v>484</v>
      </c>
      <c r="D83" s="2" t="s">
        <v>639</v>
      </c>
      <c r="F83" s="9" t="s">
        <v>640</v>
      </c>
      <c r="G83" s="1" t="s">
        <v>641</v>
      </c>
      <c r="H83" s="8" t="s">
        <v>264</v>
      </c>
    </row>
    <row r="84" spans="1:8" ht="12.75">
      <c r="A84" s="9" t="s">
        <v>642</v>
      </c>
      <c r="B84" s="1" t="s">
        <v>643</v>
      </c>
      <c r="C84" s="8" t="s">
        <v>484</v>
      </c>
      <c r="D84" s="2" t="s">
        <v>644</v>
      </c>
      <c r="F84" s="9" t="s">
        <v>645</v>
      </c>
      <c r="G84" s="1" t="s">
        <v>646</v>
      </c>
      <c r="H84" s="8" t="s">
        <v>264</v>
      </c>
    </row>
    <row r="85" spans="1:8" ht="12.75">
      <c r="A85" s="9" t="s">
        <v>647</v>
      </c>
      <c r="B85" s="1" t="s">
        <v>648</v>
      </c>
      <c r="C85" s="8" t="s">
        <v>323</v>
      </c>
      <c r="D85" s="2" t="s">
        <v>649</v>
      </c>
      <c r="F85" s="9" t="s">
        <v>650</v>
      </c>
      <c r="G85" s="1" t="s">
        <v>651</v>
      </c>
      <c r="H85" s="8" t="s">
        <v>264</v>
      </c>
    </row>
    <row r="86" spans="1:8" ht="12.75">
      <c r="A86" s="9" t="s">
        <v>652</v>
      </c>
      <c r="B86" s="1" t="s">
        <v>653</v>
      </c>
      <c r="C86" s="8" t="s">
        <v>323</v>
      </c>
      <c r="D86" s="2" t="s">
        <v>654</v>
      </c>
      <c r="F86" s="9" t="s">
        <v>655</v>
      </c>
      <c r="G86" s="1" t="s">
        <v>656</v>
      </c>
      <c r="H86" s="8" t="s">
        <v>264</v>
      </c>
    </row>
    <row r="87" spans="1:8" ht="12.75">
      <c r="A87" s="9" t="s">
        <v>657</v>
      </c>
      <c r="B87" s="1" t="s">
        <v>658</v>
      </c>
      <c r="C87" s="8" t="s">
        <v>484</v>
      </c>
      <c r="D87" s="2" t="s">
        <v>659</v>
      </c>
      <c r="F87" s="9" t="s">
        <v>660</v>
      </c>
      <c r="G87" s="1" t="s">
        <v>661</v>
      </c>
      <c r="H87" s="8" t="s">
        <v>264</v>
      </c>
    </row>
    <row r="88" spans="1:8" ht="12.75">
      <c r="A88" s="9" t="s">
        <v>662</v>
      </c>
      <c r="B88" s="1" t="s">
        <v>663</v>
      </c>
      <c r="C88" s="8" t="s">
        <v>484</v>
      </c>
      <c r="D88" s="2" t="s">
        <v>664</v>
      </c>
      <c r="F88" s="9" t="s">
        <v>665</v>
      </c>
      <c r="G88" s="1" t="s">
        <v>666</v>
      </c>
      <c r="H88" s="8" t="s">
        <v>264</v>
      </c>
    </row>
    <row r="89" spans="1:8" ht="12.75">
      <c r="A89" s="9" t="s">
        <v>667</v>
      </c>
      <c r="B89" s="1" t="s">
        <v>668</v>
      </c>
      <c r="C89" s="8" t="s">
        <v>361</v>
      </c>
      <c r="D89" s="2" t="s">
        <v>669</v>
      </c>
      <c r="F89" s="9" t="s">
        <v>670</v>
      </c>
      <c r="G89" s="1" t="s">
        <v>671</v>
      </c>
      <c r="H89" s="8" t="s">
        <v>264</v>
      </c>
    </row>
    <row r="90" spans="1:8" ht="12.75">
      <c r="A90" s="9" t="s">
        <v>672</v>
      </c>
      <c r="B90" s="1" t="s">
        <v>673</v>
      </c>
      <c r="C90" s="8" t="s">
        <v>361</v>
      </c>
      <c r="D90" s="2" t="s">
        <v>674</v>
      </c>
      <c r="F90" s="9" t="s">
        <v>675</v>
      </c>
      <c r="G90" s="1" t="s">
        <v>676</v>
      </c>
      <c r="H90" s="8" t="s">
        <v>264</v>
      </c>
    </row>
    <row r="91" spans="1:8" ht="12.75">
      <c r="A91" s="9" t="s">
        <v>677</v>
      </c>
      <c r="B91" s="1" t="s">
        <v>678</v>
      </c>
      <c r="C91" s="8" t="s">
        <v>417</v>
      </c>
      <c r="D91" s="2" t="s">
        <v>679</v>
      </c>
      <c r="F91" s="9" t="s">
        <v>680</v>
      </c>
      <c r="G91" s="1" t="s">
        <v>681</v>
      </c>
      <c r="H91" s="8" t="s">
        <v>264</v>
      </c>
    </row>
    <row r="92" spans="1:8" ht="12.75">
      <c r="A92" s="9" t="s">
        <v>682</v>
      </c>
      <c r="B92" s="1" t="s">
        <v>683</v>
      </c>
      <c r="C92" s="8" t="s">
        <v>684</v>
      </c>
      <c r="D92" s="2" t="s">
        <v>685</v>
      </c>
      <c r="F92" s="9" t="s">
        <v>686</v>
      </c>
      <c r="G92" s="1" t="s">
        <v>687</v>
      </c>
      <c r="H92" s="8" t="s">
        <v>264</v>
      </c>
    </row>
    <row r="93" spans="1:8" ht="12.75">
      <c r="A93" s="9" t="s">
        <v>688</v>
      </c>
      <c r="B93" s="1" t="s">
        <v>689</v>
      </c>
      <c r="C93" s="8" t="s">
        <v>323</v>
      </c>
      <c r="D93" s="2" t="s">
        <v>690</v>
      </c>
      <c r="F93" s="9" t="s">
        <v>691</v>
      </c>
      <c r="G93" s="1" t="s">
        <v>692</v>
      </c>
      <c r="H93" s="8" t="s">
        <v>264</v>
      </c>
    </row>
    <row r="94" spans="1:8" ht="12.75">
      <c r="A94" s="9" t="s">
        <v>397</v>
      </c>
      <c r="B94" s="1" t="s">
        <v>398</v>
      </c>
      <c r="C94" s="8" t="s">
        <v>264</v>
      </c>
      <c r="D94" s="2" t="s">
        <v>693</v>
      </c>
      <c r="F94" s="9" t="s">
        <v>694</v>
      </c>
      <c r="G94" s="1" t="s">
        <v>695</v>
      </c>
      <c r="H94" s="8" t="s">
        <v>264</v>
      </c>
    </row>
    <row r="95" spans="1:8" ht="12.75">
      <c r="A95" s="9" t="s">
        <v>696</v>
      </c>
      <c r="B95" s="1" t="s">
        <v>697</v>
      </c>
      <c r="C95" s="8" t="s">
        <v>470</v>
      </c>
      <c r="D95" s="2" t="s">
        <v>698</v>
      </c>
      <c r="F95" s="9" t="s">
        <v>699</v>
      </c>
      <c r="G95" s="1" t="s">
        <v>700</v>
      </c>
      <c r="H95" s="8" t="s">
        <v>264</v>
      </c>
    </row>
    <row r="96" spans="1:8" ht="12.75">
      <c r="A96" s="9" t="s">
        <v>701</v>
      </c>
      <c r="B96" s="1" t="s">
        <v>702</v>
      </c>
      <c r="C96" s="8" t="s">
        <v>252</v>
      </c>
      <c r="D96" s="2" t="s">
        <v>703</v>
      </c>
      <c r="F96" s="9" t="s">
        <v>704</v>
      </c>
      <c r="G96" s="1" t="s">
        <v>705</v>
      </c>
      <c r="H96" s="8" t="s">
        <v>264</v>
      </c>
    </row>
    <row r="97" spans="1:8" ht="12.75">
      <c r="A97" s="9" t="s">
        <v>706</v>
      </c>
      <c r="B97" s="1" t="s">
        <v>707</v>
      </c>
      <c r="C97" s="8" t="s">
        <v>252</v>
      </c>
      <c r="D97" s="2" t="s">
        <v>708</v>
      </c>
      <c r="F97" s="9" t="s">
        <v>709</v>
      </c>
      <c r="G97" s="1" t="s">
        <v>710</v>
      </c>
      <c r="H97" s="8" t="s">
        <v>264</v>
      </c>
    </row>
    <row r="98" spans="1:8" ht="12.75">
      <c r="A98" s="9" t="s">
        <v>402</v>
      </c>
      <c r="B98" s="1" t="s">
        <v>403</v>
      </c>
      <c r="C98" s="8" t="s">
        <v>264</v>
      </c>
      <c r="D98" s="2" t="s">
        <v>711</v>
      </c>
      <c r="F98" s="7" t="s">
        <v>563</v>
      </c>
      <c r="G98" s="1" t="s">
        <v>564</v>
      </c>
      <c r="H98" s="2" t="s">
        <v>361</v>
      </c>
    </row>
    <row r="99" spans="1:8" ht="12.75">
      <c r="A99" s="9" t="s">
        <v>712</v>
      </c>
      <c r="B99" s="1" t="s">
        <v>713</v>
      </c>
      <c r="C99" s="8" t="s">
        <v>323</v>
      </c>
      <c r="D99" s="2" t="s">
        <v>714</v>
      </c>
      <c r="F99" s="9" t="s">
        <v>359</v>
      </c>
      <c r="G99" s="1" t="s">
        <v>360</v>
      </c>
      <c r="H99" s="8" t="s">
        <v>361</v>
      </c>
    </row>
    <row r="100" spans="1:8" ht="12.75">
      <c r="A100" s="9" t="s">
        <v>715</v>
      </c>
      <c r="B100" s="1" t="s">
        <v>716</v>
      </c>
      <c r="C100" s="8" t="s">
        <v>242</v>
      </c>
      <c r="D100" s="2" t="s">
        <v>717</v>
      </c>
      <c r="F100" s="9" t="s">
        <v>451</v>
      </c>
      <c r="G100" s="1" t="s">
        <v>452</v>
      </c>
      <c r="H100" s="8" t="s">
        <v>361</v>
      </c>
    </row>
    <row r="101" spans="1:8" ht="12.75">
      <c r="A101" s="9" t="s">
        <v>718</v>
      </c>
      <c r="B101" s="1" t="s">
        <v>719</v>
      </c>
      <c r="C101" s="8" t="s">
        <v>530</v>
      </c>
      <c r="D101" s="2" t="s">
        <v>720</v>
      </c>
      <c r="F101" s="9" t="s">
        <v>493</v>
      </c>
      <c r="G101" s="1" t="s">
        <v>494</v>
      </c>
      <c r="H101" s="8" t="s">
        <v>361</v>
      </c>
    </row>
    <row r="102" spans="1:8" ht="12.75">
      <c r="A102" s="9" t="s">
        <v>276</v>
      </c>
      <c r="B102" s="1" t="s">
        <v>277</v>
      </c>
      <c r="C102" s="8" t="s">
        <v>246</v>
      </c>
      <c r="D102" s="2" t="s">
        <v>721</v>
      </c>
      <c r="F102" s="9" t="s">
        <v>498</v>
      </c>
      <c r="G102" s="1" t="s">
        <v>499</v>
      </c>
      <c r="H102" s="8" t="s">
        <v>361</v>
      </c>
    </row>
    <row r="103" spans="1:8" ht="12.75">
      <c r="A103" s="9" t="s">
        <v>722</v>
      </c>
      <c r="B103" s="1" t="s">
        <v>723</v>
      </c>
      <c r="C103" s="8" t="s">
        <v>628</v>
      </c>
      <c r="D103" s="2" t="s">
        <v>724</v>
      </c>
      <c r="F103" s="9" t="s">
        <v>558</v>
      </c>
      <c r="G103" s="1" t="s">
        <v>559</v>
      </c>
      <c r="H103" s="8" t="s">
        <v>361</v>
      </c>
    </row>
    <row r="104" spans="1:8" ht="12.75">
      <c r="A104" s="9" t="s">
        <v>725</v>
      </c>
      <c r="B104" s="1" t="s">
        <v>726</v>
      </c>
      <c r="C104" s="8" t="s">
        <v>417</v>
      </c>
      <c r="D104" s="2" t="s">
        <v>727</v>
      </c>
      <c r="F104" s="9" t="s">
        <v>568</v>
      </c>
      <c r="G104" s="1" t="s">
        <v>569</v>
      </c>
      <c r="H104" s="8" t="s">
        <v>361</v>
      </c>
    </row>
    <row r="105" spans="1:8" ht="12.75">
      <c r="A105" s="9" t="s">
        <v>407</v>
      </c>
      <c r="B105" s="1" t="s">
        <v>408</v>
      </c>
      <c r="C105" s="8" t="s">
        <v>264</v>
      </c>
      <c r="D105" s="2" t="s">
        <v>728</v>
      </c>
      <c r="F105" s="9" t="s">
        <v>667</v>
      </c>
      <c r="G105" s="1" t="s">
        <v>668</v>
      </c>
      <c r="H105" s="8" t="s">
        <v>361</v>
      </c>
    </row>
    <row r="106" spans="1:8" ht="12.75">
      <c r="A106" s="7" t="s">
        <v>729</v>
      </c>
      <c r="B106" s="1" t="s">
        <v>730</v>
      </c>
      <c r="C106" s="2" t="s">
        <v>530</v>
      </c>
      <c r="D106" s="2" t="s">
        <v>731</v>
      </c>
      <c r="F106" s="9" t="s">
        <v>672</v>
      </c>
      <c r="G106" s="1" t="s">
        <v>673</v>
      </c>
      <c r="H106" s="8" t="s">
        <v>361</v>
      </c>
    </row>
    <row r="107" spans="1:8" ht="12.75">
      <c r="A107" s="9" t="s">
        <v>732</v>
      </c>
      <c r="B107" s="1" t="s">
        <v>733</v>
      </c>
      <c r="C107" s="8" t="s">
        <v>242</v>
      </c>
      <c r="D107" s="2" t="s">
        <v>734</v>
      </c>
      <c r="F107" s="9" t="s">
        <v>735</v>
      </c>
      <c r="G107" s="1" t="s">
        <v>736</v>
      </c>
      <c r="H107" s="8" t="s">
        <v>361</v>
      </c>
    </row>
    <row r="108" spans="1:8" ht="12.75">
      <c r="A108" s="9" t="s">
        <v>737</v>
      </c>
      <c r="B108" s="1" t="s">
        <v>738</v>
      </c>
      <c r="C108" s="8" t="s">
        <v>530</v>
      </c>
      <c r="D108" s="2" t="s">
        <v>739</v>
      </c>
      <c r="F108" s="9" t="s">
        <v>740</v>
      </c>
      <c r="G108" s="1" t="s">
        <v>741</v>
      </c>
      <c r="H108" s="8" t="s">
        <v>361</v>
      </c>
    </row>
    <row r="109" spans="1:8" ht="12.75">
      <c r="A109" s="9" t="s">
        <v>735</v>
      </c>
      <c r="B109" s="1" t="s">
        <v>736</v>
      </c>
      <c r="C109" s="8" t="s">
        <v>361</v>
      </c>
      <c r="D109" s="2" t="s">
        <v>742</v>
      </c>
      <c r="F109" s="9" t="s">
        <v>743</v>
      </c>
      <c r="G109" s="1" t="s">
        <v>744</v>
      </c>
      <c r="H109" s="8" t="s">
        <v>361</v>
      </c>
    </row>
    <row r="110" spans="1:8" ht="12.75">
      <c r="A110" s="9" t="s">
        <v>745</v>
      </c>
      <c r="B110" s="1" t="s">
        <v>746</v>
      </c>
      <c r="C110" s="8" t="s">
        <v>252</v>
      </c>
      <c r="D110" s="2" t="s">
        <v>747</v>
      </c>
      <c r="F110" s="9" t="s">
        <v>748</v>
      </c>
      <c r="G110" s="1" t="s">
        <v>749</v>
      </c>
      <c r="H110" s="8" t="s">
        <v>361</v>
      </c>
    </row>
    <row r="111" spans="1:8" ht="12.75">
      <c r="A111" s="9" t="s">
        <v>740</v>
      </c>
      <c r="B111" s="1" t="s">
        <v>741</v>
      </c>
      <c r="C111" s="8" t="s">
        <v>361</v>
      </c>
      <c r="D111" s="2" t="s">
        <v>750</v>
      </c>
      <c r="F111" s="9" t="s">
        <v>751</v>
      </c>
      <c r="G111" s="1" t="s">
        <v>752</v>
      </c>
      <c r="H111" s="8" t="s">
        <v>361</v>
      </c>
    </row>
    <row r="112" spans="1:8" ht="12.75">
      <c r="A112" s="9" t="s">
        <v>410</v>
      </c>
      <c r="B112" s="1" t="s">
        <v>411</v>
      </c>
      <c r="C112" s="8" t="s">
        <v>264</v>
      </c>
      <c r="D112" s="2" t="s">
        <v>753</v>
      </c>
      <c r="F112" s="9" t="s">
        <v>754</v>
      </c>
      <c r="G112" s="1" t="s">
        <v>755</v>
      </c>
      <c r="H112" s="8" t="s">
        <v>361</v>
      </c>
    </row>
    <row r="113" spans="1:8" ht="12.75">
      <c r="A113" s="9" t="s">
        <v>756</v>
      </c>
      <c r="B113" s="1" t="s">
        <v>757</v>
      </c>
      <c r="C113" s="8" t="s">
        <v>334</v>
      </c>
      <c r="D113" s="2" t="s">
        <v>758</v>
      </c>
      <c r="F113" s="9" t="s">
        <v>759</v>
      </c>
      <c r="G113" s="1" t="s">
        <v>760</v>
      </c>
      <c r="H113" s="8" t="s">
        <v>361</v>
      </c>
    </row>
    <row r="114" spans="1:8" ht="12.75">
      <c r="A114" s="9" t="s">
        <v>761</v>
      </c>
      <c r="B114" s="1" t="s">
        <v>762</v>
      </c>
      <c r="C114" s="8" t="s">
        <v>484</v>
      </c>
      <c r="D114" s="2" t="s">
        <v>763</v>
      </c>
      <c r="F114" s="9" t="s">
        <v>764</v>
      </c>
      <c r="G114" s="1" t="s">
        <v>765</v>
      </c>
      <c r="H114" s="8" t="s">
        <v>361</v>
      </c>
    </row>
    <row r="115" spans="1:8" ht="12.75">
      <c r="A115" s="9" t="s">
        <v>766</v>
      </c>
      <c r="B115" s="1" t="s">
        <v>767</v>
      </c>
      <c r="C115" s="8" t="s">
        <v>684</v>
      </c>
      <c r="D115" s="2" t="s">
        <v>768</v>
      </c>
      <c r="F115" s="9" t="s">
        <v>769</v>
      </c>
      <c r="G115" s="1" t="s">
        <v>770</v>
      </c>
      <c r="H115" s="8" t="s">
        <v>361</v>
      </c>
    </row>
    <row r="116" spans="1:8" ht="12.75">
      <c r="A116" s="9" t="s">
        <v>771</v>
      </c>
      <c r="B116" s="1" t="s">
        <v>772</v>
      </c>
      <c r="C116" s="8" t="s">
        <v>484</v>
      </c>
      <c r="D116" s="2" t="s">
        <v>773</v>
      </c>
      <c r="F116" s="9" t="s">
        <v>774</v>
      </c>
      <c r="G116" s="1" t="s">
        <v>775</v>
      </c>
      <c r="H116" s="8" t="s">
        <v>361</v>
      </c>
    </row>
    <row r="117" spans="1:8" ht="12.75">
      <c r="A117" s="9" t="s">
        <v>776</v>
      </c>
      <c r="B117" s="1" t="s">
        <v>777</v>
      </c>
      <c r="C117" s="8" t="s">
        <v>530</v>
      </c>
      <c r="D117" s="2" t="s">
        <v>778</v>
      </c>
      <c r="F117" s="9" t="s">
        <v>779</v>
      </c>
      <c r="G117" s="1" t="s">
        <v>780</v>
      </c>
      <c r="H117" s="8" t="s">
        <v>361</v>
      </c>
    </row>
    <row r="118" spans="1:8" ht="12.75">
      <c r="A118" s="9" t="s">
        <v>413</v>
      </c>
      <c r="B118" s="1" t="s">
        <v>414</v>
      </c>
      <c r="C118" s="8" t="s">
        <v>264</v>
      </c>
      <c r="D118" s="2" t="s">
        <v>781</v>
      </c>
      <c r="F118" s="9" t="s">
        <v>782</v>
      </c>
      <c r="G118" s="1" t="s">
        <v>783</v>
      </c>
      <c r="H118" s="8" t="s">
        <v>361</v>
      </c>
    </row>
    <row r="119" spans="1:8" ht="12.75">
      <c r="A119" s="9" t="s">
        <v>784</v>
      </c>
      <c r="B119" s="1" t="s">
        <v>785</v>
      </c>
      <c r="C119" s="8" t="s">
        <v>628</v>
      </c>
      <c r="D119" s="2" t="s">
        <v>786</v>
      </c>
      <c r="F119" s="9" t="s">
        <v>787</v>
      </c>
      <c r="G119" s="1" t="s">
        <v>788</v>
      </c>
      <c r="H119" s="8" t="s">
        <v>361</v>
      </c>
    </row>
    <row r="120" spans="1:8" ht="12.75">
      <c r="A120" s="9" t="s">
        <v>789</v>
      </c>
      <c r="B120" s="1" t="s">
        <v>790</v>
      </c>
      <c r="C120" s="8" t="s">
        <v>345</v>
      </c>
      <c r="D120" s="2" t="s">
        <v>791</v>
      </c>
      <c r="F120" s="9" t="s">
        <v>792</v>
      </c>
      <c r="G120" s="1" t="s">
        <v>793</v>
      </c>
      <c r="H120" s="8" t="s">
        <v>361</v>
      </c>
    </row>
    <row r="121" spans="1:8" ht="12.75">
      <c r="A121" s="9" t="s">
        <v>794</v>
      </c>
      <c r="B121" s="1" t="s">
        <v>795</v>
      </c>
      <c r="C121" s="8" t="s">
        <v>252</v>
      </c>
      <c r="D121" s="2" t="s">
        <v>796</v>
      </c>
      <c r="F121" s="9" t="s">
        <v>797</v>
      </c>
      <c r="G121" s="1" t="s">
        <v>798</v>
      </c>
      <c r="H121" s="8" t="s">
        <v>361</v>
      </c>
    </row>
    <row r="122" spans="1:8" ht="12.75">
      <c r="A122" s="9" t="s">
        <v>799</v>
      </c>
      <c r="B122" s="1" t="s">
        <v>800</v>
      </c>
      <c r="C122" s="8" t="s">
        <v>628</v>
      </c>
      <c r="D122" s="2" t="s">
        <v>801</v>
      </c>
      <c r="F122" s="9" t="s">
        <v>802</v>
      </c>
      <c r="G122" s="1" t="s">
        <v>803</v>
      </c>
      <c r="H122" s="8" t="s">
        <v>361</v>
      </c>
    </row>
    <row r="123" spans="1:8" ht="12.75">
      <c r="A123" s="9" t="s">
        <v>804</v>
      </c>
      <c r="B123" s="1" t="s">
        <v>805</v>
      </c>
      <c r="C123" s="8" t="s">
        <v>684</v>
      </c>
      <c r="D123" s="2" t="s">
        <v>806</v>
      </c>
      <c r="F123" s="9" t="s">
        <v>807</v>
      </c>
      <c r="G123" s="1" t="s">
        <v>808</v>
      </c>
      <c r="H123" s="8" t="s">
        <v>361</v>
      </c>
    </row>
    <row r="124" spans="1:8" ht="12.75">
      <c r="A124" s="9" t="s">
        <v>809</v>
      </c>
      <c r="B124" s="1" t="s">
        <v>810</v>
      </c>
      <c r="C124" s="8" t="s">
        <v>484</v>
      </c>
      <c r="D124" s="2" t="s">
        <v>811</v>
      </c>
      <c r="F124" s="9" t="s">
        <v>812</v>
      </c>
      <c r="G124" s="1" t="s">
        <v>813</v>
      </c>
      <c r="H124" s="8" t="s">
        <v>361</v>
      </c>
    </row>
    <row r="125" spans="1:8" ht="12.75">
      <c r="A125" s="9" t="s">
        <v>814</v>
      </c>
      <c r="B125" s="1" t="s">
        <v>815</v>
      </c>
      <c r="C125" s="8" t="s">
        <v>372</v>
      </c>
      <c r="D125" s="2" t="s">
        <v>816</v>
      </c>
      <c r="F125" s="9" t="s">
        <v>817</v>
      </c>
      <c r="G125" s="1" t="s">
        <v>818</v>
      </c>
      <c r="H125" s="8" t="s">
        <v>361</v>
      </c>
    </row>
    <row r="126" spans="1:8" ht="12.75">
      <c r="A126" s="9" t="s">
        <v>819</v>
      </c>
      <c r="B126" s="1" t="s">
        <v>820</v>
      </c>
      <c r="C126" s="8" t="s">
        <v>390</v>
      </c>
      <c r="D126" s="2" t="s">
        <v>821</v>
      </c>
      <c r="F126" s="9" t="s">
        <v>822</v>
      </c>
      <c r="G126" s="1" t="s">
        <v>823</v>
      </c>
      <c r="H126" s="8" t="s">
        <v>361</v>
      </c>
    </row>
    <row r="127" spans="1:8" ht="12.75">
      <c r="A127" s="9" t="s">
        <v>424</v>
      </c>
      <c r="B127" s="1" t="s">
        <v>425</v>
      </c>
      <c r="C127" s="8" t="s">
        <v>264</v>
      </c>
      <c r="D127" s="2" t="s">
        <v>824</v>
      </c>
      <c r="F127" s="9" t="s">
        <v>825</v>
      </c>
      <c r="G127" s="1" t="s">
        <v>826</v>
      </c>
      <c r="H127" s="8" t="s">
        <v>361</v>
      </c>
    </row>
    <row r="128" spans="1:8" ht="12.75">
      <c r="A128" s="9" t="s">
        <v>827</v>
      </c>
      <c r="B128" s="1" t="s">
        <v>828</v>
      </c>
      <c r="C128" s="8" t="s">
        <v>829</v>
      </c>
      <c r="D128" s="2" t="s">
        <v>830</v>
      </c>
      <c r="F128" s="9" t="s">
        <v>831</v>
      </c>
      <c r="G128" s="1" t="s">
        <v>832</v>
      </c>
      <c r="H128" s="8" t="s">
        <v>361</v>
      </c>
    </row>
    <row r="129" spans="1:8" ht="12.75">
      <c r="A129" s="9" t="s">
        <v>743</v>
      </c>
      <c r="B129" s="1" t="s">
        <v>744</v>
      </c>
      <c r="C129" s="8" t="s">
        <v>361</v>
      </c>
      <c r="D129" s="2" t="s">
        <v>833</v>
      </c>
      <c r="F129" s="9" t="s">
        <v>834</v>
      </c>
      <c r="G129" s="1" t="s">
        <v>835</v>
      </c>
      <c r="H129" s="8" t="s">
        <v>361</v>
      </c>
    </row>
    <row r="130" spans="1:8" ht="12.75">
      <c r="A130" s="9" t="s">
        <v>836</v>
      </c>
      <c r="B130" s="1" t="s">
        <v>837</v>
      </c>
      <c r="C130" s="8" t="s">
        <v>242</v>
      </c>
      <c r="D130" s="2" t="s">
        <v>838</v>
      </c>
      <c r="F130" s="9" t="s">
        <v>839</v>
      </c>
      <c r="G130" s="1" t="s">
        <v>840</v>
      </c>
      <c r="H130" s="8" t="s">
        <v>361</v>
      </c>
    </row>
    <row r="131" spans="1:8" ht="12.75">
      <c r="A131" s="9" t="s">
        <v>429</v>
      </c>
      <c r="B131" s="1" t="s">
        <v>430</v>
      </c>
      <c r="C131" s="8" t="s">
        <v>264</v>
      </c>
      <c r="D131" s="2" t="s">
        <v>841</v>
      </c>
      <c r="F131" s="9" t="s">
        <v>842</v>
      </c>
      <c r="G131" s="1" t="s">
        <v>843</v>
      </c>
      <c r="H131" s="8" t="s">
        <v>361</v>
      </c>
    </row>
    <row r="132" spans="1:8" ht="12.75">
      <c r="A132" s="9" t="s">
        <v>748</v>
      </c>
      <c r="B132" s="1" t="s">
        <v>749</v>
      </c>
      <c r="C132" s="8" t="s">
        <v>361</v>
      </c>
      <c r="D132" s="2" t="s">
        <v>844</v>
      </c>
      <c r="F132" s="9" t="s">
        <v>845</v>
      </c>
      <c r="G132" s="1" t="s">
        <v>846</v>
      </c>
      <c r="H132" s="8" t="s">
        <v>361</v>
      </c>
    </row>
    <row r="133" spans="1:8" ht="12.75">
      <c r="A133" s="9" t="s">
        <v>847</v>
      </c>
      <c r="B133" s="1" t="s">
        <v>848</v>
      </c>
      <c r="C133" s="8" t="s">
        <v>628</v>
      </c>
      <c r="D133" s="2" t="s">
        <v>849</v>
      </c>
      <c r="F133" s="9" t="s">
        <v>850</v>
      </c>
      <c r="G133" s="1" t="s">
        <v>851</v>
      </c>
      <c r="H133" s="8" t="s">
        <v>361</v>
      </c>
    </row>
    <row r="134" spans="1:8" ht="12.75">
      <c r="A134" s="9" t="s">
        <v>282</v>
      </c>
      <c r="B134" s="1" t="s">
        <v>283</v>
      </c>
      <c r="C134" s="8" t="s">
        <v>246</v>
      </c>
      <c r="D134" s="2" t="s">
        <v>852</v>
      </c>
      <c r="F134" s="9" t="s">
        <v>853</v>
      </c>
      <c r="G134" s="1" t="s">
        <v>692</v>
      </c>
      <c r="H134" s="8" t="s">
        <v>361</v>
      </c>
    </row>
    <row r="135" spans="1:8" ht="12.75">
      <c r="A135" s="9" t="s">
        <v>287</v>
      </c>
      <c r="B135" s="1" t="s">
        <v>288</v>
      </c>
      <c r="C135" s="8" t="s">
        <v>246</v>
      </c>
      <c r="D135" s="2" t="s">
        <v>854</v>
      </c>
      <c r="F135" s="9" t="s">
        <v>855</v>
      </c>
      <c r="G135" s="1" t="s">
        <v>856</v>
      </c>
      <c r="H135" s="8" t="s">
        <v>361</v>
      </c>
    </row>
    <row r="136" spans="1:8" ht="12.75">
      <c r="A136" s="9" t="s">
        <v>857</v>
      </c>
      <c r="B136" s="1" t="s">
        <v>858</v>
      </c>
      <c r="C136" s="8" t="s">
        <v>417</v>
      </c>
      <c r="D136" s="2" t="s">
        <v>859</v>
      </c>
      <c r="F136" s="9" t="s">
        <v>860</v>
      </c>
      <c r="G136" s="1" t="s">
        <v>861</v>
      </c>
      <c r="H136" s="8" t="s">
        <v>361</v>
      </c>
    </row>
    <row r="137" spans="1:8" ht="12.75">
      <c r="A137" s="9" t="s">
        <v>862</v>
      </c>
      <c r="B137" s="1" t="s">
        <v>863</v>
      </c>
      <c r="C137" s="8" t="s">
        <v>684</v>
      </c>
      <c r="D137" s="2" t="s">
        <v>864</v>
      </c>
      <c r="F137" s="9" t="s">
        <v>865</v>
      </c>
      <c r="G137" s="1" t="s">
        <v>866</v>
      </c>
      <c r="H137" s="8" t="s">
        <v>361</v>
      </c>
    </row>
    <row r="138" spans="1:8" ht="12.75">
      <c r="A138" s="9" t="s">
        <v>867</v>
      </c>
      <c r="B138" s="1" t="s">
        <v>868</v>
      </c>
      <c r="C138" s="8" t="s">
        <v>280</v>
      </c>
      <c r="D138" s="2" t="s">
        <v>869</v>
      </c>
      <c r="F138" s="9" t="s">
        <v>870</v>
      </c>
      <c r="G138" s="1" t="s">
        <v>871</v>
      </c>
      <c r="H138" s="8" t="s">
        <v>361</v>
      </c>
    </row>
    <row r="139" spans="1:8" ht="12.75">
      <c r="A139" s="9" t="s">
        <v>419</v>
      </c>
      <c r="B139" s="1" t="s">
        <v>420</v>
      </c>
      <c r="C139" s="8" t="s">
        <v>264</v>
      </c>
      <c r="D139" s="2" t="s">
        <v>872</v>
      </c>
      <c r="F139" s="7" t="s">
        <v>598</v>
      </c>
      <c r="G139" s="1" t="s">
        <v>599</v>
      </c>
      <c r="H139" s="2" t="s">
        <v>323</v>
      </c>
    </row>
    <row r="140" spans="1:8" ht="12.75">
      <c r="A140" s="9" t="s">
        <v>873</v>
      </c>
      <c r="B140" s="1" t="s">
        <v>874</v>
      </c>
      <c r="C140" s="8" t="s">
        <v>280</v>
      </c>
      <c r="D140" s="2" t="s">
        <v>875</v>
      </c>
      <c r="F140" s="9" t="s">
        <v>321</v>
      </c>
      <c r="G140" s="1" t="s">
        <v>322</v>
      </c>
      <c r="H140" s="8" t="s">
        <v>323</v>
      </c>
    </row>
    <row r="141" spans="1:8" ht="12.75">
      <c r="A141" s="9" t="s">
        <v>434</v>
      </c>
      <c r="B141" s="1" t="s">
        <v>435</v>
      </c>
      <c r="C141" s="8" t="s">
        <v>264</v>
      </c>
      <c r="D141" s="2" t="s">
        <v>876</v>
      </c>
      <c r="F141" s="9" t="s">
        <v>327</v>
      </c>
      <c r="G141" s="1" t="s">
        <v>328</v>
      </c>
      <c r="H141" s="8" t="s">
        <v>323</v>
      </c>
    </row>
    <row r="142" spans="1:8" ht="12.75">
      <c r="A142" s="9" t="s">
        <v>439</v>
      </c>
      <c r="B142" s="1" t="s">
        <v>440</v>
      </c>
      <c r="C142" s="8" t="s">
        <v>264</v>
      </c>
      <c r="D142" s="2" t="s">
        <v>877</v>
      </c>
      <c r="F142" s="9" t="s">
        <v>354</v>
      </c>
      <c r="G142" s="1" t="s">
        <v>355</v>
      </c>
      <c r="H142" s="8" t="s">
        <v>323</v>
      </c>
    </row>
    <row r="143" spans="1:8" ht="12.75">
      <c r="A143" s="9" t="s">
        <v>444</v>
      </c>
      <c r="B143" s="1" t="s">
        <v>445</v>
      </c>
      <c r="C143" s="8" t="s">
        <v>264</v>
      </c>
      <c r="D143" s="2" t="s">
        <v>878</v>
      </c>
      <c r="F143" s="9" t="s">
        <v>394</v>
      </c>
      <c r="G143" s="1" t="s">
        <v>395</v>
      </c>
      <c r="H143" s="8" t="s">
        <v>323</v>
      </c>
    </row>
    <row r="144" spans="1:8" ht="12.75">
      <c r="A144" s="9" t="s">
        <v>879</v>
      </c>
      <c r="B144" s="1" t="s">
        <v>880</v>
      </c>
      <c r="C144" s="8" t="s">
        <v>242</v>
      </c>
      <c r="D144" s="2" t="s">
        <v>881</v>
      </c>
      <c r="F144" s="9" t="s">
        <v>426</v>
      </c>
      <c r="G144" s="1" t="s">
        <v>427</v>
      </c>
      <c r="H144" s="8" t="s">
        <v>323</v>
      </c>
    </row>
    <row r="145" spans="1:8" ht="12.75">
      <c r="A145" s="7" t="s">
        <v>882</v>
      </c>
      <c r="B145" s="1" t="s">
        <v>883</v>
      </c>
      <c r="C145" s="4" t="s">
        <v>390</v>
      </c>
      <c r="D145" s="2" t="s">
        <v>884</v>
      </c>
      <c r="F145" s="9" t="s">
        <v>431</v>
      </c>
      <c r="G145" s="1" t="s">
        <v>432</v>
      </c>
      <c r="H145" s="8" t="s">
        <v>323</v>
      </c>
    </row>
    <row r="146" spans="1:8" ht="12.75">
      <c r="A146" s="9" t="s">
        <v>885</v>
      </c>
      <c r="B146" s="1" t="s">
        <v>886</v>
      </c>
      <c r="C146" s="8" t="s">
        <v>390</v>
      </c>
      <c r="D146" s="2" t="s">
        <v>887</v>
      </c>
      <c r="F146" s="9" t="s">
        <v>547</v>
      </c>
      <c r="G146" s="1" t="s">
        <v>548</v>
      </c>
      <c r="H146" s="8" t="s">
        <v>323</v>
      </c>
    </row>
    <row r="147" spans="1:8" ht="12.75">
      <c r="A147" s="9" t="s">
        <v>292</v>
      </c>
      <c r="B147" s="1" t="s">
        <v>293</v>
      </c>
      <c r="C147" s="8" t="s">
        <v>246</v>
      </c>
      <c r="D147" s="2" t="s">
        <v>888</v>
      </c>
      <c r="F147" s="9" t="s">
        <v>593</v>
      </c>
      <c r="G147" s="1" t="s">
        <v>594</v>
      </c>
      <c r="H147" s="8" t="s">
        <v>323</v>
      </c>
    </row>
    <row r="148" spans="1:8" ht="12.75">
      <c r="A148" s="9" t="s">
        <v>751</v>
      </c>
      <c r="B148" s="1" t="s">
        <v>752</v>
      </c>
      <c r="C148" s="8" t="s">
        <v>361</v>
      </c>
      <c r="D148" s="2" t="s">
        <v>889</v>
      </c>
      <c r="F148" s="9" t="s">
        <v>647</v>
      </c>
      <c r="G148" s="1" t="s">
        <v>648</v>
      </c>
      <c r="H148" s="8" t="s">
        <v>323</v>
      </c>
    </row>
    <row r="149" spans="1:8" ht="12.75">
      <c r="A149" s="9" t="s">
        <v>890</v>
      </c>
      <c r="B149" s="1" t="s">
        <v>891</v>
      </c>
      <c r="C149" s="8" t="s">
        <v>829</v>
      </c>
      <c r="D149" s="2" t="s">
        <v>892</v>
      </c>
      <c r="F149" s="9" t="s">
        <v>652</v>
      </c>
      <c r="G149" s="1" t="s">
        <v>653</v>
      </c>
      <c r="H149" s="8" t="s">
        <v>323</v>
      </c>
    </row>
    <row r="150" spans="1:8" ht="12.75">
      <c r="A150" s="9" t="s">
        <v>893</v>
      </c>
      <c r="B150" s="1" t="s">
        <v>894</v>
      </c>
      <c r="C150" s="8" t="s">
        <v>242</v>
      </c>
      <c r="D150" s="2" t="s">
        <v>895</v>
      </c>
      <c r="F150" s="9" t="s">
        <v>688</v>
      </c>
      <c r="G150" s="1" t="s">
        <v>689</v>
      </c>
      <c r="H150" s="8" t="s">
        <v>323</v>
      </c>
    </row>
    <row r="151" spans="1:8" ht="12.75">
      <c r="A151" s="9" t="s">
        <v>449</v>
      </c>
      <c r="B151" s="1" t="s">
        <v>450</v>
      </c>
      <c r="C151" s="8" t="s">
        <v>264</v>
      </c>
      <c r="D151" s="2" t="s">
        <v>896</v>
      </c>
      <c r="F151" s="9" t="s">
        <v>712</v>
      </c>
      <c r="G151" s="1" t="s">
        <v>713</v>
      </c>
      <c r="H151" s="8" t="s">
        <v>323</v>
      </c>
    </row>
    <row r="152" spans="1:8" ht="12.75">
      <c r="A152" s="9" t="s">
        <v>897</v>
      </c>
      <c r="B152" s="3" t="s">
        <v>898</v>
      </c>
      <c r="C152" s="8" t="s">
        <v>530</v>
      </c>
      <c r="D152" s="2" t="s">
        <v>899</v>
      </c>
      <c r="F152" s="9" t="s">
        <v>900</v>
      </c>
      <c r="G152" s="1" t="s">
        <v>901</v>
      </c>
      <c r="H152" s="8" t="s">
        <v>323</v>
      </c>
    </row>
    <row r="153" spans="1:8" ht="12.75">
      <c r="A153" s="9" t="s">
        <v>902</v>
      </c>
      <c r="B153" s="3" t="s">
        <v>898</v>
      </c>
      <c r="C153" s="8" t="s">
        <v>390</v>
      </c>
      <c r="D153" s="2" t="s">
        <v>903</v>
      </c>
      <c r="F153" s="9" t="s">
        <v>904</v>
      </c>
      <c r="G153" s="1" t="s">
        <v>905</v>
      </c>
      <c r="H153" s="8" t="s">
        <v>323</v>
      </c>
    </row>
    <row r="154" spans="1:8" ht="12.75">
      <c r="A154" s="9" t="s">
        <v>454</v>
      </c>
      <c r="B154" s="1" t="s">
        <v>455</v>
      </c>
      <c r="C154" s="8" t="s">
        <v>264</v>
      </c>
      <c r="D154" s="2" t="s">
        <v>906</v>
      </c>
      <c r="F154" s="9" t="s">
        <v>907</v>
      </c>
      <c r="G154" s="1" t="s">
        <v>908</v>
      </c>
      <c r="H154" s="8" t="s">
        <v>323</v>
      </c>
    </row>
    <row r="155" spans="1:8" ht="12.75">
      <c r="A155" s="9" t="s">
        <v>909</v>
      </c>
      <c r="B155" s="1" t="s">
        <v>910</v>
      </c>
      <c r="C155" s="8" t="s">
        <v>417</v>
      </c>
      <c r="D155" s="2" t="s">
        <v>911</v>
      </c>
      <c r="F155" s="9" t="s">
        <v>912</v>
      </c>
      <c r="G155" s="1" t="s">
        <v>913</v>
      </c>
      <c r="H155" s="8" t="s">
        <v>323</v>
      </c>
    </row>
    <row r="156" spans="1:8" ht="12.75">
      <c r="A156" s="9" t="s">
        <v>914</v>
      </c>
      <c r="B156" s="1" t="s">
        <v>915</v>
      </c>
      <c r="C156" s="8" t="s">
        <v>384</v>
      </c>
      <c r="D156" s="2" t="s">
        <v>916</v>
      </c>
      <c r="F156" s="9" t="s">
        <v>917</v>
      </c>
      <c r="G156" s="1" t="s">
        <v>918</v>
      </c>
      <c r="H156" s="8" t="s">
        <v>323</v>
      </c>
    </row>
    <row r="157" spans="1:8" ht="12.75">
      <c r="A157" s="9" t="s">
        <v>919</v>
      </c>
      <c r="B157" s="1" t="s">
        <v>920</v>
      </c>
      <c r="C157" s="8" t="s">
        <v>242</v>
      </c>
      <c r="D157" s="2" t="s">
        <v>921</v>
      </c>
      <c r="F157" s="9" t="s">
        <v>922</v>
      </c>
      <c r="G157" s="1" t="s">
        <v>923</v>
      </c>
      <c r="H157" s="8" t="s">
        <v>323</v>
      </c>
    </row>
    <row r="158" spans="1:8" ht="12.75">
      <c r="A158" s="9" t="s">
        <v>754</v>
      </c>
      <c r="B158" s="1" t="s">
        <v>755</v>
      </c>
      <c r="C158" s="8" t="s">
        <v>361</v>
      </c>
      <c r="D158" s="2" t="s">
        <v>924</v>
      </c>
      <c r="F158" s="9" t="s">
        <v>925</v>
      </c>
      <c r="G158" s="1" t="s">
        <v>926</v>
      </c>
      <c r="H158" s="8" t="s">
        <v>323</v>
      </c>
    </row>
    <row r="159" spans="1:8" ht="12.75">
      <c r="A159" s="9" t="s">
        <v>927</v>
      </c>
      <c r="B159" s="1" t="s">
        <v>928</v>
      </c>
      <c r="C159" s="8" t="s">
        <v>252</v>
      </c>
      <c r="D159" s="2" t="s">
        <v>929</v>
      </c>
      <c r="F159" s="9" t="s">
        <v>930</v>
      </c>
      <c r="G159" s="1" t="s">
        <v>931</v>
      </c>
      <c r="H159" s="8" t="s">
        <v>323</v>
      </c>
    </row>
    <row r="160" spans="1:8" ht="12.75">
      <c r="A160" s="9" t="s">
        <v>759</v>
      </c>
      <c r="B160" s="1" t="s">
        <v>760</v>
      </c>
      <c r="C160" s="8" t="s">
        <v>361</v>
      </c>
      <c r="D160" s="2" t="s">
        <v>932</v>
      </c>
      <c r="F160" s="9" t="s">
        <v>933</v>
      </c>
      <c r="G160" s="1" t="s">
        <v>934</v>
      </c>
      <c r="H160" s="8" t="s">
        <v>323</v>
      </c>
    </row>
    <row r="161" spans="1:8" ht="12.75">
      <c r="A161" s="9" t="s">
        <v>935</v>
      </c>
      <c r="B161" s="1" t="s">
        <v>936</v>
      </c>
      <c r="C161" s="8" t="s">
        <v>484</v>
      </c>
      <c r="D161" s="2" t="s">
        <v>937</v>
      </c>
      <c r="F161" s="9" t="s">
        <v>938</v>
      </c>
      <c r="G161" s="1" t="s">
        <v>939</v>
      </c>
      <c r="H161" s="8" t="s">
        <v>323</v>
      </c>
    </row>
    <row r="162" spans="1:8" ht="12.75">
      <c r="A162" s="9" t="s">
        <v>298</v>
      </c>
      <c r="B162" s="1" t="s">
        <v>299</v>
      </c>
      <c r="C162" s="8" t="s">
        <v>246</v>
      </c>
      <c r="D162" s="2" t="s">
        <v>940</v>
      </c>
      <c r="F162" s="9" t="s">
        <v>941</v>
      </c>
      <c r="G162" s="1" t="s">
        <v>942</v>
      </c>
      <c r="H162" s="8" t="s">
        <v>323</v>
      </c>
    </row>
    <row r="163" spans="1:8" ht="12.75">
      <c r="A163" s="9" t="s">
        <v>461</v>
      </c>
      <c r="B163" s="1" t="s">
        <v>462</v>
      </c>
      <c r="C163" s="8" t="s">
        <v>264</v>
      </c>
      <c r="D163" s="2" t="s">
        <v>943</v>
      </c>
      <c r="F163" s="9" t="s">
        <v>944</v>
      </c>
      <c r="G163" s="1" t="s">
        <v>945</v>
      </c>
      <c r="H163" s="8" t="s">
        <v>323</v>
      </c>
    </row>
    <row r="164" spans="1:8" ht="12.75">
      <c r="A164" s="9" t="s">
        <v>946</v>
      </c>
      <c r="B164" s="1" t="s">
        <v>947</v>
      </c>
      <c r="C164" s="8" t="s">
        <v>296</v>
      </c>
      <c r="D164" s="2" t="s">
        <v>948</v>
      </c>
      <c r="F164" s="9" t="s">
        <v>949</v>
      </c>
      <c r="G164" s="3" t="s">
        <v>950</v>
      </c>
      <c r="H164" s="8" t="s">
        <v>323</v>
      </c>
    </row>
    <row r="165" spans="1:8" ht="12.75">
      <c r="A165" s="9" t="s">
        <v>951</v>
      </c>
      <c r="B165" s="1" t="s">
        <v>952</v>
      </c>
      <c r="C165" s="8" t="s">
        <v>296</v>
      </c>
      <c r="D165" s="2" t="s">
        <v>953</v>
      </c>
      <c r="F165" s="9" t="s">
        <v>954</v>
      </c>
      <c r="G165" s="1" t="s">
        <v>955</v>
      </c>
      <c r="H165" s="8" t="s">
        <v>323</v>
      </c>
    </row>
    <row r="166" spans="1:8" ht="12.75">
      <c r="A166" s="9" t="s">
        <v>466</v>
      </c>
      <c r="B166" s="1" t="s">
        <v>467</v>
      </c>
      <c r="C166" s="8" t="s">
        <v>264</v>
      </c>
      <c r="D166" s="2" t="s">
        <v>956</v>
      </c>
      <c r="F166" s="9" t="s">
        <v>957</v>
      </c>
      <c r="G166" s="1" t="s">
        <v>958</v>
      </c>
      <c r="H166" s="8" t="s">
        <v>323</v>
      </c>
    </row>
    <row r="167" spans="1:8" ht="12.75">
      <c r="A167" s="9" t="s">
        <v>959</v>
      </c>
      <c r="B167" s="1" t="s">
        <v>960</v>
      </c>
      <c r="C167" s="8" t="s">
        <v>684</v>
      </c>
      <c r="D167" s="2" t="s">
        <v>961</v>
      </c>
      <c r="F167" s="9" t="s">
        <v>962</v>
      </c>
      <c r="G167" s="1" t="s">
        <v>963</v>
      </c>
      <c r="H167" s="8" t="s">
        <v>323</v>
      </c>
    </row>
    <row r="168" spans="1:8" ht="12.75">
      <c r="A168" s="9" t="s">
        <v>964</v>
      </c>
      <c r="B168" s="1" t="s">
        <v>960</v>
      </c>
      <c r="C168" s="8" t="s">
        <v>252</v>
      </c>
      <c r="D168" s="2" t="s">
        <v>965</v>
      </c>
      <c r="F168" s="9" t="s">
        <v>966</v>
      </c>
      <c r="G168" s="1" t="s">
        <v>967</v>
      </c>
      <c r="H168" s="8" t="s">
        <v>323</v>
      </c>
    </row>
    <row r="169" spans="1:8" ht="12.75">
      <c r="A169" s="9" t="s">
        <v>968</v>
      </c>
      <c r="B169" s="1" t="s">
        <v>960</v>
      </c>
      <c r="C169" s="8" t="s">
        <v>384</v>
      </c>
      <c r="D169" s="2" t="s">
        <v>969</v>
      </c>
      <c r="F169" s="9" t="s">
        <v>970</v>
      </c>
      <c r="G169" s="1" t="s">
        <v>971</v>
      </c>
      <c r="H169" s="8" t="s">
        <v>323</v>
      </c>
    </row>
    <row r="170" spans="1:8" ht="12.75">
      <c r="A170" s="9" t="s">
        <v>972</v>
      </c>
      <c r="B170" s="1" t="s">
        <v>960</v>
      </c>
      <c r="C170" s="8" t="s">
        <v>258</v>
      </c>
      <c r="D170" s="2" t="s">
        <v>973</v>
      </c>
      <c r="F170" s="9" t="s">
        <v>974</v>
      </c>
      <c r="G170" s="1" t="s">
        <v>975</v>
      </c>
      <c r="H170" s="8" t="s">
        <v>323</v>
      </c>
    </row>
    <row r="171" spans="1:8" ht="12.75">
      <c r="A171" s="9" t="s">
        <v>976</v>
      </c>
      <c r="B171" s="1" t="s">
        <v>977</v>
      </c>
      <c r="C171" s="8" t="s">
        <v>296</v>
      </c>
      <c r="D171" s="2" t="s">
        <v>978</v>
      </c>
      <c r="F171" s="9" t="s">
        <v>979</v>
      </c>
      <c r="G171" s="1" t="s">
        <v>980</v>
      </c>
      <c r="H171" s="8" t="s">
        <v>323</v>
      </c>
    </row>
    <row r="172" spans="1:8" ht="12.75">
      <c r="A172" s="9" t="s">
        <v>981</v>
      </c>
      <c r="B172" s="1" t="s">
        <v>982</v>
      </c>
      <c r="C172" s="8" t="s">
        <v>242</v>
      </c>
      <c r="D172" s="2" t="s">
        <v>983</v>
      </c>
      <c r="F172" s="9" t="s">
        <v>984</v>
      </c>
      <c r="G172" s="1" t="s">
        <v>985</v>
      </c>
      <c r="H172" s="8" t="s">
        <v>323</v>
      </c>
    </row>
    <row r="173" spans="1:8" ht="12.75">
      <c r="A173" s="9" t="s">
        <v>986</v>
      </c>
      <c r="B173" s="1" t="s">
        <v>987</v>
      </c>
      <c r="C173" s="8" t="s">
        <v>242</v>
      </c>
      <c r="D173" s="2" t="s">
        <v>988</v>
      </c>
      <c r="F173" s="9" t="s">
        <v>989</v>
      </c>
      <c r="G173" s="1" t="s">
        <v>990</v>
      </c>
      <c r="H173" s="8" t="s">
        <v>323</v>
      </c>
    </row>
    <row r="174" spans="1:8" ht="12.75">
      <c r="A174" s="9" t="s">
        <v>991</v>
      </c>
      <c r="B174" s="1" t="s">
        <v>992</v>
      </c>
      <c r="C174" s="8" t="s">
        <v>258</v>
      </c>
      <c r="D174" s="2" t="s">
        <v>993</v>
      </c>
      <c r="F174" s="9" t="s">
        <v>994</v>
      </c>
      <c r="G174" s="1" t="s">
        <v>995</v>
      </c>
      <c r="H174" s="8" t="s">
        <v>323</v>
      </c>
    </row>
    <row r="175" spans="1:8" ht="12.75">
      <c r="A175" s="9" t="s">
        <v>996</v>
      </c>
      <c r="B175" s="1" t="s">
        <v>997</v>
      </c>
      <c r="C175" s="8" t="s">
        <v>252</v>
      </c>
      <c r="D175" s="2" t="s">
        <v>998</v>
      </c>
      <c r="F175" s="9" t="s">
        <v>999</v>
      </c>
      <c r="G175" s="1" t="s">
        <v>1000</v>
      </c>
      <c r="H175" s="8" t="s">
        <v>323</v>
      </c>
    </row>
    <row r="176" spans="1:8" ht="12.75">
      <c r="A176" s="9" t="s">
        <v>303</v>
      </c>
      <c r="B176" s="1" t="s">
        <v>304</v>
      </c>
      <c r="C176" s="8" t="s">
        <v>246</v>
      </c>
      <c r="D176" s="2" t="s">
        <v>1001</v>
      </c>
      <c r="F176" s="9" t="s">
        <v>1002</v>
      </c>
      <c r="G176" s="1" t="s">
        <v>1003</v>
      </c>
      <c r="H176" s="8" t="s">
        <v>323</v>
      </c>
    </row>
    <row r="177" spans="1:8" ht="12.75">
      <c r="A177" s="9" t="s">
        <v>472</v>
      </c>
      <c r="B177" s="1" t="s">
        <v>473</v>
      </c>
      <c r="C177" s="8" t="s">
        <v>264</v>
      </c>
      <c r="D177" s="2" t="s">
        <v>1004</v>
      </c>
      <c r="F177" s="7" t="s">
        <v>608</v>
      </c>
      <c r="G177" s="1" t="s">
        <v>609</v>
      </c>
      <c r="H177" s="2" t="s">
        <v>334</v>
      </c>
    </row>
    <row r="178" spans="1:8" ht="12.75">
      <c r="A178" s="9" t="s">
        <v>1005</v>
      </c>
      <c r="B178" s="1" t="s">
        <v>1006</v>
      </c>
      <c r="C178" s="8" t="s">
        <v>417</v>
      </c>
      <c r="D178" s="2" t="s">
        <v>1007</v>
      </c>
      <c r="F178" s="9" t="s">
        <v>332</v>
      </c>
      <c r="G178" s="1" t="s">
        <v>333</v>
      </c>
      <c r="H178" s="8" t="s">
        <v>334</v>
      </c>
    </row>
    <row r="179" spans="1:8" ht="12.75">
      <c r="A179" s="9" t="s">
        <v>900</v>
      </c>
      <c r="B179" s="1" t="s">
        <v>901</v>
      </c>
      <c r="C179" s="8" t="s">
        <v>323</v>
      </c>
      <c r="D179" s="2" t="s">
        <v>1008</v>
      </c>
      <c r="F179" s="9" t="s">
        <v>603</v>
      </c>
      <c r="G179" s="1" t="s">
        <v>604</v>
      </c>
      <c r="H179" s="8" t="s">
        <v>334</v>
      </c>
    </row>
    <row r="180" spans="1:8" ht="12.75">
      <c r="A180" s="9" t="s">
        <v>1009</v>
      </c>
      <c r="B180" s="1" t="s">
        <v>1010</v>
      </c>
      <c r="C180" s="8" t="s">
        <v>684</v>
      </c>
      <c r="D180" s="2" t="s">
        <v>1011</v>
      </c>
      <c r="F180" s="9" t="s">
        <v>613</v>
      </c>
      <c r="G180" s="1" t="s">
        <v>614</v>
      </c>
      <c r="H180" s="8" t="s">
        <v>334</v>
      </c>
    </row>
    <row r="181" spans="1:8" ht="12.75">
      <c r="A181" s="9" t="s">
        <v>1012</v>
      </c>
      <c r="B181" s="1" t="s">
        <v>1013</v>
      </c>
      <c r="C181" s="8" t="s">
        <v>252</v>
      </c>
      <c r="D181" s="2" t="s">
        <v>1014</v>
      </c>
      <c r="F181" s="9" t="s">
        <v>756</v>
      </c>
      <c r="G181" s="1" t="s">
        <v>757</v>
      </c>
      <c r="H181" s="8" t="s">
        <v>334</v>
      </c>
    </row>
    <row r="182" spans="1:8" ht="12.75">
      <c r="A182" s="9" t="s">
        <v>1015</v>
      </c>
      <c r="B182" s="1" t="s">
        <v>1016</v>
      </c>
      <c r="C182" s="8" t="s">
        <v>390</v>
      </c>
      <c r="D182" s="2" t="s">
        <v>1017</v>
      </c>
      <c r="F182" s="9" t="s">
        <v>1018</v>
      </c>
      <c r="G182" s="1" t="s">
        <v>1019</v>
      </c>
      <c r="H182" s="8" t="s">
        <v>334</v>
      </c>
    </row>
    <row r="183" spans="1:8" ht="12.75">
      <c r="A183" s="9" t="s">
        <v>477</v>
      </c>
      <c r="B183" s="1" t="s">
        <v>478</v>
      </c>
      <c r="C183" s="8" t="s">
        <v>264</v>
      </c>
      <c r="D183" s="2" t="s">
        <v>1020</v>
      </c>
      <c r="F183" s="9" t="s">
        <v>1021</v>
      </c>
      <c r="G183" s="1" t="s">
        <v>1022</v>
      </c>
      <c r="H183" s="8" t="s">
        <v>334</v>
      </c>
    </row>
    <row r="184" spans="1:8" ht="12.75">
      <c r="A184" s="9" t="s">
        <v>904</v>
      </c>
      <c r="B184" s="1" t="s">
        <v>905</v>
      </c>
      <c r="C184" s="8" t="s">
        <v>323</v>
      </c>
      <c r="D184" s="2" t="s">
        <v>1023</v>
      </c>
      <c r="F184" s="9" t="s">
        <v>1024</v>
      </c>
      <c r="G184" s="1" t="s">
        <v>1025</v>
      </c>
      <c r="H184" s="8" t="s">
        <v>334</v>
      </c>
    </row>
    <row r="185" spans="1:8" ht="12.75">
      <c r="A185" s="7" t="s">
        <v>1026</v>
      </c>
      <c r="B185" s="1" t="s">
        <v>1027</v>
      </c>
      <c r="C185" s="2" t="s">
        <v>684</v>
      </c>
      <c r="D185" s="2" t="s">
        <v>1028</v>
      </c>
      <c r="F185" s="9" t="s">
        <v>1029</v>
      </c>
      <c r="G185" s="1" t="s">
        <v>1030</v>
      </c>
      <c r="H185" s="8" t="s">
        <v>334</v>
      </c>
    </row>
    <row r="186" spans="1:8" ht="12.75">
      <c r="A186" s="9" t="s">
        <v>907</v>
      </c>
      <c r="B186" s="1" t="s">
        <v>908</v>
      </c>
      <c r="C186" s="8" t="s">
        <v>323</v>
      </c>
      <c r="D186" s="2" t="s">
        <v>1031</v>
      </c>
      <c r="F186" s="9" t="s">
        <v>1032</v>
      </c>
      <c r="G186" s="1" t="s">
        <v>1033</v>
      </c>
      <c r="H186" s="8" t="s">
        <v>334</v>
      </c>
    </row>
    <row r="187" spans="1:8" ht="12.75">
      <c r="A187" s="9" t="s">
        <v>1034</v>
      </c>
      <c r="B187" s="1" t="s">
        <v>1035</v>
      </c>
      <c r="C187" s="8" t="s">
        <v>384</v>
      </c>
      <c r="D187" s="2" t="s">
        <v>1036</v>
      </c>
      <c r="F187" s="9" t="s">
        <v>1037</v>
      </c>
      <c r="G187" s="1" t="s">
        <v>1038</v>
      </c>
      <c r="H187" s="8" t="s">
        <v>334</v>
      </c>
    </row>
    <row r="188" spans="1:8" ht="12.75">
      <c r="A188" s="9" t="s">
        <v>1039</v>
      </c>
      <c r="B188" s="1" t="s">
        <v>1040</v>
      </c>
      <c r="C188" s="8" t="s">
        <v>296</v>
      </c>
      <c r="D188" s="2" t="s">
        <v>1041</v>
      </c>
      <c r="F188" s="9" t="s">
        <v>1042</v>
      </c>
      <c r="G188" s="1" t="s">
        <v>1043</v>
      </c>
      <c r="H188" s="8" t="s">
        <v>334</v>
      </c>
    </row>
    <row r="189" spans="1:8" ht="12.75">
      <c r="A189" s="9" t="s">
        <v>1044</v>
      </c>
      <c r="B189" s="1" t="s">
        <v>1045</v>
      </c>
      <c r="C189" s="8" t="s">
        <v>530</v>
      </c>
      <c r="D189" s="2" t="s">
        <v>1046</v>
      </c>
      <c r="F189" s="9" t="s">
        <v>1047</v>
      </c>
      <c r="G189" s="1" t="s">
        <v>1048</v>
      </c>
      <c r="H189" s="8" t="s">
        <v>334</v>
      </c>
    </row>
    <row r="190" spans="1:8" ht="12.75">
      <c r="A190" s="9" t="s">
        <v>1049</v>
      </c>
      <c r="B190" s="1" t="s">
        <v>1045</v>
      </c>
      <c r="C190" s="8" t="s">
        <v>684</v>
      </c>
      <c r="D190" s="2" t="s">
        <v>1050</v>
      </c>
      <c r="F190" s="9" t="s">
        <v>1051</v>
      </c>
      <c r="G190" s="1" t="s">
        <v>1052</v>
      </c>
      <c r="H190" s="8" t="s">
        <v>334</v>
      </c>
    </row>
    <row r="191" spans="1:8" ht="12.75">
      <c r="A191" s="9" t="s">
        <v>1053</v>
      </c>
      <c r="B191" s="1" t="s">
        <v>1045</v>
      </c>
      <c r="C191" s="8" t="s">
        <v>258</v>
      </c>
      <c r="D191" s="2" t="s">
        <v>1054</v>
      </c>
      <c r="F191" s="9" t="s">
        <v>1055</v>
      </c>
      <c r="G191" s="1" t="s">
        <v>1056</v>
      </c>
      <c r="H191" s="8" t="s">
        <v>334</v>
      </c>
    </row>
    <row r="192" spans="1:8" ht="12.75">
      <c r="A192" s="9" t="s">
        <v>1057</v>
      </c>
      <c r="B192" s="1" t="s">
        <v>1058</v>
      </c>
      <c r="C192" s="8" t="s">
        <v>372</v>
      </c>
      <c r="D192" s="2" t="s">
        <v>1061</v>
      </c>
      <c r="F192" s="9" t="s">
        <v>1062</v>
      </c>
      <c r="G192" s="1" t="s">
        <v>1063</v>
      </c>
      <c r="H192" s="8" t="s">
        <v>334</v>
      </c>
    </row>
    <row r="193" spans="1:8" ht="12.75">
      <c r="A193" s="9" t="s">
        <v>480</v>
      </c>
      <c r="B193" s="1" t="s">
        <v>481</v>
      </c>
      <c r="C193" s="8" t="s">
        <v>264</v>
      </c>
      <c r="D193" s="2" t="s">
        <v>1064</v>
      </c>
      <c r="F193" s="9" t="s">
        <v>1065</v>
      </c>
      <c r="G193" s="1" t="s">
        <v>1066</v>
      </c>
      <c r="H193" s="8" t="s">
        <v>334</v>
      </c>
    </row>
    <row r="194" spans="1:8" ht="12.75">
      <c r="A194" s="9" t="s">
        <v>1067</v>
      </c>
      <c r="B194" s="1" t="s">
        <v>1068</v>
      </c>
      <c r="C194" s="8" t="s">
        <v>258</v>
      </c>
      <c r="D194" s="2" t="s">
        <v>1069</v>
      </c>
      <c r="F194" s="7" t="s">
        <v>729</v>
      </c>
      <c r="G194" s="1" t="s">
        <v>730</v>
      </c>
      <c r="H194" s="2" t="s">
        <v>530</v>
      </c>
    </row>
    <row r="195" spans="1:8" ht="12.75">
      <c r="A195" s="9" t="s">
        <v>922</v>
      </c>
      <c r="B195" s="1" t="s">
        <v>923</v>
      </c>
      <c r="C195" s="8" t="s">
        <v>323</v>
      </c>
      <c r="D195" s="2" t="s">
        <v>1070</v>
      </c>
      <c r="F195" s="9" t="s">
        <v>528</v>
      </c>
      <c r="G195" s="1" t="s">
        <v>529</v>
      </c>
      <c r="H195" s="8" t="s">
        <v>530</v>
      </c>
    </row>
    <row r="196" spans="1:8" ht="12.75">
      <c r="A196" s="9" t="s">
        <v>912</v>
      </c>
      <c r="B196" s="1" t="s">
        <v>913</v>
      </c>
      <c r="C196" s="8" t="s">
        <v>323</v>
      </c>
      <c r="D196" s="2" t="s">
        <v>1071</v>
      </c>
      <c r="F196" s="9" t="s">
        <v>718</v>
      </c>
      <c r="G196" s="1" t="s">
        <v>719</v>
      </c>
      <c r="H196" s="8" t="s">
        <v>530</v>
      </c>
    </row>
    <row r="197" spans="1:8" ht="12.75">
      <c r="A197" s="9" t="s">
        <v>917</v>
      </c>
      <c r="B197" s="1" t="s">
        <v>918</v>
      </c>
      <c r="C197" s="8" t="s">
        <v>323</v>
      </c>
      <c r="D197" s="2" t="s">
        <v>1072</v>
      </c>
      <c r="F197" s="9" t="s">
        <v>737</v>
      </c>
      <c r="G197" s="1" t="s">
        <v>738</v>
      </c>
      <c r="H197" s="8" t="s">
        <v>530</v>
      </c>
    </row>
    <row r="198" spans="1:8" ht="12.75">
      <c r="A198" s="9" t="s">
        <v>764</v>
      </c>
      <c r="B198" s="1" t="s">
        <v>765</v>
      </c>
      <c r="C198" s="8" t="s">
        <v>361</v>
      </c>
      <c r="D198" s="2" t="s">
        <v>1073</v>
      </c>
      <c r="F198" s="9" t="s">
        <v>776</v>
      </c>
      <c r="G198" s="1" t="s">
        <v>777</v>
      </c>
      <c r="H198" s="8" t="s">
        <v>530</v>
      </c>
    </row>
    <row r="199" spans="1:8" ht="12.75">
      <c r="A199" s="9" t="s">
        <v>1074</v>
      </c>
      <c r="B199" s="1" t="s">
        <v>1075</v>
      </c>
      <c r="C199" s="8" t="s">
        <v>470</v>
      </c>
      <c r="D199" s="2" t="s">
        <v>1076</v>
      </c>
      <c r="F199" s="9" t="s">
        <v>897</v>
      </c>
      <c r="G199" s="3" t="s">
        <v>898</v>
      </c>
      <c r="H199" s="8" t="s">
        <v>530</v>
      </c>
    </row>
    <row r="200" spans="1:8" ht="12.75">
      <c r="A200" s="9" t="s">
        <v>1077</v>
      </c>
      <c r="B200" s="1" t="s">
        <v>1078</v>
      </c>
      <c r="C200" s="8" t="s">
        <v>296</v>
      </c>
      <c r="D200" s="2" t="s">
        <v>1079</v>
      </c>
      <c r="F200" s="9" t="s">
        <v>1044</v>
      </c>
      <c r="G200" s="1" t="s">
        <v>1045</v>
      </c>
      <c r="H200" s="8" t="s">
        <v>530</v>
      </c>
    </row>
    <row r="201" spans="1:8" ht="12.75">
      <c r="A201" s="9" t="s">
        <v>308</v>
      </c>
      <c r="B201" s="1" t="s">
        <v>309</v>
      </c>
      <c r="C201" s="8" t="s">
        <v>246</v>
      </c>
      <c r="D201" s="2" t="s">
        <v>1080</v>
      </c>
      <c r="F201" s="9" t="s">
        <v>1081</v>
      </c>
      <c r="G201" s="1" t="s">
        <v>1082</v>
      </c>
      <c r="H201" s="8" t="s">
        <v>530</v>
      </c>
    </row>
    <row r="202" spans="1:8" ht="12.75">
      <c r="A202" s="9" t="s">
        <v>1083</v>
      </c>
      <c r="B202" s="1" t="s">
        <v>309</v>
      </c>
      <c r="C202" s="8" t="s">
        <v>829</v>
      </c>
      <c r="D202" s="2" t="s">
        <v>1084</v>
      </c>
      <c r="F202" s="9" t="s">
        <v>1085</v>
      </c>
      <c r="G202" s="1" t="s">
        <v>1086</v>
      </c>
      <c r="H202" s="8" t="s">
        <v>530</v>
      </c>
    </row>
    <row r="203" spans="1:8" ht="12.75">
      <c r="A203" s="9" t="s">
        <v>311</v>
      </c>
      <c r="B203" s="1" t="s">
        <v>312</v>
      </c>
      <c r="C203" s="8" t="s">
        <v>246</v>
      </c>
      <c r="D203" s="2" t="s">
        <v>1087</v>
      </c>
      <c r="F203" s="9" t="s">
        <v>1088</v>
      </c>
      <c r="G203" s="1" t="s">
        <v>1089</v>
      </c>
      <c r="H203" s="8" t="s">
        <v>530</v>
      </c>
    </row>
    <row r="204" spans="1:8" ht="12.75">
      <c r="A204" s="9" t="s">
        <v>1090</v>
      </c>
      <c r="B204" s="1" t="s">
        <v>1091</v>
      </c>
      <c r="C204" s="8" t="s">
        <v>252</v>
      </c>
      <c r="D204" s="2" t="s">
        <v>1092</v>
      </c>
      <c r="F204" s="9" t="s">
        <v>1093</v>
      </c>
      <c r="G204" s="1" t="s">
        <v>1094</v>
      </c>
      <c r="H204" s="8" t="s">
        <v>530</v>
      </c>
    </row>
    <row r="205" spans="1:8" ht="12.75">
      <c r="A205" s="9" t="s">
        <v>1095</v>
      </c>
      <c r="B205" s="1" t="s">
        <v>1096</v>
      </c>
      <c r="C205" s="8" t="s">
        <v>296</v>
      </c>
      <c r="D205" s="2" t="s">
        <v>1097</v>
      </c>
      <c r="F205" s="9" t="s">
        <v>1098</v>
      </c>
      <c r="G205" s="1" t="s">
        <v>1099</v>
      </c>
      <c r="H205" s="8" t="s">
        <v>530</v>
      </c>
    </row>
    <row r="206" spans="1:8" ht="12.75">
      <c r="A206" s="9" t="s">
        <v>1100</v>
      </c>
      <c r="B206" s="1" t="s">
        <v>1101</v>
      </c>
      <c r="C206" s="8" t="s">
        <v>484</v>
      </c>
      <c r="D206" s="2" t="s">
        <v>1102</v>
      </c>
      <c r="F206" s="9" t="s">
        <v>1103</v>
      </c>
      <c r="G206" s="1" t="s">
        <v>1104</v>
      </c>
      <c r="H206" s="8" t="s">
        <v>530</v>
      </c>
    </row>
    <row r="207" spans="1:8" ht="12.75">
      <c r="A207" s="9" t="s">
        <v>1105</v>
      </c>
      <c r="B207" s="1" t="s">
        <v>1106</v>
      </c>
      <c r="C207" s="8" t="s">
        <v>484</v>
      </c>
      <c r="D207" s="2" t="s">
        <v>1107</v>
      </c>
      <c r="F207" s="9" t="s">
        <v>1108</v>
      </c>
      <c r="G207" s="1" t="s">
        <v>1109</v>
      </c>
      <c r="H207" s="8" t="s">
        <v>530</v>
      </c>
    </row>
    <row r="208" spans="1:8" ht="12.75">
      <c r="A208" s="9" t="s">
        <v>1110</v>
      </c>
      <c r="B208" s="1" t="s">
        <v>1111</v>
      </c>
      <c r="C208" s="8" t="s">
        <v>258</v>
      </c>
      <c r="D208" s="2" t="s">
        <v>1112</v>
      </c>
      <c r="F208" s="9" t="s">
        <v>1113</v>
      </c>
      <c r="G208" s="1" t="s">
        <v>1114</v>
      </c>
      <c r="H208" s="8" t="s">
        <v>530</v>
      </c>
    </row>
    <row r="209" spans="1:8" ht="12.75">
      <c r="A209" s="9" t="s">
        <v>1115</v>
      </c>
      <c r="B209" s="1" t="s">
        <v>1116</v>
      </c>
      <c r="C209" s="8" t="s">
        <v>296</v>
      </c>
      <c r="D209" s="2" t="s">
        <v>1117</v>
      </c>
      <c r="F209" s="7" t="s">
        <v>882</v>
      </c>
      <c r="G209" s="1" t="s">
        <v>883</v>
      </c>
      <c r="H209" s="4" t="s">
        <v>390</v>
      </c>
    </row>
    <row r="210" spans="1:8" ht="12.75">
      <c r="A210" s="9" t="s">
        <v>1118</v>
      </c>
      <c r="B210" s="1" t="s">
        <v>1119</v>
      </c>
      <c r="C210" s="8" t="s">
        <v>258</v>
      </c>
      <c r="D210" s="2" t="s">
        <v>1120</v>
      </c>
      <c r="F210" s="9" t="s">
        <v>388</v>
      </c>
      <c r="G210" s="1" t="s">
        <v>389</v>
      </c>
      <c r="H210" s="8" t="s">
        <v>390</v>
      </c>
    </row>
    <row r="211" spans="1:8" ht="12.75">
      <c r="A211" s="9" t="s">
        <v>486</v>
      </c>
      <c r="B211" s="1" t="s">
        <v>487</v>
      </c>
      <c r="C211" s="8" t="s">
        <v>264</v>
      </c>
      <c r="D211" s="2" t="s">
        <v>1121</v>
      </c>
      <c r="F211" s="9" t="s">
        <v>463</v>
      </c>
      <c r="G211" s="1" t="s">
        <v>464</v>
      </c>
      <c r="H211" s="8" t="s">
        <v>390</v>
      </c>
    </row>
    <row r="212" spans="1:8" ht="12.75">
      <c r="A212" s="9" t="s">
        <v>1122</v>
      </c>
      <c r="B212" s="1" t="s">
        <v>1123</v>
      </c>
      <c r="C212" s="8" t="s">
        <v>372</v>
      </c>
      <c r="D212" s="2" t="s">
        <v>1124</v>
      </c>
      <c r="F212" s="9" t="s">
        <v>583</v>
      </c>
      <c r="G212" s="1" t="s">
        <v>584</v>
      </c>
      <c r="H212" s="8" t="s">
        <v>390</v>
      </c>
    </row>
    <row r="213" spans="1:8" ht="12.75">
      <c r="A213" s="9" t="s">
        <v>1125</v>
      </c>
      <c r="B213" s="1" t="s">
        <v>1126</v>
      </c>
      <c r="C213" s="8" t="s">
        <v>684</v>
      </c>
      <c r="D213" s="2" t="s">
        <v>1127</v>
      </c>
      <c r="F213" s="9" t="s">
        <v>632</v>
      </c>
      <c r="G213" s="1" t="s">
        <v>633</v>
      </c>
      <c r="H213" s="8" t="s">
        <v>390</v>
      </c>
    </row>
    <row r="214" spans="1:8" ht="12.75">
      <c r="A214" s="9" t="s">
        <v>1128</v>
      </c>
      <c r="B214" s="1" t="s">
        <v>1129</v>
      </c>
      <c r="C214" s="8" t="s">
        <v>345</v>
      </c>
      <c r="D214" s="2" t="s">
        <v>1130</v>
      </c>
      <c r="F214" s="9" t="s">
        <v>819</v>
      </c>
      <c r="G214" s="1" t="s">
        <v>820</v>
      </c>
      <c r="H214" s="8" t="s">
        <v>390</v>
      </c>
    </row>
    <row r="215" spans="1:8" ht="12.75">
      <c r="A215" s="9" t="s">
        <v>491</v>
      </c>
      <c r="B215" s="1" t="s">
        <v>492</v>
      </c>
      <c r="C215" s="8" t="s">
        <v>264</v>
      </c>
      <c r="D215" s="2" t="s">
        <v>1131</v>
      </c>
      <c r="F215" s="9" t="s">
        <v>885</v>
      </c>
      <c r="G215" s="1" t="s">
        <v>886</v>
      </c>
      <c r="H215" s="8" t="s">
        <v>390</v>
      </c>
    </row>
    <row r="216" spans="1:8" ht="12.75">
      <c r="A216" s="9" t="s">
        <v>496</v>
      </c>
      <c r="B216" s="1" t="s">
        <v>497</v>
      </c>
      <c r="C216" s="8" t="s">
        <v>264</v>
      </c>
      <c r="D216" s="2" t="s">
        <v>1132</v>
      </c>
      <c r="F216" s="9" t="s">
        <v>902</v>
      </c>
      <c r="G216" s="3" t="s">
        <v>898</v>
      </c>
      <c r="H216" s="8" t="s">
        <v>390</v>
      </c>
    </row>
    <row r="217" spans="1:8" ht="12.75">
      <c r="A217" s="9" t="s">
        <v>1133</v>
      </c>
      <c r="B217" s="1" t="s">
        <v>1134</v>
      </c>
      <c r="C217" s="8" t="s">
        <v>470</v>
      </c>
      <c r="D217" s="2" t="s">
        <v>1135</v>
      </c>
      <c r="F217" s="9" t="s">
        <v>1015</v>
      </c>
      <c r="G217" s="1" t="s">
        <v>1016</v>
      </c>
      <c r="H217" s="8" t="s">
        <v>390</v>
      </c>
    </row>
    <row r="218" spans="1:8" ht="12.75">
      <c r="A218" s="9" t="s">
        <v>1136</v>
      </c>
      <c r="B218" s="1" t="s">
        <v>1137</v>
      </c>
      <c r="C218" s="8" t="s">
        <v>242</v>
      </c>
      <c r="D218" s="2" t="s">
        <v>1138</v>
      </c>
      <c r="F218" s="9" t="s">
        <v>1139</v>
      </c>
      <c r="G218" s="1" t="s">
        <v>1140</v>
      </c>
      <c r="H218" s="8" t="s">
        <v>390</v>
      </c>
    </row>
    <row r="219" spans="1:8" ht="12.75">
      <c r="A219" s="9" t="s">
        <v>1141</v>
      </c>
      <c r="B219" s="1" t="s">
        <v>1142</v>
      </c>
      <c r="C219" s="8" t="s">
        <v>628</v>
      </c>
      <c r="D219" s="2" t="s">
        <v>1143</v>
      </c>
      <c r="F219" s="9" t="s">
        <v>1144</v>
      </c>
      <c r="G219" s="1" t="s">
        <v>1145</v>
      </c>
      <c r="H219" s="8" t="s">
        <v>390</v>
      </c>
    </row>
    <row r="220" spans="1:8" ht="12.75">
      <c r="A220" s="9" t="s">
        <v>1146</v>
      </c>
      <c r="B220" s="1" t="s">
        <v>1147</v>
      </c>
      <c r="C220" s="8" t="s">
        <v>252</v>
      </c>
      <c r="D220" s="2" t="s">
        <v>1148</v>
      </c>
      <c r="F220" s="9" t="s">
        <v>1149</v>
      </c>
      <c r="G220" s="1" t="s">
        <v>1150</v>
      </c>
      <c r="H220" s="8" t="s">
        <v>390</v>
      </c>
    </row>
    <row r="221" spans="1:8" ht="12.75">
      <c r="A221" s="9" t="s">
        <v>1151</v>
      </c>
      <c r="B221" s="1" t="s">
        <v>1152</v>
      </c>
      <c r="C221" s="8" t="s">
        <v>628</v>
      </c>
      <c r="D221" s="2" t="s">
        <v>1153</v>
      </c>
      <c r="F221" s="9" t="s">
        <v>1154</v>
      </c>
      <c r="G221" s="1" t="s">
        <v>1155</v>
      </c>
      <c r="H221" s="8" t="s">
        <v>390</v>
      </c>
    </row>
    <row r="222" spans="1:8" ht="12.75">
      <c r="A222" s="9" t="s">
        <v>1156</v>
      </c>
      <c r="B222" s="1" t="s">
        <v>1157</v>
      </c>
      <c r="C222" s="8" t="s">
        <v>242</v>
      </c>
      <c r="D222" s="2" t="s">
        <v>1158</v>
      </c>
      <c r="F222" s="9" t="s">
        <v>1159</v>
      </c>
      <c r="G222" s="1" t="s">
        <v>1160</v>
      </c>
      <c r="H222" s="8" t="s">
        <v>390</v>
      </c>
    </row>
    <row r="223" spans="1:8" ht="12.75">
      <c r="A223" s="9" t="s">
        <v>1161</v>
      </c>
      <c r="B223" s="1" t="s">
        <v>1162</v>
      </c>
      <c r="C223" s="8" t="s">
        <v>829</v>
      </c>
      <c r="D223" s="2" t="s">
        <v>1163</v>
      </c>
      <c r="F223" s="9" t="s">
        <v>1164</v>
      </c>
      <c r="G223" s="1" t="s">
        <v>1165</v>
      </c>
      <c r="H223" s="8" t="s">
        <v>390</v>
      </c>
    </row>
    <row r="224" spans="1:8" ht="12.75">
      <c r="A224" s="9" t="s">
        <v>1166</v>
      </c>
      <c r="B224" s="1" t="s">
        <v>1167</v>
      </c>
      <c r="C224" s="8" t="s">
        <v>384</v>
      </c>
      <c r="D224" s="2" t="s">
        <v>1168</v>
      </c>
      <c r="F224" s="9" t="s">
        <v>1169</v>
      </c>
      <c r="G224" s="1" t="s">
        <v>1170</v>
      </c>
      <c r="H224" s="8" t="s">
        <v>390</v>
      </c>
    </row>
    <row r="225" spans="1:8" ht="12.75">
      <c r="A225" s="9" t="s">
        <v>501</v>
      </c>
      <c r="B225" s="1" t="s">
        <v>502</v>
      </c>
      <c r="C225" s="8" t="s">
        <v>264</v>
      </c>
      <c r="D225" s="2" t="s">
        <v>1171</v>
      </c>
      <c r="F225" s="9" t="s">
        <v>1172</v>
      </c>
      <c r="G225" s="1" t="s">
        <v>1173</v>
      </c>
      <c r="H225" s="8" t="s">
        <v>390</v>
      </c>
    </row>
    <row r="226" spans="1:8" ht="12.75">
      <c r="A226" s="9" t="s">
        <v>1174</v>
      </c>
      <c r="B226" s="1" t="s">
        <v>1175</v>
      </c>
      <c r="C226" s="8" t="s">
        <v>417</v>
      </c>
      <c r="D226" s="2" t="s">
        <v>1176</v>
      </c>
      <c r="F226" s="9" t="s">
        <v>1177</v>
      </c>
      <c r="G226" s="1" t="s">
        <v>1178</v>
      </c>
      <c r="H226" s="8" t="s">
        <v>390</v>
      </c>
    </row>
    <row r="227" spans="1:8" ht="12.75">
      <c r="A227" s="9" t="s">
        <v>925</v>
      </c>
      <c r="B227" s="1" t="s">
        <v>926</v>
      </c>
      <c r="C227" s="8" t="s">
        <v>323</v>
      </c>
      <c r="D227" s="2" t="s">
        <v>1179</v>
      </c>
      <c r="F227" s="9" t="s">
        <v>1180</v>
      </c>
      <c r="G227" s="1" t="s">
        <v>1181</v>
      </c>
      <c r="H227" s="8" t="s">
        <v>390</v>
      </c>
    </row>
    <row r="228" spans="1:8" ht="12.75">
      <c r="A228" s="9" t="s">
        <v>1182</v>
      </c>
      <c r="B228" s="1" t="s">
        <v>1183</v>
      </c>
      <c r="C228" s="8" t="s">
        <v>372</v>
      </c>
      <c r="D228" s="2" t="s">
        <v>1184</v>
      </c>
      <c r="F228" s="9" t="s">
        <v>1185</v>
      </c>
      <c r="G228" s="1" t="s">
        <v>1186</v>
      </c>
      <c r="H228" s="8" t="s">
        <v>390</v>
      </c>
    </row>
    <row r="229" spans="1:8" ht="12.75">
      <c r="A229" s="9" t="s">
        <v>506</v>
      </c>
      <c r="B229" s="1" t="s">
        <v>507</v>
      </c>
      <c r="C229" s="8" t="s">
        <v>264</v>
      </c>
      <c r="D229" s="2" t="s">
        <v>1187</v>
      </c>
      <c r="F229" s="9" t="s">
        <v>1188</v>
      </c>
      <c r="G229" s="1" t="s">
        <v>1189</v>
      </c>
      <c r="H229" s="8" t="s">
        <v>390</v>
      </c>
    </row>
    <row r="230" spans="1:8" ht="12.75">
      <c r="A230" s="9" t="s">
        <v>1190</v>
      </c>
      <c r="B230" s="1" t="s">
        <v>1191</v>
      </c>
      <c r="C230" s="8" t="s">
        <v>252</v>
      </c>
      <c r="D230" s="2" t="s">
        <v>1192</v>
      </c>
      <c r="F230" s="9" t="s">
        <v>1193</v>
      </c>
      <c r="G230" s="1" t="s">
        <v>1194</v>
      </c>
      <c r="H230" s="8" t="s">
        <v>390</v>
      </c>
    </row>
    <row r="231" spans="1:8" ht="12.75">
      <c r="A231" s="9" t="s">
        <v>1195</v>
      </c>
      <c r="B231" s="1" t="s">
        <v>1196</v>
      </c>
      <c r="C231" s="8" t="s">
        <v>242</v>
      </c>
      <c r="D231" s="2" t="s">
        <v>1197</v>
      </c>
      <c r="F231" s="9" t="s">
        <v>1198</v>
      </c>
      <c r="G231" s="1" t="s">
        <v>1199</v>
      </c>
      <c r="H231" s="8" t="s">
        <v>390</v>
      </c>
    </row>
    <row r="232" spans="1:8" ht="12.75">
      <c r="A232" s="9" t="s">
        <v>1200</v>
      </c>
      <c r="B232" s="1" t="s">
        <v>1201</v>
      </c>
      <c r="C232" s="8" t="s">
        <v>296</v>
      </c>
      <c r="D232" s="2" t="s">
        <v>1202</v>
      </c>
      <c r="F232" s="7" t="s">
        <v>1026</v>
      </c>
      <c r="G232" s="1" t="s">
        <v>1027</v>
      </c>
      <c r="H232" s="2" t="s">
        <v>684</v>
      </c>
    </row>
    <row r="233" spans="1:8" ht="12.75">
      <c r="A233" s="9" t="s">
        <v>1203</v>
      </c>
      <c r="B233" s="1" t="s">
        <v>1204</v>
      </c>
      <c r="C233" s="8" t="s">
        <v>258</v>
      </c>
      <c r="D233" s="2" t="s">
        <v>1205</v>
      </c>
      <c r="F233" s="9" t="s">
        <v>682</v>
      </c>
      <c r="G233" s="1" t="s">
        <v>683</v>
      </c>
      <c r="H233" s="8" t="s">
        <v>684</v>
      </c>
    </row>
    <row r="234" spans="1:8" ht="12.75">
      <c r="A234" s="9" t="s">
        <v>1206</v>
      </c>
      <c r="B234" s="1" t="s">
        <v>1207</v>
      </c>
      <c r="C234" s="8" t="s">
        <v>829</v>
      </c>
      <c r="D234" s="2" t="s">
        <v>1208</v>
      </c>
      <c r="F234" s="9" t="s">
        <v>766</v>
      </c>
      <c r="G234" s="1" t="s">
        <v>767</v>
      </c>
      <c r="H234" s="8" t="s">
        <v>684</v>
      </c>
    </row>
    <row r="235" spans="1:8" ht="12.75">
      <c r="A235" s="9" t="s">
        <v>1081</v>
      </c>
      <c r="B235" s="1" t="s">
        <v>1082</v>
      </c>
      <c r="C235" s="8" t="s">
        <v>530</v>
      </c>
      <c r="D235" s="2" t="s">
        <v>1209</v>
      </c>
      <c r="F235" s="9" t="s">
        <v>804</v>
      </c>
      <c r="G235" s="1" t="s">
        <v>805</v>
      </c>
      <c r="H235" s="8" t="s">
        <v>684</v>
      </c>
    </row>
    <row r="236" spans="1:8" ht="12.75">
      <c r="A236" s="9" t="s">
        <v>1210</v>
      </c>
      <c r="B236" s="1" t="s">
        <v>1082</v>
      </c>
      <c r="C236" s="8" t="s">
        <v>829</v>
      </c>
      <c r="D236" s="2" t="s">
        <v>1211</v>
      </c>
      <c r="F236" s="9" t="s">
        <v>862</v>
      </c>
      <c r="G236" s="1" t="s">
        <v>863</v>
      </c>
      <c r="H236" s="8" t="s">
        <v>684</v>
      </c>
    </row>
    <row r="237" spans="1:8" ht="12.75">
      <c r="A237" s="9" t="s">
        <v>1212</v>
      </c>
      <c r="B237" s="1" t="s">
        <v>1213</v>
      </c>
      <c r="C237" s="8" t="s">
        <v>242</v>
      </c>
      <c r="D237" s="2" t="s">
        <v>1214</v>
      </c>
      <c r="F237" s="9" t="s">
        <v>959</v>
      </c>
      <c r="G237" s="1" t="s">
        <v>960</v>
      </c>
      <c r="H237" s="8" t="s">
        <v>684</v>
      </c>
    </row>
    <row r="238" spans="1:8" ht="12.75">
      <c r="A238" s="7" t="s">
        <v>1215</v>
      </c>
      <c r="B238" s="1" t="s">
        <v>1216</v>
      </c>
      <c r="C238" s="2" t="s">
        <v>372</v>
      </c>
      <c r="D238" s="2" t="s">
        <v>1217</v>
      </c>
      <c r="F238" s="9" t="s">
        <v>1009</v>
      </c>
      <c r="G238" s="1" t="s">
        <v>1010</v>
      </c>
      <c r="H238" s="8" t="s">
        <v>684</v>
      </c>
    </row>
    <row r="239" spans="1:8" ht="12.75">
      <c r="A239" s="7" t="s">
        <v>1218</v>
      </c>
      <c r="B239" s="1" t="s">
        <v>1219</v>
      </c>
      <c r="C239" s="2" t="s">
        <v>252</v>
      </c>
      <c r="D239" s="2" t="s">
        <v>1220</v>
      </c>
      <c r="F239" s="9" t="s">
        <v>1049</v>
      </c>
      <c r="G239" s="1" t="s">
        <v>1045</v>
      </c>
      <c r="H239" s="8" t="s">
        <v>684</v>
      </c>
    </row>
    <row r="240" spans="1:8" ht="12.75">
      <c r="A240" s="9" t="s">
        <v>1221</v>
      </c>
      <c r="B240" s="1" t="s">
        <v>1222</v>
      </c>
      <c r="C240" s="8" t="s">
        <v>258</v>
      </c>
      <c r="D240" s="2" t="s">
        <v>1223</v>
      </c>
      <c r="F240" s="9" t="s">
        <v>1125</v>
      </c>
      <c r="G240" s="1" t="s">
        <v>1126</v>
      </c>
      <c r="H240" s="8" t="s">
        <v>684</v>
      </c>
    </row>
    <row r="241" spans="1:8" ht="12.75">
      <c r="A241" s="9" t="s">
        <v>1224</v>
      </c>
      <c r="B241" s="1" t="s">
        <v>1225</v>
      </c>
      <c r="C241" s="8" t="s">
        <v>242</v>
      </c>
      <c r="D241" s="2" t="s">
        <v>1226</v>
      </c>
      <c r="F241" s="9" t="s">
        <v>1227</v>
      </c>
      <c r="G241" s="1" t="s">
        <v>1228</v>
      </c>
      <c r="H241" s="8" t="s">
        <v>684</v>
      </c>
    </row>
    <row r="242" spans="1:8" ht="12.75">
      <c r="A242" s="9" t="s">
        <v>1139</v>
      </c>
      <c r="B242" s="1" t="s">
        <v>1140</v>
      </c>
      <c r="C242" s="8" t="s">
        <v>390</v>
      </c>
      <c r="D242" s="2" t="s">
        <v>1229</v>
      </c>
      <c r="F242" s="9" t="s">
        <v>1230</v>
      </c>
      <c r="G242" s="1" t="s">
        <v>1231</v>
      </c>
      <c r="H242" s="8" t="s">
        <v>684</v>
      </c>
    </row>
    <row r="243" spans="1:8" ht="12.75">
      <c r="A243" s="9" t="s">
        <v>1232</v>
      </c>
      <c r="B243" s="1" t="s">
        <v>1233</v>
      </c>
      <c r="C243" s="8" t="s">
        <v>345</v>
      </c>
      <c r="D243" s="2" t="s">
        <v>1234</v>
      </c>
      <c r="F243" s="9" t="s">
        <v>1235</v>
      </c>
      <c r="G243" s="1" t="s">
        <v>1236</v>
      </c>
      <c r="H243" s="8" t="s">
        <v>684</v>
      </c>
    </row>
    <row r="244" spans="1:8" ht="12.75">
      <c r="A244" s="9" t="s">
        <v>1237</v>
      </c>
      <c r="B244" s="1" t="s">
        <v>1238</v>
      </c>
      <c r="C244" s="8" t="s">
        <v>345</v>
      </c>
      <c r="D244" s="2" t="s">
        <v>1239</v>
      </c>
      <c r="F244" s="9" t="s">
        <v>1240</v>
      </c>
      <c r="G244" s="1" t="s">
        <v>1241</v>
      </c>
      <c r="H244" s="8" t="s">
        <v>684</v>
      </c>
    </row>
    <row r="245" spans="1:8" ht="12.75">
      <c r="A245" s="9" t="s">
        <v>1242</v>
      </c>
      <c r="B245" s="1" t="s">
        <v>1243</v>
      </c>
      <c r="C245" s="8" t="s">
        <v>628</v>
      </c>
      <c r="D245" s="2" t="s">
        <v>1244</v>
      </c>
      <c r="F245" s="9" t="s">
        <v>1245</v>
      </c>
      <c r="G245" s="1" t="s">
        <v>1246</v>
      </c>
      <c r="H245" s="8" t="s">
        <v>684</v>
      </c>
    </row>
    <row r="246" spans="1:8" ht="12.75">
      <c r="A246" s="9" t="s">
        <v>1247</v>
      </c>
      <c r="B246" s="1" t="s">
        <v>1248</v>
      </c>
      <c r="C246" s="8" t="s">
        <v>484</v>
      </c>
      <c r="D246" s="2" t="s">
        <v>1249</v>
      </c>
      <c r="F246" s="9" t="s">
        <v>1250</v>
      </c>
      <c r="G246" s="1" t="s">
        <v>1251</v>
      </c>
      <c r="H246" s="8" t="s">
        <v>684</v>
      </c>
    </row>
    <row r="247" spans="1:8" ht="12.75">
      <c r="A247" s="9" t="s">
        <v>1252</v>
      </c>
      <c r="B247" s="1" t="s">
        <v>1253</v>
      </c>
      <c r="C247" s="8" t="s">
        <v>372</v>
      </c>
      <c r="D247" s="2" t="s">
        <v>1254</v>
      </c>
      <c r="F247" s="9" t="s">
        <v>1255</v>
      </c>
      <c r="G247" s="1" t="s">
        <v>1256</v>
      </c>
      <c r="H247" s="8" t="s">
        <v>684</v>
      </c>
    </row>
    <row r="248" spans="1:8" ht="12.75">
      <c r="A248" s="9" t="s">
        <v>1257</v>
      </c>
      <c r="B248" s="1" t="s">
        <v>1258</v>
      </c>
      <c r="C248" s="8" t="s">
        <v>242</v>
      </c>
      <c r="D248" s="2" t="s">
        <v>1259</v>
      </c>
      <c r="F248" s="9" t="s">
        <v>1260</v>
      </c>
      <c r="G248" s="1" t="s">
        <v>1261</v>
      </c>
      <c r="H248" s="8" t="s">
        <v>684</v>
      </c>
    </row>
    <row r="249" spans="1:8" ht="12.75">
      <c r="A249" s="9" t="s">
        <v>1262</v>
      </c>
      <c r="B249" s="1" t="s">
        <v>1263</v>
      </c>
      <c r="C249" s="8" t="s">
        <v>372</v>
      </c>
      <c r="D249" s="2" t="s">
        <v>1264</v>
      </c>
      <c r="F249" s="9" t="s">
        <v>1265</v>
      </c>
      <c r="G249" s="1" t="s">
        <v>1266</v>
      </c>
      <c r="H249" s="8" t="s">
        <v>684</v>
      </c>
    </row>
    <row r="250" spans="1:8" ht="12.75">
      <c r="A250" s="9" t="s">
        <v>1267</v>
      </c>
      <c r="B250" s="1" t="s">
        <v>1268</v>
      </c>
      <c r="C250" s="8" t="s">
        <v>417</v>
      </c>
      <c r="D250" s="2" t="s">
        <v>1269</v>
      </c>
      <c r="F250" s="9" t="s">
        <v>1270</v>
      </c>
      <c r="G250" s="1" t="s">
        <v>692</v>
      </c>
      <c r="H250" s="8" t="s">
        <v>684</v>
      </c>
    </row>
    <row r="251" spans="1:8" ht="12.75">
      <c r="A251" s="9" t="s">
        <v>1271</v>
      </c>
      <c r="B251" s="1" t="s">
        <v>1272</v>
      </c>
      <c r="C251" s="8" t="s">
        <v>242</v>
      </c>
      <c r="D251" s="2" t="s">
        <v>1273</v>
      </c>
      <c r="F251" s="9" t="s">
        <v>1274</v>
      </c>
      <c r="G251" s="1" t="s">
        <v>1275</v>
      </c>
      <c r="H251" s="8" t="s">
        <v>684</v>
      </c>
    </row>
    <row r="252" spans="1:8" ht="12.75">
      <c r="A252" s="9" t="s">
        <v>1276</v>
      </c>
      <c r="B252" s="1" t="s">
        <v>1277</v>
      </c>
      <c r="C252" s="8" t="s">
        <v>252</v>
      </c>
      <c r="D252" s="2" t="s">
        <v>1278</v>
      </c>
      <c r="F252" s="9" t="s">
        <v>1279</v>
      </c>
      <c r="G252" s="1" t="s">
        <v>1280</v>
      </c>
      <c r="H252" s="8" t="s">
        <v>684</v>
      </c>
    </row>
    <row r="253" spans="1:8" ht="12.75">
      <c r="A253" s="9" t="s">
        <v>1281</v>
      </c>
      <c r="B253" s="1" t="s">
        <v>1282</v>
      </c>
      <c r="C253" s="8" t="s">
        <v>484</v>
      </c>
      <c r="D253" s="2" t="s">
        <v>1283</v>
      </c>
      <c r="F253" s="9" t="s">
        <v>1284</v>
      </c>
      <c r="G253" s="1" t="s">
        <v>1285</v>
      </c>
      <c r="H253" s="8" t="s">
        <v>684</v>
      </c>
    </row>
    <row r="254" spans="1:8" ht="12.75">
      <c r="A254" s="9" t="s">
        <v>1286</v>
      </c>
      <c r="B254" s="1" t="s">
        <v>1287</v>
      </c>
      <c r="C254" s="8" t="s">
        <v>258</v>
      </c>
      <c r="D254" s="2" t="s">
        <v>1288</v>
      </c>
      <c r="F254" s="9" t="s">
        <v>1289</v>
      </c>
      <c r="G254" s="1" t="s">
        <v>1290</v>
      </c>
      <c r="H254" s="8" t="s">
        <v>684</v>
      </c>
    </row>
    <row r="255" spans="1:8" ht="12.75">
      <c r="A255" s="9" t="s">
        <v>1291</v>
      </c>
      <c r="B255" s="1" t="s">
        <v>1292</v>
      </c>
      <c r="C255" s="8" t="s">
        <v>345</v>
      </c>
      <c r="D255" s="2" t="s">
        <v>1293</v>
      </c>
      <c r="F255" s="9" t="s">
        <v>1294</v>
      </c>
      <c r="G255" s="1" t="s">
        <v>1295</v>
      </c>
      <c r="H255" s="8" t="s">
        <v>684</v>
      </c>
    </row>
    <row r="256" spans="1:8" ht="12.75">
      <c r="A256" s="9" t="s">
        <v>1296</v>
      </c>
      <c r="B256" s="1" t="s">
        <v>1297</v>
      </c>
      <c r="C256" s="8" t="s">
        <v>296</v>
      </c>
      <c r="D256" s="2" t="s">
        <v>1298</v>
      </c>
      <c r="F256" s="9" t="s">
        <v>1299</v>
      </c>
      <c r="G256" s="1" t="s">
        <v>1300</v>
      </c>
      <c r="H256" s="8" t="s">
        <v>684</v>
      </c>
    </row>
    <row r="257" spans="1:8" ht="12.75">
      <c r="A257" s="9" t="s">
        <v>1301</v>
      </c>
      <c r="B257" s="1" t="s">
        <v>1302</v>
      </c>
      <c r="C257" s="8" t="s">
        <v>242</v>
      </c>
      <c r="D257" s="2" t="s">
        <v>1303</v>
      </c>
      <c r="F257" s="7" t="s">
        <v>1215</v>
      </c>
      <c r="G257" s="1" t="s">
        <v>1216</v>
      </c>
      <c r="H257" s="2" t="s">
        <v>372</v>
      </c>
    </row>
    <row r="258" spans="1:8" ht="12.75">
      <c r="A258" s="9" t="s">
        <v>1304</v>
      </c>
      <c r="B258" s="1" t="s">
        <v>1305</v>
      </c>
      <c r="C258" s="8" t="s">
        <v>345</v>
      </c>
      <c r="D258" s="2" t="s">
        <v>1306</v>
      </c>
      <c r="F258" s="9" t="s">
        <v>370</v>
      </c>
      <c r="G258" s="1" t="s">
        <v>371</v>
      </c>
      <c r="H258" s="8" t="s">
        <v>372</v>
      </c>
    </row>
    <row r="259" spans="1:8" ht="12.75">
      <c r="A259" s="9" t="s">
        <v>1307</v>
      </c>
      <c r="B259" s="1" t="s">
        <v>1308</v>
      </c>
      <c r="C259" s="8" t="s">
        <v>345</v>
      </c>
      <c r="D259" s="2" t="s">
        <v>1309</v>
      </c>
      <c r="F259" s="9" t="s">
        <v>814</v>
      </c>
      <c r="G259" s="1" t="s">
        <v>815</v>
      </c>
      <c r="H259" s="8" t="s">
        <v>372</v>
      </c>
    </row>
    <row r="260" spans="1:8" ht="12.75">
      <c r="A260" s="9" t="s">
        <v>1310</v>
      </c>
      <c r="B260" s="1" t="s">
        <v>1311</v>
      </c>
      <c r="C260" s="8" t="s">
        <v>252</v>
      </c>
      <c r="D260" s="2" t="s">
        <v>1312</v>
      </c>
      <c r="F260" s="9" t="s">
        <v>1057</v>
      </c>
      <c r="G260" s="1" t="s">
        <v>1058</v>
      </c>
      <c r="H260" s="8" t="s">
        <v>372</v>
      </c>
    </row>
    <row r="261" spans="1:8" ht="12.75">
      <c r="A261" s="9" t="s">
        <v>930</v>
      </c>
      <c r="B261" s="1" t="s">
        <v>931</v>
      </c>
      <c r="C261" s="8" t="s">
        <v>323</v>
      </c>
      <c r="D261" s="2" t="s">
        <v>1313</v>
      </c>
      <c r="F261" s="9" t="s">
        <v>1122</v>
      </c>
      <c r="G261" s="1" t="s">
        <v>1123</v>
      </c>
      <c r="H261" s="8" t="s">
        <v>372</v>
      </c>
    </row>
    <row r="262" spans="1:8" ht="12.75">
      <c r="A262" s="9" t="s">
        <v>1314</v>
      </c>
      <c r="B262" s="1" t="s">
        <v>1315</v>
      </c>
      <c r="C262" s="8" t="s">
        <v>345</v>
      </c>
      <c r="D262" s="2" t="s">
        <v>1316</v>
      </c>
      <c r="F262" s="9" t="s">
        <v>1182</v>
      </c>
      <c r="G262" s="1" t="s">
        <v>1183</v>
      </c>
      <c r="H262" s="8" t="s">
        <v>372</v>
      </c>
    </row>
    <row r="263" spans="1:8" ht="12.75">
      <c r="A263" s="9" t="s">
        <v>933</v>
      </c>
      <c r="B263" s="1" t="s">
        <v>934</v>
      </c>
      <c r="C263" s="8" t="s">
        <v>323</v>
      </c>
      <c r="D263" s="2" t="s">
        <v>1317</v>
      </c>
      <c r="F263" s="9" t="s">
        <v>1252</v>
      </c>
      <c r="G263" s="1" t="s">
        <v>1253</v>
      </c>
      <c r="H263" s="8" t="s">
        <v>372</v>
      </c>
    </row>
    <row r="264" spans="1:8" ht="12.75">
      <c r="A264" s="9" t="s">
        <v>1085</v>
      </c>
      <c r="B264" s="1" t="s">
        <v>1086</v>
      </c>
      <c r="C264" s="8" t="s">
        <v>530</v>
      </c>
      <c r="D264" s="2" t="s">
        <v>1318</v>
      </c>
      <c r="F264" s="9" t="s">
        <v>1262</v>
      </c>
      <c r="G264" s="1" t="s">
        <v>1263</v>
      </c>
      <c r="H264" s="8" t="s">
        <v>372</v>
      </c>
    </row>
    <row r="265" spans="1:8" ht="12.75">
      <c r="A265" s="9" t="s">
        <v>1319</v>
      </c>
      <c r="B265" s="1" t="s">
        <v>1086</v>
      </c>
      <c r="C265" s="8" t="s">
        <v>829</v>
      </c>
      <c r="D265" s="2" t="s">
        <v>1320</v>
      </c>
      <c r="F265" s="9" t="s">
        <v>1321</v>
      </c>
      <c r="G265" s="1" t="s">
        <v>1322</v>
      </c>
      <c r="H265" s="8" t="s">
        <v>372</v>
      </c>
    </row>
    <row r="266" spans="1:8" ht="12.75">
      <c r="A266" s="9" t="s">
        <v>1323</v>
      </c>
      <c r="B266" s="1" t="s">
        <v>1324</v>
      </c>
      <c r="C266" s="8" t="s">
        <v>252</v>
      </c>
      <c r="D266" s="2" t="s">
        <v>1325</v>
      </c>
      <c r="F266" s="9" t="s">
        <v>1326</v>
      </c>
      <c r="G266" s="1" t="s">
        <v>1327</v>
      </c>
      <c r="H266" s="8" t="s">
        <v>372</v>
      </c>
    </row>
    <row r="267" spans="1:8" ht="12.75">
      <c r="A267" s="9" t="s">
        <v>1328</v>
      </c>
      <c r="B267" s="1" t="s">
        <v>1329</v>
      </c>
      <c r="C267" s="8" t="s">
        <v>252</v>
      </c>
      <c r="D267" s="2" t="s">
        <v>1330</v>
      </c>
      <c r="F267" s="9" t="s">
        <v>1331</v>
      </c>
      <c r="G267" s="1" t="s">
        <v>1332</v>
      </c>
      <c r="H267" s="8" t="s">
        <v>372</v>
      </c>
    </row>
    <row r="268" spans="1:8" ht="12.75">
      <c r="A268" s="9" t="s">
        <v>511</v>
      </c>
      <c r="B268" s="1" t="s">
        <v>512</v>
      </c>
      <c r="C268" s="8" t="s">
        <v>264</v>
      </c>
      <c r="D268" s="2" t="s">
        <v>1333</v>
      </c>
      <c r="F268" s="9" t="s">
        <v>1334</v>
      </c>
      <c r="G268" s="1" t="s">
        <v>1335</v>
      </c>
      <c r="H268" s="8" t="s">
        <v>372</v>
      </c>
    </row>
    <row r="269" spans="1:8" ht="12.75">
      <c r="A269" s="9" t="s">
        <v>1336</v>
      </c>
      <c r="B269" s="1" t="s">
        <v>1337</v>
      </c>
      <c r="C269" s="8" t="s">
        <v>258</v>
      </c>
      <c r="D269" s="2" t="s">
        <v>1338</v>
      </c>
      <c r="F269" s="9" t="s">
        <v>1339</v>
      </c>
      <c r="G269" s="1" t="s">
        <v>1340</v>
      </c>
      <c r="H269" s="8" t="s">
        <v>372</v>
      </c>
    </row>
    <row r="270" spans="1:8" ht="12.75">
      <c r="A270" s="9" t="s">
        <v>1341</v>
      </c>
      <c r="B270" s="1" t="s">
        <v>1342</v>
      </c>
      <c r="C270" s="8" t="s">
        <v>484</v>
      </c>
      <c r="D270" s="2" t="s">
        <v>1343</v>
      </c>
      <c r="F270" s="7" t="s">
        <v>1218</v>
      </c>
      <c r="G270" s="1" t="s">
        <v>1219</v>
      </c>
      <c r="H270" s="2" t="s">
        <v>252</v>
      </c>
    </row>
    <row r="271" spans="1:8" ht="12.75">
      <c r="A271" s="9" t="s">
        <v>1344</v>
      </c>
      <c r="B271" s="1" t="s">
        <v>1345</v>
      </c>
      <c r="C271" s="8" t="s">
        <v>417</v>
      </c>
      <c r="D271" s="2" t="s">
        <v>1346</v>
      </c>
      <c r="F271" s="9" t="s">
        <v>250</v>
      </c>
      <c r="G271" s="1" t="s">
        <v>251</v>
      </c>
      <c r="H271" s="8" t="s">
        <v>252</v>
      </c>
    </row>
    <row r="272" spans="1:8" ht="12.75">
      <c r="A272" s="9" t="s">
        <v>938</v>
      </c>
      <c r="B272" s="1" t="s">
        <v>939</v>
      </c>
      <c r="C272" s="8" t="s">
        <v>323</v>
      </c>
      <c r="D272" s="2" t="s">
        <v>1347</v>
      </c>
      <c r="F272" s="9" t="s">
        <v>446</v>
      </c>
      <c r="G272" s="1" t="s">
        <v>447</v>
      </c>
      <c r="H272" s="8" t="s">
        <v>252</v>
      </c>
    </row>
    <row r="273" spans="1:8" ht="12.75">
      <c r="A273" s="9" t="s">
        <v>314</v>
      </c>
      <c r="B273" s="1" t="s">
        <v>315</v>
      </c>
      <c r="C273" s="8" t="s">
        <v>246</v>
      </c>
      <c r="D273" s="2" t="s">
        <v>1348</v>
      </c>
      <c r="F273" s="9" t="s">
        <v>474</v>
      </c>
      <c r="G273" s="1" t="s">
        <v>475</v>
      </c>
      <c r="H273" s="8" t="s">
        <v>252</v>
      </c>
    </row>
    <row r="274" spans="1:8" ht="12.75">
      <c r="A274" s="9" t="s">
        <v>1349</v>
      </c>
      <c r="B274" s="1" t="s">
        <v>1350</v>
      </c>
      <c r="C274" s="8" t="s">
        <v>345</v>
      </c>
      <c r="D274" s="2" t="s">
        <v>1351</v>
      </c>
      <c r="F274" s="9" t="s">
        <v>588</v>
      </c>
      <c r="G274" s="1" t="s">
        <v>589</v>
      </c>
      <c r="H274" s="8" t="s">
        <v>252</v>
      </c>
    </row>
    <row r="275" spans="1:8" ht="12.75">
      <c r="A275" s="9" t="s">
        <v>1352</v>
      </c>
      <c r="B275" s="1" t="s">
        <v>1353</v>
      </c>
      <c r="C275" s="8" t="s">
        <v>470</v>
      </c>
      <c r="D275" s="2" t="s">
        <v>1354</v>
      </c>
      <c r="F275" s="9" t="s">
        <v>701</v>
      </c>
      <c r="G275" s="1" t="s">
        <v>702</v>
      </c>
      <c r="H275" s="8" t="s">
        <v>252</v>
      </c>
    </row>
    <row r="276" spans="1:8" ht="12.75">
      <c r="A276" s="9" t="s">
        <v>516</v>
      </c>
      <c r="B276" s="1" t="s">
        <v>517</v>
      </c>
      <c r="C276" s="8" t="s">
        <v>264</v>
      </c>
      <c r="D276" s="2" t="s">
        <v>1355</v>
      </c>
      <c r="F276" s="9" t="s">
        <v>706</v>
      </c>
      <c r="G276" s="1" t="s">
        <v>707</v>
      </c>
      <c r="H276" s="8" t="s">
        <v>252</v>
      </c>
    </row>
    <row r="277" spans="1:8" ht="12.75">
      <c r="A277" s="9" t="s">
        <v>1356</v>
      </c>
      <c r="B277" s="1" t="s">
        <v>1357</v>
      </c>
      <c r="C277" s="8" t="s">
        <v>242</v>
      </c>
      <c r="D277" s="2" t="s">
        <v>1358</v>
      </c>
      <c r="F277" s="9" t="s">
        <v>745</v>
      </c>
      <c r="G277" s="1" t="s">
        <v>746</v>
      </c>
      <c r="H277" s="8" t="s">
        <v>252</v>
      </c>
    </row>
    <row r="278" spans="1:8" ht="12.75">
      <c r="A278" s="9" t="s">
        <v>1144</v>
      </c>
      <c r="B278" s="1" t="s">
        <v>1145</v>
      </c>
      <c r="C278" s="8" t="s">
        <v>390</v>
      </c>
      <c r="D278" s="2" t="s">
        <v>1359</v>
      </c>
      <c r="F278" s="9" t="s">
        <v>794</v>
      </c>
      <c r="G278" s="1" t="s">
        <v>795</v>
      </c>
      <c r="H278" s="8" t="s">
        <v>252</v>
      </c>
    </row>
    <row r="279" spans="1:8" ht="12.75">
      <c r="A279" s="9" t="s">
        <v>1360</v>
      </c>
      <c r="B279" s="1" t="s">
        <v>1361</v>
      </c>
      <c r="C279" s="8" t="s">
        <v>242</v>
      </c>
      <c r="D279" s="2" t="s">
        <v>1362</v>
      </c>
      <c r="F279" s="9" t="s">
        <v>927</v>
      </c>
      <c r="G279" s="1" t="s">
        <v>928</v>
      </c>
      <c r="H279" s="8" t="s">
        <v>252</v>
      </c>
    </row>
    <row r="280" spans="1:8" ht="12.75">
      <c r="A280" s="9" t="s">
        <v>521</v>
      </c>
      <c r="B280" s="1" t="s">
        <v>522</v>
      </c>
      <c r="C280" s="8" t="s">
        <v>264</v>
      </c>
      <c r="D280" s="2" t="s">
        <v>1363</v>
      </c>
      <c r="F280" s="9" t="s">
        <v>964</v>
      </c>
      <c r="G280" s="1" t="s">
        <v>960</v>
      </c>
      <c r="H280" s="8" t="s">
        <v>252</v>
      </c>
    </row>
    <row r="281" spans="1:8" ht="12.75">
      <c r="A281" s="9" t="s">
        <v>1227</v>
      </c>
      <c r="B281" s="1" t="s">
        <v>1228</v>
      </c>
      <c r="C281" s="8" t="s">
        <v>684</v>
      </c>
      <c r="D281" s="2" t="s">
        <v>1364</v>
      </c>
      <c r="F281" s="9" t="s">
        <v>996</v>
      </c>
      <c r="G281" s="1" t="s">
        <v>997</v>
      </c>
      <c r="H281" s="8" t="s">
        <v>252</v>
      </c>
    </row>
    <row r="282" spans="1:8" ht="12.75">
      <c r="A282" s="9" t="s">
        <v>1365</v>
      </c>
      <c r="B282" s="1" t="s">
        <v>1366</v>
      </c>
      <c r="C282" s="8" t="s">
        <v>345</v>
      </c>
      <c r="D282" s="2" t="s">
        <v>1367</v>
      </c>
      <c r="F282" s="9" t="s">
        <v>1012</v>
      </c>
      <c r="G282" s="1" t="s">
        <v>1013</v>
      </c>
      <c r="H282" s="8" t="s">
        <v>252</v>
      </c>
    </row>
    <row r="283" spans="1:8" ht="12.75">
      <c r="A283" s="9" t="s">
        <v>1368</v>
      </c>
      <c r="B283" s="1" t="s">
        <v>1369</v>
      </c>
      <c r="C283" s="8" t="s">
        <v>242</v>
      </c>
      <c r="D283" s="2" t="s">
        <v>1370</v>
      </c>
      <c r="F283" s="9" t="s">
        <v>1090</v>
      </c>
      <c r="G283" s="1" t="s">
        <v>1091</v>
      </c>
      <c r="H283" s="8" t="s">
        <v>252</v>
      </c>
    </row>
    <row r="284" spans="1:8" ht="12.75">
      <c r="A284" s="9" t="s">
        <v>1371</v>
      </c>
      <c r="B284" s="1" t="s">
        <v>1372</v>
      </c>
      <c r="C284" s="8" t="s">
        <v>484</v>
      </c>
      <c r="D284" s="2" t="s">
        <v>1373</v>
      </c>
      <c r="F284" s="9" t="s">
        <v>1146</v>
      </c>
      <c r="G284" s="1" t="s">
        <v>1147</v>
      </c>
      <c r="H284" s="8" t="s">
        <v>252</v>
      </c>
    </row>
    <row r="285" spans="1:8" ht="12.75">
      <c r="A285" s="9" t="s">
        <v>319</v>
      </c>
      <c r="B285" s="3" t="s">
        <v>320</v>
      </c>
      <c r="C285" s="8" t="s">
        <v>246</v>
      </c>
      <c r="D285" s="2" t="s">
        <v>1374</v>
      </c>
      <c r="F285" s="9" t="s">
        <v>1190</v>
      </c>
      <c r="G285" s="1" t="s">
        <v>1191</v>
      </c>
      <c r="H285" s="8" t="s">
        <v>252</v>
      </c>
    </row>
    <row r="286" spans="1:8" ht="12.75">
      <c r="A286" s="9" t="s">
        <v>1375</v>
      </c>
      <c r="B286" s="1" t="s">
        <v>1376</v>
      </c>
      <c r="C286" s="8" t="s">
        <v>258</v>
      </c>
      <c r="D286" s="2" t="s">
        <v>1377</v>
      </c>
      <c r="F286" s="9" t="s">
        <v>1276</v>
      </c>
      <c r="G286" s="1" t="s">
        <v>1277</v>
      </c>
      <c r="H286" s="8" t="s">
        <v>252</v>
      </c>
    </row>
    <row r="287" spans="1:8" ht="12.75">
      <c r="A287" s="9" t="s">
        <v>1378</v>
      </c>
      <c r="B287" s="1" t="s">
        <v>1379</v>
      </c>
      <c r="C287" s="8" t="s">
        <v>280</v>
      </c>
      <c r="D287" s="2" t="s">
        <v>1380</v>
      </c>
      <c r="F287" s="9" t="s">
        <v>1310</v>
      </c>
      <c r="G287" s="1" t="s">
        <v>1311</v>
      </c>
      <c r="H287" s="8" t="s">
        <v>252</v>
      </c>
    </row>
    <row r="288" spans="1:8" ht="12.75">
      <c r="A288" s="9" t="s">
        <v>1018</v>
      </c>
      <c r="B288" s="1" t="s">
        <v>1019</v>
      </c>
      <c r="C288" s="8" t="s">
        <v>334</v>
      </c>
      <c r="D288" s="2" t="s">
        <v>1381</v>
      </c>
      <c r="F288" s="9" t="s">
        <v>1323</v>
      </c>
      <c r="G288" s="1" t="s">
        <v>1324</v>
      </c>
      <c r="H288" s="8" t="s">
        <v>252</v>
      </c>
    </row>
    <row r="289" spans="1:8" ht="12.75">
      <c r="A289" s="9" t="s">
        <v>769</v>
      </c>
      <c r="B289" s="1" t="s">
        <v>770</v>
      </c>
      <c r="C289" s="8" t="s">
        <v>361</v>
      </c>
      <c r="D289" s="2" t="s">
        <v>1382</v>
      </c>
      <c r="F289" s="9" t="s">
        <v>1328</v>
      </c>
      <c r="G289" s="1" t="s">
        <v>1329</v>
      </c>
      <c r="H289" s="8" t="s">
        <v>252</v>
      </c>
    </row>
    <row r="290" spans="1:8" ht="12.75">
      <c r="A290" s="9" t="s">
        <v>526</v>
      </c>
      <c r="B290" s="1" t="s">
        <v>527</v>
      </c>
      <c r="C290" s="8" t="s">
        <v>264</v>
      </c>
      <c r="D290" s="2" t="s">
        <v>1383</v>
      </c>
      <c r="F290" s="9" t="s">
        <v>1384</v>
      </c>
      <c r="G290" s="1" t="s">
        <v>1385</v>
      </c>
      <c r="H290" s="8" t="s">
        <v>252</v>
      </c>
    </row>
    <row r="291" spans="1:8" ht="12.75">
      <c r="A291" s="9" t="s">
        <v>1386</v>
      </c>
      <c r="B291" s="1" t="s">
        <v>1387</v>
      </c>
      <c r="C291" s="8" t="s">
        <v>484</v>
      </c>
      <c r="D291" s="2" t="s">
        <v>1388</v>
      </c>
      <c r="F291" s="9" t="s">
        <v>1389</v>
      </c>
      <c r="G291" s="1" t="s">
        <v>1390</v>
      </c>
      <c r="H291" s="8" t="s">
        <v>252</v>
      </c>
    </row>
    <row r="292" spans="1:8" ht="12.75">
      <c r="A292" s="9" t="s">
        <v>941</v>
      </c>
      <c r="B292" s="1" t="s">
        <v>942</v>
      </c>
      <c r="C292" s="8" t="s">
        <v>323</v>
      </c>
      <c r="D292" s="2" t="s">
        <v>1391</v>
      </c>
      <c r="F292" s="9" t="s">
        <v>1392</v>
      </c>
      <c r="G292" s="1" t="s">
        <v>1393</v>
      </c>
      <c r="H292" s="8" t="s">
        <v>252</v>
      </c>
    </row>
    <row r="293" spans="1:8" ht="12.75">
      <c r="A293" s="9" t="s">
        <v>532</v>
      </c>
      <c r="B293" s="1" t="s">
        <v>533</v>
      </c>
      <c r="C293" s="8" t="s">
        <v>264</v>
      </c>
      <c r="D293" s="2" t="s">
        <v>1394</v>
      </c>
      <c r="F293" s="9" t="s">
        <v>1395</v>
      </c>
      <c r="G293" s="1" t="s">
        <v>1396</v>
      </c>
      <c r="H293" s="8" t="s">
        <v>252</v>
      </c>
    </row>
    <row r="294" spans="1:8" ht="12.75">
      <c r="A294" s="9" t="s">
        <v>1397</v>
      </c>
      <c r="B294" s="1" t="s">
        <v>1398</v>
      </c>
      <c r="C294" s="8" t="s">
        <v>242</v>
      </c>
      <c r="D294" s="2" t="s">
        <v>1399</v>
      </c>
      <c r="F294" s="9" t="s">
        <v>1400</v>
      </c>
      <c r="G294" s="1" t="s">
        <v>1401</v>
      </c>
      <c r="H294" s="8" t="s">
        <v>252</v>
      </c>
    </row>
    <row r="295" spans="1:8" ht="12.75">
      <c r="A295" s="9" t="s">
        <v>1402</v>
      </c>
      <c r="B295" s="1" t="s">
        <v>1403</v>
      </c>
      <c r="C295" s="8" t="s">
        <v>242</v>
      </c>
      <c r="D295" s="2" t="s">
        <v>1404</v>
      </c>
      <c r="F295" s="9" t="s">
        <v>1405</v>
      </c>
      <c r="G295" s="1" t="s">
        <v>1406</v>
      </c>
      <c r="H295" s="8" t="s">
        <v>252</v>
      </c>
    </row>
    <row r="296" spans="1:8" ht="12.75">
      <c r="A296" s="9" t="s">
        <v>1407</v>
      </c>
      <c r="B296" s="1" t="s">
        <v>1408</v>
      </c>
      <c r="C296" s="8" t="s">
        <v>345</v>
      </c>
      <c r="D296" s="2" t="s">
        <v>1409</v>
      </c>
      <c r="F296" s="9" t="s">
        <v>1410</v>
      </c>
      <c r="G296" s="1" t="s">
        <v>1411</v>
      </c>
      <c r="H296" s="8" t="s">
        <v>252</v>
      </c>
    </row>
    <row r="297" spans="1:8" ht="12.75">
      <c r="A297" s="9" t="s">
        <v>1412</v>
      </c>
      <c r="B297" s="1" t="s">
        <v>1413</v>
      </c>
      <c r="C297" s="8" t="s">
        <v>280</v>
      </c>
      <c r="D297" s="2" t="s">
        <v>1414</v>
      </c>
      <c r="F297" s="7" t="s">
        <v>1415</v>
      </c>
      <c r="G297" s="1" t="s">
        <v>1416</v>
      </c>
      <c r="H297" s="2" t="s">
        <v>829</v>
      </c>
    </row>
    <row r="298" spans="1:8" ht="12.75">
      <c r="A298" s="9" t="s">
        <v>774</v>
      </c>
      <c r="B298" s="1" t="s">
        <v>775</v>
      </c>
      <c r="C298" s="8" t="s">
        <v>361</v>
      </c>
      <c r="D298" s="2" t="s">
        <v>1417</v>
      </c>
      <c r="F298" s="9" t="s">
        <v>827</v>
      </c>
      <c r="G298" s="1" t="s">
        <v>828</v>
      </c>
      <c r="H298" s="8" t="s">
        <v>829</v>
      </c>
    </row>
    <row r="299" spans="1:8" ht="12.75">
      <c r="A299" s="9" t="s">
        <v>1418</v>
      </c>
      <c r="B299" s="1" t="s">
        <v>775</v>
      </c>
      <c r="C299" s="8" t="s">
        <v>258</v>
      </c>
      <c r="D299" s="2" t="s">
        <v>1419</v>
      </c>
      <c r="F299" s="9" t="s">
        <v>890</v>
      </c>
      <c r="G299" s="1" t="s">
        <v>891</v>
      </c>
      <c r="H299" s="8" t="s">
        <v>829</v>
      </c>
    </row>
    <row r="300" spans="1:8" ht="12.75">
      <c r="A300" s="9" t="s">
        <v>1420</v>
      </c>
      <c r="B300" s="1" t="s">
        <v>1421</v>
      </c>
      <c r="C300" s="8" t="s">
        <v>345</v>
      </c>
      <c r="D300" s="2" t="s">
        <v>1422</v>
      </c>
      <c r="F300" s="9" t="s">
        <v>1083</v>
      </c>
      <c r="G300" s="1" t="s">
        <v>309</v>
      </c>
      <c r="H300" s="8" t="s">
        <v>829</v>
      </c>
    </row>
    <row r="301" spans="1:8" ht="12.75">
      <c r="A301" s="9" t="s">
        <v>1230</v>
      </c>
      <c r="B301" s="1" t="s">
        <v>1231</v>
      </c>
      <c r="C301" s="8" t="s">
        <v>684</v>
      </c>
      <c r="D301" s="2" t="s">
        <v>1423</v>
      </c>
      <c r="F301" s="9" t="s">
        <v>1161</v>
      </c>
      <c r="G301" s="1" t="s">
        <v>1162</v>
      </c>
      <c r="H301" s="8" t="s">
        <v>829</v>
      </c>
    </row>
    <row r="302" spans="1:8" ht="12.75">
      <c r="A302" s="9" t="s">
        <v>1424</v>
      </c>
      <c r="B302" s="1" t="s">
        <v>1425</v>
      </c>
      <c r="C302" s="8" t="s">
        <v>384</v>
      </c>
      <c r="D302" s="2" t="s">
        <v>1426</v>
      </c>
      <c r="F302" s="9" t="s">
        <v>1206</v>
      </c>
      <c r="G302" s="1" t="s">
        <v>1207</v>
      </c>
      <c r="H302" s="8" t="s">
        <v>829</v>
      </c>
    </row>
    <row r="303" spans="1:8" ht="12.75">
      <c r="A303" s="9" t="s">
        <v>779</v>
      </c>
      <c r="B303" s="1" t="s">
        <v>780</v>
      </c>
      <c r="C303" s="8" t="s">
        <v>361</v>
      </c>
      <c r="D303" s="2" t="s">
        <v>1427</v>
      </c>
      <c r="F303" s="9" t="s">
        <v>1210</v>
      </c>
      <c r="G303" s="1" t="s">
        <v>1082</v>
      </c>
      <c r="H303" s="8" t="s">
        <v>829</v>
      </c>
    </row>
    <row r="304" spans="1:8" ht="12.75">
      <c r="A304" s="9" t="s">
        <v>1149</v>
      </c>
      <c r="B304" s="1" t="s">
        <v>1150</v>
      </c>
      <c r="C304" s="8" t="s">
        <v>390</v>
      </c>
      <c r="D304" s="2" t="s">
        <v>1428</v>
      </c>
      <c r="F304" s="9" t="s">
        <v>1319</v>
      </c>
      <c r="G304" s="1" t="s">
        <v>1086</v>
      </c>
      <c r="H304" s="8" t="s">
        <v>829</v>
      </c>
    </row>
    <row r="305" spans="1:8" ht="12.75">
      <c r="A305" s="9" t="s">
        <v>325</v>
      </c>
      <c r="B305" s="3" t="s">
        <v>326</v>
      </c>
      <c r="C305" s="8" t="s">
        <v>246</v>
      </c>
      <c r="D305" s="2" t="s">
        <v>1429</v>
      </c>
      <c r="F305" s="9" t="s">
        <v>1430</v>
      </c>
      <c r="G305" s="1" t="s">
        <v>1431</v>
      </c>
      <c r="H305" s="8" t="s">
        <v>829</v>
      </c>
    </row>
    <row r="306" spans="1:8" ht="12.75">
      <c r="A306" s="9" t="s">
        <v>1432</v>
      </c>
      <c r="B306" s="1" t="s">
        <v>1433</v>
      </c>
      <c r="C306" s="8" t="s">
        <v>242</v>
      </c>
      <c r="D306" s="2" t="s">
        <v>1434</v>
      </c>
      <c r="F306" s="9" t="s">
        <v>1439</v>
      </c>
      <c r="G306" s="1" t="s">
        <v>1440</v>
      </c>
      <c r="H306" s="8" t="s">
        <v>829</v>
      </c>
    </row>
    <row r="307" spans="1:8" ht="12.75">
      <c r="A307" s="9" t="s">
        <v>1435</v>
      </c>
      <c r="B307" s="1" t="s">
        <v>1436</v>
      </c>
      <c r="C307" s="8" t="s">
        <v>242</v>
      </c>
      <c r="D307" s="2" t="s">
        <v>1437</v>
      </c>
      <c r="F307" s="9" t="s">
        <v>1442</v>
      </c>
      <c r="G307" s="1" t="s">
        <v>457</v>
      </c>
      <c r="H307" s="8" t="s">
        <v>829</v>
      </c>
    </row>
    <row r="308" spans="1:8" ht="12.75">
      <c r="A308" s="9" t="s">
        <v>1088</v>
      </c>
      <c r="B308" s="1" t="s">
        <v>1089</v>
      </c>
      <c r="C308" s="8" t="s">
        <v>530</v>
      </c>
      <c r="D308" s="2" t="s">
        <v>1438</v>
      </c>
      <c r="F308" s="9" t="s">
        <v>1444</v>
      </c>
      <c r="G308" s="1" t="s">
        <v>1445</v>
      </c>
      <c r="H308" s="8" t="s">
        <v>829</v>
      </c>
    </row>
    <row r="309" spans="1:8" ht="12.75">
      <c r="A309" s="9" t="s">
        <v>537</v>
      </c>
      <c r="B309" s="1" t="s">
        <v>538</v>
      </c>
      <c r="C309" s="8" t="s">
        <v>264</v>
      </c>
      <c r="D309" s="2" t="s">
        <v>1441</v>
      </c>
      <c r="F309" s="7" t="s">
        <v>1802</v>
      </c>
      <c r="G309" s="1" t="s">
        <v>1800</v>
      </c>
      <c r="H309" s="8" t="s">
        <v>829</v>
      </c>
    </row>
    <row r="310" spans="1:8" ht="12.75">
      <c r="A310" s="9" t="s">
        <v>787</v>
      </c>
      <c r="B310" s="1" t="s">
        <v>788</v>
      </c>
      <c r="C310" s="8" t="s">
        <v>361</v>
      </c>
      <c r="D310" s="2" t="s">
        <v>1443</v>
      </c>
      <c r="F310" s="7" t="s">
        <v>1447</v>
      </c>
      <c r="G310" s="1" t="s">
        <v>1448</v>
      </c>
      <c r="H310" s="2" t="s">
        <v>628</v>
      </c>
    </row>
    <row r="311" spans="1:8" ht="12.75">
      <c r="A311" s="9" t="s">
        <v>782</v>
      </c>
      <c r="B311" s="1" t="s">
        <v>783</v>
      </c>
      <c r="C311" s="8" t="s">
        <v>361</v>
      </c>
      <c r="D311" s="2" t="s">
        <v>1446</v>
      </c>
      <c r="F311" s="9" t="s">
        <v>626</v>
      </c>
      <c r="G311" s="1" t="s">
        <v>627</v>
      </c>
      <c r="H311" s="8" t="s">
        <v>628</v>
      </c>
    </row>
    <row r="312" spans="1:8" ht="12.75">
      <c r="A312" s="9" t="s">
        <v>1449</v>
      </c>
      <c r="B312" s="1" t="s">
        <v>1450</v>
      </c>
      <c r="C312" s="8" t="s">
        <v>484</v>
      </c>
      <c r="D312" s="2" t="s">
        <v>1451</v>
      </c>
      <c r="F312" s="9" t="s">
        <v>722</v>
      </c>
      <c r="G312" s="1" t="s">
        <v>723</v>
      </c>
      <c r="H312" s="8" t="s">
        <v>628</v>
      </c>
    </row>
    <row r="313" spans="1:8" ht="12.75">
      <c r="A313" s="9" t="s">
        <v>1452</v>
      </c>
      <c r="B313" s="1" t="s">
        <v>1453</v>
      </c>
      <c r="C313" s="8" t="s">
        <v>484</v>
      </c>
      <c r="D313" s="2" t="s">
        <v>1454</v>
      </c>
      <c r="F313" s="9" t="s">
        <v>784</v>
      </c>
      <c r="G313" s="1" t="s">
        <v>785</v>
      </c>
      <c r="H313" s="8" t="s">
        <v>628</v>
      </c>
    </row>
    <row r="314" spans="1:8" ht="12.75">
      <c r="A314" s="7" t="s">
        <v>1415</v>
      </c>
      <c r="B314" s="1" t="s">
        <v>1416</v>
      </c>
      <c r="C314" s="2" t="s">
        <v>829</v>
      </c>
      <c r="D314" s="2" t="s">
        <v>1455</v>
      </c>
      <c r="F314" s="9" t="s">
        <v>799</v>
      </c>
      <c r="G314" s="1" t="s">
        <v>800</v>
      </c>
      <c r="H314" s="8" t="s">
        <v>628</v>
      </c>
    </row>
    <row r="315" spans="1:8" ht="12.75">
      <c r="A315" s="9" t="s">
        <v>944</v>
      </c>
      <c r="B315" s="1" t="s">
        <v>945</v>
      </c>
      <c r="C315" s="8" t="s">
        <v>323</v>
      </c>
      <c r="D315" s="2" t="s">
        <v>1456</v>
      </c>
      <c r="F315" s="9" t="s">
        <v>847</v>
      </c>
      <c r="G315" s="1" t="s">
        <v>848</v>
      </c>
      <c r="H315" s="8" t="s">
        <v>628</v>
      </c>
    </row>
    <row r="316" spans="1:8" ht="12.75">
      <c r="A316" s="9" t="s">
        <v>1457</v>
      </c>
      <c r="B316" s="1" t="s">
        <v>1458</v>
      </c>
      <c r="C316" s="8" t="s">
        <v>628</v>
      </c>
      <c r="D316" s="2" t="s">
        <v>1459</v>
      </c>
      <c r="F316" s="9" t="s">
        <v>1141</v>
      </c>
      <c r="G316" s="1" t="s">
        <v>1142</v>
      </c>
      <c r="H316" s="8" t="s">
        <v>628</v>
      </c>
    </row>
    <row r="317" spans="1:8" ht="12.75">
      <c r="A317" s="9" t="s">
        <v>1021</v>
      </c>
      <c r="B317" s="1" t="s">
        <v>1022</v>
      </c>
      <c r="C317" s="8" t="s">
        <v>334</v>
      </c>
      <c r="D317" s="2" t="s">
        <v>1460</v>
      </c>
      <c r="F317" s="9" t="s">
        <v>1151</v>
      </c>
      <c r="G317" s="1" t="s">
        <v>1152</v>
      </c>
      <c r="H317" s="8" t="s">
        <v>628</v>
      </c>
    </row>
    <row r="318" spans="1:8" ht="12.75">
      <c r="A318" s="9" t="s">
        <v>1461</v>
      </c>
      <c r="B318" s="1" t="s">
        <v>1462</v>
      </c>
      <c r="C318" s="8" t="s">
        <v>628</v>
      </c>
      <c r="D318" s="2" t="s">
        <v>1463</v>
      </c>
      <c r="F318" s="9" t="s">
        <v>1242</v>
      </c>
      <c r="G318" s="1" t="s">
        <v>1243</v>
      </c>
      <c r="H318" s="8" t="s">
        <v>628</v>
      </c>
    </row>
    <row r="319" spans="1:8" ht="12.75">
      <c r="A319" s="7" t="s">
        <v>1447</v>
      </c>
      <c r="B319" s="1" t="s">
        <v>1448</v>
      </c>
      <c r="C319" s="2" t="s">
        <v>628</v>
      </c>
      <c r="D319" s="2" t="s">
        <v>1464</v>
      </c>
      <c r="F319" s="9" t="s">
        <v>1468</v>
      </c>
      <c r="G319" s="1" t="s">
        <v>1469</v>
      </c>
      <c r="H319" s="8" t="s">
        <v>628</v>
      </c>
    </row>
    <row r="320" spans="1:8" ht="12.75">
      <c r="A320" s="9" t="s">
        <v>1465</v>
      </c>
      <c r="B320" s="1" t="s">
        <v>1466</v>
      </c>
      <c r="C320" s="8" t="s">
        <v>242</v>
      </c>
      <c r="D320" s="2" t="s">
        <v>1467</v>
      </c>
      <c r="F320" s="9" t="s">
        <v>1457</v>
      </c>
      <c r="G320" s="1" t="s">
        <v>1458</v>
      </c>
      <c r="H320" s="8" t="s">
        <v>628</v>
      </c>
    </row>
    <row r="321" spans="1:8" ht="12.75">
      <c r="A321" s="9" t="s">
        <v>542</v>
      </c>
      <c r="B321" s="1" t="s">
        <v>543</v>
      </c>
      <c r="C321" s="8" t="s">
        <v>264</v>
      </c>
      <c r="D321" s="2" t="s">
        <v>1470</v>
      </c>
      <c r="F321" s="9" t="s">
        <v>1461</v>
      </c>
      <c r="G321" s="1" t="s">
        <v>1462</v>
      </c>
      <c r="H321" s="8" t="s">
        <v>628</v>
      </c>
    </row>
    <row r="322" spans="1:8" ht="12.75">
      <c r="A322" s="9" t="s">
        <v>1384</v>
      </c>
      <c r="B322" s="1" t="s">
        <v>1385</v>
      </c>
      <c r="C322" s="8" t="s">
        <v>252</v>
      </c>
      <c r="D322" s="2" t="s">
        <v>1471</v>
      </c>
      <c r="F322" s="9" t="s">
        <v>1473</v>
      </c>
      <c r="G322" s="1" t="s">
        <v>1474</v>
      </c>
      <c r="H322" s="8" t="s">
        <v>628</v>
      </c>
    </row>
    <row r="323" spans="1:8" ht="12.75">
      <c r="A323" s="9" t="s">
        <v>1154</v>
      </c>
      <c r="B323" s="1" t="s">
        <v>1155</v>
      </c>
      <c r="C323" s="8" t="s">
        <v>390</v>
      </c>
      <c r="D323" s="2" t="s">
        <v>1472</v>
      </c>
      <c r="F323" s="9" t="s">
        <v>1478</v>
      </c>
      <c r="G323" s="1" t="s">
        <v>1236</v>
      </c>
      <c r="H323" s="8" t="s">
        <v>628</v>
      </c>
    </row>
    <row r="324" spans="1:8" ht="12.75">
      <c r="A324" s="9" t="s">
        <v>1475</v>
      </c>
      <c r="B324" s="1" t="s">
        <v>1476</v>
      </c>
      <c r="C324" s="8" t="s">
        <v>384</v>
      </c>
      <c r="D324" s="2" t="s">
        <v>1477</v>
      </c>
      <c r="F324" s="9" t="s">
        <v>1482</v>
      </c>
      <c r="G324" s="3" t="s">
        <v>1483</v>
      </c>
      <c r="H324" s="8" t="s">
        <v>628</v>
      </c>
    </row>
    <row r="325" spans="1:8" ht="12.75">
      <c r="A325" s="9" t="s">
        <v>1479</v>
      </c>
      <c r="B325" s="1" t="s">
        <v>1480</v>
      </c>
      <c r="C325" s="8" t="s">
        <v>242</v>
      </c>
      <c r="D325" s="2" t="s">
        <v>1481</v>
      </c>
      <c r="F325" s="9" t="s">
        <v>1485</v>
      </c>
      <c r="G325" s="1" t="s">
        <v>1486</v>
      </c>
      <c r="H325" s="8" t="s">
        <v>628</v>
      </c>
    </row>
    <row r="326" spans="1:8" ht="12.75">
      <c r="A326" s="9" t="s">
        <v>1473</v>
      </c>
      <c r="B326" s="1" t="s">
        <v>1474</v>
      </c>
      <c r="C326" s="8" t="s">
        <v>628</v>
      </c>
      <c r="D326" s="2" t="s">
        <v>1484</v>
      </c>
      <c r="F326" s="9" t="s">
        <v>1488</v>
      </c>
      <c r="G326" s="1" t="s">
        <v>1489</v>
      </c>
      <c r="H326" s="8" t="s">
        <v>628</v>
      </c>
    </row>
    <row r="327" spans="1:8" ht="12.75">
      <c r="A327" s="9" t="s">
        <v>1093</v>
      </c>
      <c r="B327" s="1" t="s">
        <v>1094</v>
      </c>
      <c r="C327" s="8" t="s">
        <v>530</v>
      </c>
      <c r="D327" s="2" t="s">
        <v>1487</v>
      </c>
      <c r="F327" s="9" t="s">
        <v>1493</v>
      </c>
      <c r="G327" s="1" t="s">
        <v>1494</v>
      </c>
      <c r="H327" s="8" t="s">
        <v>628</v>
      </c>
    </row>
    <row r="328" spans="1:8" ht="12.75">
      <c r="A328" s="9" t="s">
        <v>1490</v>
      </c>
      <c r="B328" s="1" t="s">
        <v>1491</v>
      </c>
      <c r="C328" s="8" t="s">
        <v>484</v>
      </c>
      <c r="D328" s="2" t="s">
        <v>1492</v>
      </c>
      <c r="F328" s="9" t="s">
        <v>1498</v>
      </c>
      <c r="G328" s="1" t="s">
        <v>1499</v>
      </c>
      <c r="H328" s="8" t="s">
        <v>628</v>
      </c>
    </row>
    <row r="329" spans="1:8" ht="12.75">
      <c r="A329" s="9" t="s">
        <v>1495</v>
      </c>
      <c r="B329" s="1" t="s">
        <v>1496</v>
      </c>
      <c r="C329" s="8" t="s">
        <v>242</v>
      </c>
      <c r="D329" s="2" t="s">
        <v>1497</v>
      </c>
      <c r="F329" s="9" t="s">
        <v>1503</v>
      </c>
      <c r="G329" s="1" t="s">
        <v>1504</v>
      </c>
      <c r="H329" s="8" t="s">
        <v>628</v>
      </c>
    </row>
    <row r="330" spans="1:8" ht="12.75">
      <c r="A330" s="7" t="s">
        <v>1500</v>
      </c>
      <c r="B330" s="1" t="s">
        <v>1501</v>
      </c>
      <c r="C330" s="2" t="s">
        <v>242</v>
      </c>
      <c r="D330" s="2" t="s">
        <v>1502</v>
      </c>
      <c r="F330" s="9" t="s">
        <v>1506</v>
      </c>
      <c r="G330" s="1" t="s">
        <v>1507</v>
      </c>
      <c r="H330" s="8" t="s">
        <v>628</v>
      </c>
    </row>
    <row r="331" spans="1:8" ht="12.75">
      <c r="A331" s="9" t="s">
        <v>1235</v>
      </c>
      <c r="B331" s="1" t="s">
        <v>1236</v>
      </c>
      <c r="C331" s="8" t="s">
        <v>684</v>
      </c>
      <c r="D331" s="2" t="s">
        <v>1505</v>
      </c>
      <c r="F331" s="9" t="s">
        <v>1509</v>
      </c>
      <c r="G331" s="1" t="s">
        <v>1510</v>
      </c>
      <c r="H331" s="8" t="s">
        <v>628</v>
      </c>
    </row>
    <row r="332" spans="1:8" ht="12.75">
      <c r="A332" s="9" t="s">
        <v>1478</v>
      </c>
      <c r="B332" s="1" t="s">
        <v>1236</v>
      </c>
      <c r="C332" s="8" t="s">
        <v>628</v>
      </c>
      <c r="D332" s="2" t="s">
        <v>1508</v>
      </c>
      <c r="F332" s="9" t="s">
        <v>1514</v>
      </c>
      <c r="G332" s="1" t="s">
        <v>1515</v>
      </c>
      <c r="H332" s="8" t="s">
        <v>628</v>
      </c>
    </row>
    <row r="333" spans="1:8" ht="12.75">
      <c r="A333" s="9" t="s">
        <v>1511</v>
      </c>
      <c r="B333" s="1" t="s">
        <v>1512</v>
      </c>
      <c r="C333" s="8" t="s">
        <v>296</v>
      </c>
      <c r="D333" s="2" t="s">
        <v>1513</v>
      </c>
      <c r="F333" s="9" t="s">
        <v>1517</v>
      </c>
      <c r="G333" s="1" t="s">
        <v>1518</v>
      </c>
      <c r="H333" s="8" t="s">
        <v>628</v>
      </c>
    </row>
    <row r="334" spans="1:8" ht="12.75">
      <c r="A334" s="9" t="s">
        <v>1159</v>
      </c>
      <c r="B334" s="1" t="s">
        <v>1160</v>
      </c>
      <c r="C334" s="8" t="s">
        <v>390</v>
      </c>
      <c r="D334" s="2" t="s">
        <v>1516</v>
      </c>
      <c r="F334" s="9" t="s">
        <v>1522</v>
      </c>
      <c r="G334" s="1" t="s">
        <v>1523</v>
      </c>
      <c r="H334" s="8" t="s">
        <v>628</v>
      </c>
    </row>
    <row r="335" spans="1:8" ht="12.75">
      <c r="A335" s="9" t="s">
        <v>1519</v>
      </c>
      <c r="B335" s="1" t="s">
        <v>1520</v>
      </c>
      <c r="C335" s="8" t="s">
        <v>384</v>
      </c>
      <c r="D335" s="2" t="s">
        <v>1521</v>
      </c>
      <c r="F335" s="9" t="s">
        <v>1525</v>
      </c>
      <c r="G335" s="1" t="s">
        <v>1526</v>
      </c>
      <c r="H335" s="8" t="s">
        <v>628</v>
      </c>
    </row>
    <row r="336" spans="1:8" ht="12.75">
      <c r="A336" s="9" t="s">
        <v>545</v>
      </c>
      <c r="B336" s="1" t="s">
        <v>546</v>
      </c>
      <c r="C336" s="8" t="s">
        <v>264</v>
      </c>
      <c r="D336" s="2" t="s">
        <v>1524</v>
      </c>
      <c r="F336" s="7" t="s">
        <v>1500</v>
      </c>
      <c r="G336" s="1" t="s">
        <v>1501</v>
      </c>
      <c r="H336" s="2" t="s">
        <v>242</v>
      </c>
    </row>
    <row r="337" spans="1:8" ht="12.75">
      <c r="A337" s="9" t="s">
        <v>1527</v>
      </c>
      <c r="B337" s="1" t="s">
        <v>1528</v>
      </c>
      <c r="C337" s="8" t="s">
        <v>484</v>
      </c>
      <c r="D337" s="2" t="s">
        <v>1529</v>
      </c>
      <c r="F337" s="9" t="s">
        <v>268</v>
      </c>
      <c r="G337" s="1" t="s">
        <v>269</v>
      </c>
      <c r="H337" s="8" t="s">
        <v>242</v>
      </c>
    </row>
    <row r="338" spans="1:8" ht="12.75">
      <c r="A338" s="9" t="s">
        <v>550</v>
      </c>
      <c r="B338" s="1" t="s">
        <v>551</v>
      </c>
      <c r="C338" s="8" t="s">
        <v>264</v>
      </c>
      <c r="D338" s="2" t="s">
        <v>1530</v>
      </c>
      <c r="F338" s="9" t="s">
        <v>273</v>
      </c>
      <c r="G338" s="1" t="s">
        <v>274</v>
      </c>
      <c r="H338" s="8" t="s">
        <v>242</v>
      </c>
    </row>
    <row r="339" spans="1:8" ht="12.75">
      <c r="A339" s="9" t="s">
        <v>792</v>
      </c>
      <c r="B339" s="1" t="s">
        <v>793</v>
      </c>
      <c r="C339" s="8" t="s">
        <v>361</v>
      </c>
      <c r="D339" s="2" t="s">
        <v>1531</v>
      </c>
      <c r="F339" s="9" t="s">
        <v>305</v>
      </c>
      <c r="G339" s="1" t="s">
        <v>306</v>
      </c>
      <c r="H339" s="8" t="s">
        <v>242</v>
      </c>
    </row>
    <row r="340" spans="1:8" ht="12.75">
      <c r="A340" s="7" t="s">
        <v>1532</v>
      </c>
      <c r="B340" s="1" t="s">
        <v>1533</v>
      </c>
      <c r="C340" s="2" t="s">
        <v>484</v>
      </c>
      <c r="D340" s="2" t="s">
        <v>1534</v>
      </c>
      <c r="F340" s="9" t="s">
        <v>316</v>
      </c>
      <c r="G340" s="1" t="s">
        <v>317</v>
      </c>
      <c r="H340" s="8" t="s">
        <v>242</v>
      </c>
    </row>
    <row r="341" spans="1:8" ht="12.75">
      <c r="A341" s="9" t="s">
        <v>1535</v>
      </c>
      <c r="B341" s="1" t="s">
        <v>1536</v>
      </c>
      <c r="C341" s="8" t="s">
        <v>484</v>
      </c>
      <c r="D341" s="2" t="s">
        <v>1537</v>
      </c>
      <c r="F341" s="9" t="s">
        <v>338</v>
      </c>
      <c r="G341" s="1" t="s">
        <v>339</v>
      </c>
      <c r="H341" s="8" t="s">
        <v>242</v>
      </c>
    </row>
    <row r="342" spans="1:8" ht="12.75">
      <c r="A342" s="9" t="s">
        <v>1538</v>
      </c>
      <c r="B342" s="1" t="s">
        <v>1539</v>
      </c>
      <c r="C342" s="8" t="s">
        <v>484</v>
      </c>
      <c r="D342" s="2" t="s">
        <v>1540</v>
      </c>
      <c r="F342" s="9" t="s">
        <v>399</v>
      </c>
      <c r="G342" s="1" t="s">
        <v>400</v>
      </c>
      <c r="H342" s="8" t="s">
        <v>242</v>
      </c>
    </row>
    <row r="343" spans="1:8" ht="12.75">
      <c r="A343" s="9" t="s">
        <v>1541</v>
      </c>
      <c r="B343" s="1" t="s">
        <v>1542</v>
      </c>
      <c r="C343" s="8" t="s">
        <v>484</v>
      </c>
      <c r="D343" s="2" t="s">
        <v>1543</v>
      </c>
      <c r="F343" s="9" t="s">
        <v>508</v>
      </c>
      <c r="G343" s="1" t="s">
        <v>509</v>
      </c>
      <c r="H343" s="8" t="s">
        <v>242</v>
      </c>
    </row>
    <row r="344" spans="1:8" ht="12.75">
      <c r="A344" s="9" t="s">
        <v>1544</v>
      </c>
      <c r="B344" s="1" t="s">
        <v>1545</v>
      </c>
      <c r="C344" s="8" t="s">
        <v>484</v>
      </c>
      <c r="D344" s="2" t="s">
        <v>1546</v>
      </c>
      <c r="F344" s="9" t="s">
        <v>539</v>
      </c>
      <c r="G344" s="1" t="s">
        <v>540</v>
      </c>
      <c r="H344" s="8" t="s">
        <v>242</v>
      </c>
    </row>
    <row r="345" spans="1:8" ht="12.75">
      <c r="A345" s="9" t="s">
        <v>949</v>
      </c>
      <c r="B345" s="3" t="s">
        <v>950</v>
      </c>
      <c r="C345" s="8" t="s">
        <v>323</v>
      </c>
      <c r="D345" s="2" t="s">
        <v>1547</v>
      </c>
      <c r="F345" s="9" t="s">
        <v>715</v>
      </c>
      <c r="G345" s="1" t="s">
        <v>716</v>
      </c>
      <c r="H345" s="8" t="s">
        <v>242</v>
      </c>
    </row>
    <row r="346" spans="1:8" ht="12.75">
      <c r="A346" s="9" t="s">
        <v>797</v>
      </c>
      <c r="B346" s="1" t="s">
        <v>798</v>
      </c>
      <c r="C346" s="8" t="s">
        <v>361</v>
      </c>
      <c r="D346" s="2" t="s">
        <v>1548</v>
      </c>
      <c r="F346" s="9" t="s">
        <v>732</v>
      </c>
      <c r="G346" s="1" t="s">
        <v>733</v>
      </c>
      <c r="H346" s="8" t="s">
        <v>242</v>
      </c>
    </row>
    <row r="347" spans="1:8" ht="12.75">
      <c r="A347" s="9" t="s">
        <v>802</v>
      </c>
      <c r="B347" s="1" t="s">
        <v>803</v>
      </c>
      <c r="C347" s="8" t="s">
        <v>361</v>
      </c>
      <c r="D347" s="2" t="s">
        <v>1549</v>
      </c>
      <c r="F347" s="9" t="s">
        <v>836</v>
      </c>
      <c r="G347" s="1" t="s">
        <v>837</v>
      </c>
      <c r="H347" s="8" t="s">
        <v>242</v>
      </c>
    </row>
    <row r="348" spans="1:8" ht="12.75">
      <c r="A348" s="9" t="s">
        <v>1550</v>
      </c>
      <c r="B348" s="1" t="s">
        <v>1551</v>
      </c>
      <c r="C348" s="8" t="s">
        <v>484</v>
      </c>
      <c r="D348" s="2" t="s">
        <v>1552</v>
      </c>
      <c r="F348" s="9" t="s">
        <v>879</v>
      </c>
      <c r="G348" s="1" t="s">
        <v>880</v>
      </c>
      <c r="H348" s="8" t="s">
        <v>242</v>
      </c>
    </row>
    <row r="349" spans="1:8" ht="12.75">
      <c r="A349" s="9" t="s">
        <v>1553</v>
      </c>
      <c r="B349" s="1" t="s">
        <v>1554</v>
      </c>
      <c r="C349" s="8" t="s">
        <v>484</v>
      </c>
      <c r="D349" s="2" t="s">
        <v>1555</v>
      </c>
      <c r="F349" s="9" t="s">
        <v>893</v>
      </c>
      <c r="G349" s="1" t="s">
        <v>894</v>
      </c>
      <c r="H349" s="8" t="s">
        <v>242</v>
      </c>
    </row>
    <row r="350" spans="1:8" ht="12.75">
      <c r="A350" s="9" t="s">
        <v>1556</v>
      </c>
      <c r="B350" s="1" t="s">
        <v>1557</v>
      </c>
      <c r="C350" s="8" t="s">
        <v>417</v>
      </c>
      <c r="D350" s="2" t="s">
        <v>1558</v>
      </c>
      <c r="F350" s="9" t="s">
        <v>919</v>
      </c>
      <c r="G350" s="1" t="s">
        <v>920</v>
      </c>
      <c r="H350" s="8" t="s">
        <v>242</v>
      </c>
    </row>
    <row r="351" spans="1:8" ht="12.75">
      <c r="A351" s="9" t="s">
        <v>330</v>
      </c>
      <c r="B351" s="3" t="s">
        <v>331</v>
      </c>
      <c r="C351" s="8" t="s">
        <v>246</v>
      </c>
      <c r="D351" s="2" t="s">
        <v>1559</v>
      </c>
      <c r="F351" s="9" t="s">
        <v>981</v>
      </c>
      <c r="G351" s="1" t="s">
        <v>982</v>
      </c>
      <c r="H351" s="8" t="s">
        <v>242</v>
      </c>
    </row>
    <row r="352" spans="1:8" ht="12.75">
      <c r="A352" s="9" t="s">
        <v>1240</v>
      </c>
      <c r="B352" s="1" t="s">
        <v>1241</v>
      </c>
      <c r="C352" s="8" t="s">
        <v>684</v>
      </c>
      <c r="D352" s="2" t="s">
        <v>1560</v>
      </c>
      <c r="F352" s="9" t="s">
        <v>986</v>
      </c>
      <c r="G352" s="1" t="s">
        <v>987</v>
      </c>
      <c r="H352" s="8" t="s">
        <v>242</v>
      </c>
    </row>
    <row r="353" spans="1:8" ht="12.75">
      <c r="A353" s="9" t="s">
        <v>1561</v>
      </c>
      <c r="B353" s="1" t="s">
        <v>1562</v>
      </c>
      <c r="C353" s="8" t="s">
        <v>242</v>
      </c>
      <c r="D353" s="2" t="s">
        <v>1563</v>
      </c>
      <c r="F353" s="9" t="s">
        <v>1156</v>
      </c>
      <c r="G353" s="1" t="s">
        <v>1157</v>
      </c>
      <c r="H353" s="8" t="s">
        <v>242</v>
      </c>
    </row>
    <row r="354" spans="1:8" ht="12.75">
      <c r="A354" s="9" t="s">
        <v>1564</v>
      </c>
      <c r="B354" s="1" t="s">
        <v>1565</v>
      </c>
      <c r="C354" s="8" t="s">
        <v>242</v>
      </c>
      <c r="D354" s="2" t="s">
        <v>1566</v>
      </c>
      <c r="F354" s="9" t="s">
        <v>1195</v>
      </c>
      <c r="G354" s="1" t="s">
        <v>1196</v>
      </c>
      <c r="H354" s="8" t="s">
        <v>242</v>
      </c>
    </row>
    <row r="355" spans="1:8" ht="12.75">
      <c r="A355" s="9" t="s">
        <v>1567</v>
      </c>
      <c r="B355" s="1" t="s">
        <v>1568</v>
      </c>
      <c r="C355" s="8" t="s">
        <v>484</v>
      </c>
      <c r="D355" s="2" t="s">
        <v>1569</v>
      </c>
      <c r="F355" s="9" t="s">
        <v>1212</v>
      </c>
      <c r="G355" s="1" t="s">
        <v>1213</v>
      </c>
      <c r="H355" s="8" t="s">
        <v>242</v>
      </c>
    </row>
    <row r="356" spans="1:8" ht="12.75">
      <c r="A356" s="9" t="s">
        <v>1482</v>
      </c>
      <c r="B356" s="3" t="s">
        <v>1483</v>
      </c>
      <c r="C356" s="8" t="s">
        <v>628</v>
      </c>
      <c r="D356" s="2" t="s">
        <v>1570</v>
      </c>
      <c r="F356" s="9" t="s">
        <v>1224</v>
      </c>
      <c r="G356" s="1" t="s">
        <v>1225</v>
      </c>
      <c r="H356" s="8" t="s">
        <v>242</v>
      </c>
    </row>
    <row r="357" spans="1:8" ht="12.75">
      <c r="A357" s="9" t="s">
        <v>807</v>
      </c>
      <c r="B357" s="1" t="s">
        <v>808</v>
      </c>
      <c r="C357" s="8" t="s">
        <v>361</v>
      </c>
      <c r="D357" s="2" t="s">
        <v>1571</v>
      </c>
      <c r="F357" s="9" t="s">
        <v>1257</v>
      </c>
      <c r="G357" s="1" t="s">
        <v>1258</v>
      </c>
      <c r="H357" s="8" t="s">
        <v>242</v>
      </c>
    </row>
    <row r="358" spans="1:8" ht="12.75">
      <c r="A358" s="9" t="s">
        <v>553</v>
      </c>
      <c r="B358" s="1" t="s">
        <v>554</v>
      </c>
      <c r="C358" s="8" t="s">
        <v>264</v>
      </c>
      <c r="D358" s="2" t="s">
        <v>1572</v>
      </c>
      <c r="F358" s="9" t="s">
        <v>1271</v>
      </c>
      <c r="G358" s="1" t="s">
        <v>1272</v>
      </c>
      <c r="H358" s="8" t="s">
        <v>242</v>
      </c>
    </row>
    <row r="359" spans="1:8" ht="12.75">
      <c r="A359" s="9" t="s">
        <v>1573</v>
      </c>
      <c r="B359" s="1" t="s">
        <v>1574</v>
      </c>
      <c r="C359" s="8" t="s">
        <v>417</v>
      </c>
      <c r="D359" s="2" t="s">
        <v>1575</v>
      </c>
      <c r="F359" s="9" t="s">
        <v>1356</v>
      </c>
      <c r="G359" s="1" t="s">
        <v>1357</v>
      </c>
      <c r="H359" s="8" t="s">
        <v>242</v>
      </c>
    </row>
    <row r="360" spans="1:8" ht="12.75">
      <c r="A360" s="9" t="s">
        <v>1164</v>
      </c>
      <c r="B360" s="1" t="s">
        <v>1165</v>
      </c>
      <c r="C360" s="8" t="s">
        <v>390</v>
      </c>
      <c r="D360" s="2" t="s">
        <v>1576</v>
      </c>
      <c r="F360" s="9" t="s">
        <v>1360</v>
      </c>
      <c r="G360" s="1" t="s">
        <v>1361</v>
      </c>
      <c r="H360" s="8" t="s">
        <v>242</v>
      </c>
    </row>
    <row r="361" spans="1:8" ht="12.75">
      <c r="A361" s="9" t="s">
        <v>1245</v>
      </c>
      <c r="B361" s="1" t="s">
        <v>1246</v>
      </c>
      <c r="C361" s="8" t="s">
        <v>684</v>
      </c>
      <c r="D361" s="2" t="s">
        <v>1577</v>
      </c>
      <c r="F361" s="9" t="s">
        <v>1368</v>
      </c>
      <c r="G361" s="1" t="s">
        <v>1369</v>
      </c>
      <c r="H361" s="8" t="s">
        <v>242</v>
      </c>
    </row>
    <row r="362" spans="1:8" ht="12.75">
      <c r="A362" s="9" t="s">
        <v>1578</v>
      </c>
      <c r="B362" s="1" t="s">
        <v>1579</v>
      </c>
      <c r="C362" s="8" t="s">
        <v>296</v>
      </c>
      <c r="D362" s="2" t="s">
        <v>1580</v>
      </c>
      <c r="F362" s="9" t="s">
        <v>1397</v>
      </c>
      <c r="G362" s="1" t="s">
        <v>1398</v>
      </c>
      <c r="H362" s="8" t="s">
        <v>242</v>
      </c>
    </row>
    <row r="363" spans="1:8" ht="12.75">
      <c r="A363" s="9" t="s">
        <v>556</v>
      </c>
      <c r="B363" s="1" t="s">
        <v>557</v>
      </c>
      <c r="C363" s="8" t="s">
        <v>264</v>
      </c>
      <c r="D363" s="2" t="s">
        <v>1581</v>
      </c>
      <c r="F363" s="9" t="s">
        <v>1402</v>
      </c>
      <c r="G363" s="1" t="s">
        <v>1403</v>
      </c>
      <c r="H363" s="8" t="s">
        <v>242</v>
      </c>
    </row>
    <row r="364" spans="1:8" ht="12.75">
      <c r="A364" s="9" t="s">
        <v>1321</v>
      </c>
      <c r="B364" s="1" t="s">
        <v>1322</v>
      </c>
      <c r="C364" s="8" t="s">
        <v>372</v>
      </c>
      <c r="D364" s="2" t="s">
        <v>1582</v>
      </c>
      <c r="F364" s="9" t="s">
        <v>1432</v>
      </c>
      <c r="G364" s="1" t="s">
        <v>1433</v>
      </c>
      <c r="H364" s="8" t="s">
        <v>242</v>
      </c>
    </row>
    <row r="365" spans="1:8" ht="12.75">
      <c r="A365" s="9" t="s">
        <v>1485</v>
      </c>
      <c r="B365" s="1" t="s">
        <v>1486</v>
      </c>
      <c r="C365" s="8" t="s">
        <v>628</v>
      </c>
      <c r="D365" s="2" t="s">
        <v>1583</v>
      </c>
      <c r="F365" s="9" t="s">
        <v>1435</v>
      </c>
      <c r="G365" s="1" t="s">
        <v>1436</v>
      </c>
      <c r="H365" s="8" t="s">
        <v>242</v>
      </c>
    </row>
    <row r="366" spans="1:8" ht="12.75">
      <c r="A366" s="9" t="s">
        <v>1169</v>
      </c>
      <c r="B366" s="1" t="s">
        <v>1170</v>
      </c>
      <c r="C366" s="8" t="s">
        <v>390</v>
      </c>
      <c r="D366" s="2" t="s">
        <v>1584</v>
      </c>
      <c r="F366" s="9" t="s">
        <v>240</v>
      </c>
      <c r="G366" s="1" t="s">
        <v>241</v>
      </c>
      <c r="H366" s="8" t="s">
        <v>242</v>
      </c>
    </row>
    <row r="367" spans="1:8" ht="12.75">
      <c r="A367" s="9" t="s">
        <v>1585</v>
      </c>
      <c r="B367" s="1" t="s">
        <v>1586</v>
      </c>
      <c r="C367" s="8" t="s">
        <v>470</v>
      </c>
      <c r="D367" s="2" t="s">
        <v>1587</v>
      </c>
      <c r="F367" s="9" t="s">
        <v>1465</v>
      </c>
      <c r="G367" s="1" t="s">
        <v>1466</v>
      </c>
      <c r="H367" s="8" t="s">
        <v>242</v>
      </c>
    </row>
    <row r="368" spans="1:8" ht="12.75">
      <c r="A368" s="9" t="s">
        <v>812</v>
      </c>
      <c r="B368" s="1" t="s">
        <v>813</v>
      </c>
      <c r="C368" s="8" t="s">
        <v>361</v>
      </c>
      <c r="D368" s="2" t="s">
        <v>1588</v>
      </c>
      <c r="F368" s="9" t="s">
        <v>1479</v>
      </c>
      <c r="G368" s="1" t="s">
        <v>1480</v>
      </c>
      <c r="H368" s="8" t="s">
        <v>242</v>
      </c>
    </row>
    <row r="369" spans="1:8" ht="12.75">
      <c r="A369" s="9" t="s">
        <v>1589</v>
      </c>
      <c r="B369" s="1" t="s">
        <v>1590</v>
      </c>
      <c r="C369" s="8" t="s">
        <v>384</v>
      </c>
      <c r="D369" s="2" t="s">
        <v>1591</v>
      </c>
      <c r="F369" s="9" t="s">
        <v>1495</v>
      </c>
      <c r="G369" s="1" t="s">
        <v>1496</v>
      </c>
      <c r="H369" s="8" t="s">
        <v>242</v>
      </c>
    </row>
    <row r="370" spans="1:8" ht="12.75">
      <c r="A370" s="9" t="s">
        <v>1024</v>
      </c>
      <c r="B370" s="1" t="s">
        <v>1025</v>
      </c>
      <c r="C370" s="8" t="s">
        <v>334</v>
      </c>
      <c r="D370" s="2" t="s">
        <v>1592</v>
      </c>
      <c r="F370" s="9" t="s">
        <v>1564</v>
      </c>
      <c r="G370" s="1" t="s">
        <v>1565</v>
      </c>
      <c r="H370" s="8" t="s">
        <v>242</v>
      </c>
    </row>
    <row r="371" spans="1:8" ht="12.75">
      <c r="A371" s="9" t="s">
        <v>336</v>
      </c>
      <c r="B371" s="1" t="s">
        <v>337</v>
      </c>
      <c r="C371" s="8" t="s">
        <v>246</v>
      </c>
      <c r="D371" s="2" t="s">
        <v>1593</v>
      </c>
      <c r="F371" s="9" t="s">
        <v>1561</v>
      </c>
      <c r="G371" s="1" t="s">
        <v>1562</v>
      </c>
      <c r="H371" s="8" t="s">
        <v>242</v>
      </c>
    </row>
    <row r="372" spans="1:8" ht="12.75">
      <c r="A372" s="9" t="s">
        <v>561</v>
      </c>
      <c r="B372" s="1" t="s">
        <v>562</v>
      </c>
      <c r="C372" s="8" t="s">
        <v>264</v>
      </c>
      <c r="D372" s="2" t="s">
        <v>1594</v>
      </c>
      <c r="F372" s="9" t="s">
        <v>1596</v>
      </c>
      <c r="G372" s="1" t="s">
        <v>1597</v>
      </c>
      <c r="H372" s="8" t="s">
        <v>242</v>
      </c>
    </row>
    <row r="373" spans="1:8" ht="12.75">
      <c r="A373" s="9" t="s">
        <v>566</v>
      </c>
      <c r="B373" s="1" t="s">
        <v>567</v>
      </c>
      <c r="C373" s="8" t="s">
        <v>264</v>
      </c>
      <c r="D373" s="2" t="s">
        <v>1595</v>
      </c>
      <c r="F373" s="9" t="s">
        <v>1599</v>
      </c>
      <c r="G373" s="1" t="s">
        <v>1600</v>
      </c>
      <c r="H373" s="8" t="s">
        <v>242</v>
      </c>
    </row>
    <row r="374" spans="1:8" ht="12.75">
      <c r="A374" s="9" t="s">
        <v>1172</v>
      </c>
      <c r="B374" s="1" t="s">
        <v>1173</v>
      </c>
      <c r="C374" s="8" t="s">
        <v>390</v>
      </c>
      <c r="D374" s="2" t="s">
        <v>1598</v>
      </c>
      <c r="F374" s="9" t="s">
        <v>1602</v>
      </c>
      <c r="G374" s="1" t="s">
        <v>1603</v>
      </c>
      <c r="H374" s="8" t="s">
        <v>242</v>
      </c>
    </row>
    <row r="375" spans="1:8" ht="12.75">
      <c r="A375" s="9" t="s">
        <v>571</v>
      </c>
      <c r="B375" s="1" t="s">
        <v>572</v>
      </c>
      <c r="C375" s="8" t="s">
        <v>264</v>
      </c>
      <c r="D375" s="2" t="s">
        <v>1601</v>
      </c>
      <c r="F375" s="9" t="s">
        <v>1136</v>
      </c>
      <c r="G375" s="1" t="s">
        <v>1137</v>
      </c>
      <c r="H375" s="8" t="s">
        <v>242</v>
      </c>
    </row>
    <row r="376" spans="1:8" ht="12.75">
      <c r="A376" s="9" t="s">
        <v>954</v>
      </c>
      <c r="B376" s="1" t="s">
        <v>955</v>
      </c>
      <c r="C376" s="8" t="s">
        <v>323</v>
      </c>
      <c r="D376" s="2" t="s">
        <v>1604</v>
      </c>
      <c r="F376" s="9" t="s">
        <v>1606</v>
      </c>
      <c r="G376" s="1" t="s">
        <v>1607</v>
      </c>
      <c r="H376" s="8" t="s">
        <v>242</v>
      </c>
    </row>
    <row r="377" spans="1:8" ht="12.75">
      <c r="A377" s="9" t="s">
        <v>1029</v>
      </c>
      <c r="B377" s="1" t="s">
        <v>1030</v>
      </c>
      <c r="C377" s="8" t="s">
        <v>334</v>
      </c>
      <c r="D377" s="2" t="s">
        <v>1605</v>
      </c>
      <c r="F377" s="9" t="s">
        <v>1611</v>
      </c>
      <c r="G377" s="1" t="s">
        <v>1612</v>
      </c>
      <c r="H377" s="8" t="s">
        <v>242</v>
      </c>
    </row>
    <row r="378" spans="1:8" ht="12.75">
      <c r="A378" s="7" t="s">
        <v>1608</v>
      </c>
      <c r="B378" s="1" t="s">
        <v>1609</v>
      </c>
      <c r="C378" s="2" t="s">
        <v>345</v>
      </c>
      <c r="D378" s="2" t="s">
        <v>1610</v>
      </c>
      <c r="F378" s="9" t="s">
        <v>1616</v>
      </c>
      <c r="G378" s="1" t="s">
        <v>1617</v>
      </c>
      <c r="H378" s="8" t="s">
        <v>242</v>
      </c>
    </row>
    <row r="379" spans="1:8" ht="12.75">
      <c r="A379" s="9" t="s">
        <v>1613</v>
      </c>
      <c r="B379" s="1" t="s">
        <v>1614</v>
      </c>
      <c r="C379" s="8" t="s">
        <v>345</v>
      </c>
      <c r="D379" s="2" t="s">
        <v>1615</v>
      </c>
      <c r="F379" s="9" t="s">
        <v>1619</v>
      </c>
      <c r="G379" s="1" t="s">
        <v>1620</v>
      </c>
      <c r="H379" s="8" t="s">
        <v>242</v>
      </c>
    </row>
    <row r="380" spans="1:8" ht="12.75">
      <c r="A380" s="9" t="s">
        <v>1599</v>
      </c>
      <c r="B380" s="1" t="s">
        <v>1600</v>
      </c>
      <c r="C380" s="8" t="s">
        <v>242</v>
      </c>
      <c r="D380" s="2" t="s">
        <v>1618</v>
      </c>
      <c r="F380" s="9" t="s">
        <v>1623</v>
      </c>
      <c r="G380" s="1" t="s">
        <v>1624</v>
      </c>
      <c r="H380" s="8" t="s">
        <v>242</v>
      </c>
    </row>
    <row r="381" spans="1:8" ht="12.75">
      <c r="A381" s="9" t="s">
        <v>1621</v>
      </c>
      <c r="B381" s="1" t="s">
        <v>1600</v>
      </c>
      <c r="C381" s="8" t="s">
        <v>345</v>
      </c>
      <c r="D381" s="2" t="s">
        <v>1622</v>
      </c>
      <c r="F381" s="9" t="s">
        <v>1626</v>
      </c>
      <c r="G381" s="1" t="s">
        <v>1627</v>
      </c>
      <c r="H381" s="8" t="s">
        <v>242</v>
      </c>
    </row>
    <row r="382" spans="1:8" ht="12.75">
      <c r="A382" s="9" t="s">
        <v>1602</v>
      </c>
      <c r="B382" s="1" t="s">
        <v>1603</v>
      </c>
      <c r="C382" s="8" t="s">
        <v>242</v>
      </c>
      <c r="D382" s="2" t="s">
        <v>1625</v>
      </c>
      <c r="F382" s="9" t="s">
        <v>1631</v>
      </c>
      <c r="G382" s="1" t="s">
        <v>1632</v>
      </c>
      <c r="H382" s="8" t="s">
        <v>242</v>
      </c>
    </row>
    <row r="383" spans="1:8" ht="12.75">
      <c r="A383" s="9" t="s">
        <v>1628</v>
      </c>
      <c r="B383" s="1" t="s">
        <v>1629</v>
      </c>
      <c r="C383" s="8" t="s">
        <v>296</v>
      </c>
      <c r="D383" s="2" t="s">
        <v>1630</v>
      </c>
      <c r="F383" s="9" t="s">
        <v>1301</v>
      </c>
      <c r="G383" s="1" t="s">
        <v>1302</v>
      </c>
      <c r="H383" s="8" t="s">
        <v>242</v>
      </c>
    </row>
    <row r="384" spans="1:8" ht="12.75">
      <c r="A384" s="9" t="s">
        <v>1468</v>
      </c>
      <c r="B384" s="1" t="s">
        <v>1469</v>
      </c>
      <c r="C384" s="8" t="s">
        <v>628</v>
      </c>
      <c r="D384" s="2" t="s">
        <v>1633</v>
      </c>
      <c r="F384" s="9" t="s">
        <v>1635</v>
      </c>
      <c r="G384" s="1" t="s">
        <v>1636</v>
      </c>
      <c r="H384" s="8" t="s">
        <v>242</v>
      </c>
    </row>
    <row r="385" spans="1:8" ht="12.75">
      <c r="A385" s="9" t="s">
        <v>576</v>
      </c>
      <c r="B385" s="1" t="s">
        <v>577</v>
      </c>
      <c r="C385" s="8" t="s">
        <v>264</v>
      </c>
      <c r="D385" s="2" t="s">
        <v>1634</v>
      </c>
      <c r="F385" s="9" t="s">
        <v>1640</v>
      </c>
      <c r="G385" s="1" t="s">
        <v>1641</v>
      </c>
      <c r="H385" s="8" t="s">
        <v>242</v>
      </c>
    </row>
    <row r="386" spans="1:8" ht="12.75">
      <c r="A386" s="9" t="s">
        <v>1637</v>
      </c>
      <c r="B386" s="1" t="s">
        <v>1638</v>
      </c>
      <c r="C386" s="8" t="s">
        <v>280</v>
      </c>
      <c r="D386" s="2" t="s">
        <v>1639</v>
      </c>
      <c r="F386" s="9" t="s">
        <v>1643</v>
      </c>
      <c r="G386" s="1" t="s">
        <v>1644</v>
      </c>
      <c r="H386" s="8" t="s">
        <v>242</v>
      </c>
    </row>
    <row r="387" spans="1:8" ht="12.75">
      <c r="A387" s="9" t="s">
        <v>581</v>
      </c>
      <c r="B387" s="1" t="s">
        <v>582</v>
      </c>
      <c r="C387" s="8" t="s">
        <v>264</v>
      </c>
      <c r="D387" s="2" t="s">
        <v>1642</v>
      </c>
      <c r="F387" s="9" t="s">
        <v>1646</v>
      </c>
      <c r="G387" s="1" t="s">
        <v>1647</v>
      </c>
      <c r="H387" s="8" t="s">
        <v>242</v>
      </c>
    </row>
    <row r="388" spans="1:8" ht="12.75">
      <c r="A388" s="9" t="s">
        <v>1177</v>
      </c>
      <c r="B388" s="1" t="s">
        <v>1178</v>
      </c>
      <c r="C388" s="8" t="s">
        <v>390</v>
      </c>
      <c r="D388" s="2" t="s">
        <v>1645</v>
      </c>
      <c r="F388" s="9" t="s">
        <v>1651</v>
      </c>
      <c r="G388" s="1" t="s">
        <v>1652</v>
      </c>
      <c r="H388" s="8" t="s">
        <v>242</v>
      </c>
    </row>
    <row r="389" spans="1:8" ht="12.75">
      <c r="A389" s="9" t="s">
        <v>1648</v>
      </c>
      <c r="B389" s="1" t="s">
        <v>1649</v>
      </c>
      <c r="C389" s="8" t="s">
        <v>258</v>
      </c>
      <c r="D389" s="2" t="s">
        <v>1650</v>
      </c>
      <c r="F389" s="9" t="s">
        <v>1654</v>
      </c>
      <c r="G389" s="1" t="s">
        <v>1655</v>
      </c>
      <c r="H389" s="8" t="s">
        <v>242</v>
      </c>
    </row>
    <row r="390" spans="1:8" ht="12.75">
      <c r="A390" s="9" t="s">
        <v>586</v>
      </c>
      <c r="B390" s="1" t="s">
        <v>587</v>
      </c>
      <c r="C390" s="8" t="s">
        <v>264</v>
      </c>
      <c r="D390" s="2" t="s">
        <v>1653</v>
      </c>
      <c r="F390" s="7" t="s">
        <v>1532</v>
      </c>
      <c r="G390" s="1" t="s">
        <v>1533</v>
      </c>
      <c r="H390" s="2" t="s">
        <v>484</v>
      </c>
    </row>
    <row r="391" spans="1:8" ht="12.75">
      <c r="A391" s="9" t="s">
        <v>817</v>
      </c>
      <c r="B391" s="1" t="s">
        <v>818</v>
      </c>
      <c r="C391" s="8" t="s">
        <v>361</v>
      </c>
      <c r="D391" s="2" t="s">
        <v>1656</v>
      </c>
      <c r="F391" s="9" t="s">
        <v>482</v>
      </c>
      <c r="G391" s="1" t="s">
        <v>483</v>
      </c>
      <c r="H391" s="8" t="s">
        <v>484</v>
      </c>
    </row>
    <row r="392" spans="1:8" ht="12.75">
      <c r="A392" s="9" t="s">
        <v>591</v>
      </c>
      <c r="B392" s="1" t="s">
        <v>592</v>
      </c>
      <c r="C392" s="8" t="s">
        <v>264</v>
      </c>
      <c r="D392" s="2" t="s">
        <v>1657</v>
      </c>
      <c r="F392" s="9" t="s">
        <v>488</v>
      </c>
      <c r="G392" s="1" t="s">
        <v>489</v>
      </c>
      <c r="H392" s="8" t="s">
        <v>484</v>
      </c>
    </row>
    <row r="393" spans="1:8" ht="12.75">
      <c r="A393" s="9" t="s">
        <v>596</v>
      </c>
      <c r="B393" s="1" t="s">
        <v>597</v>
      </c>
      <c r="C393" s="8" t="s">
        <v>264</v>
      </c>
      <c r="D393" s="2" t="s">
        <v>1658</v>
      </c>
      <c r="F393" s="9" t="s">
        <v>573</v>
      </c>
      <c r="G393" s="1" t="s">
        <v>574</v>
      </c>
      <c r="H393" s="8" t="s">
        <v>484</v>
      </c>
    </row>
    <row r="394" spans="1:8" ht="12.75">
      <c r="A394" s="9" t="s">
        <v>1659</v>
      </c>
      <c r="B394" s="1" t="s">
        <v>1660</v>
      </c>
      <c r="C394" s="8" t="s">
        <v>484</v>
      </c>
      <c r="D394" s="2" t="s">
        <v>1661</v>
      </c>
      <c r="F394" s="9" t="s">
        <v>637</v>
      </c>
      <c r="G394" s="1" t="s">
        <v>638</v>
      </c>
      <c r="H394" s="8" t="s">
        <v>484</v>
      </c>
    </row>
    <row r="395" spans="1:8" ht="12.75">
      <c r="A395" s="9" t="s">
        <v>1662</v>
      </c>
      <c r="B395" s="1" t="s">
        <v>1663</v>
      </c>
      <c r="C395" s="8" t="s">
        <v>470</v>
      </c>
      <c r="D395" s="2" t="s">
        <v>1664</v>
      </c>
      <c r="F395" s="9" t="s">
        <v>642</v>
      </c>
      <c r="G395" s="1" t="s">
        <v>643</v>
      </c>
      <c r="H395" s="8" t="s">
        <v>484</v>
      </c>
    </row>
    <row r="396" spans="1:8" ht="12.75">
      <c r="A396" s="7" t="s">
        <v>1665</v>
      </c>
      <c r="B396" s="1" t="s">
        <v>1666</v>
      </c>
      <c r="C396" s="2" t="s">
        <v>470</v>
      </c>
      <c r="D396" s="2" t="s">
        <v>1667</v>
      </c>
      <c r="F396" s="9" t="s">
        <v>657</v>
      </c>
      <c r="G396" s="1" t="s">
        <v>658</v>
      </c>
      <c r="H396" s="8" t="s">
        <v>484</v>
      </c>
    </row>
    <row r="397" spans="1:8" ht="12.75">
      <c r="A397" s="9" t="s">
        <v>1668</v>
      </c>
      <c r="B397" s="1" t="s">
        <v>1669</v>
      </c>
      <c r="C397" s="8" t="s">
        <v>470</v>
      </c>
      <c r="D397" s="2" t="s">
        <v>1670</v>
      </c>
      <c r="F397" s="9" t="s">
        <v>662</v>
      </c>
      <c r="G397" s="1" t="s">
        <v>663</v>
      </c>
      <c r="H397" s="8" t="s">
        <v>484</v>
      </c>
    </row>
    <row r="398" spans="1:8" ht="12.75">
      <c r="A398" s="9" t="s">
        <v>1250</v>
      </c>
      <c r="B398" s="1" t="s">
        <v>1251</v>
      </c>
      <c r="C398" s="8" t="s">
        <v>684</v>
      </c>
      <c r="D398" s="2" t="s">
        <v>1671</v>
      </c>
      <c r="F398" s="9" t="s">
        <v>761</v>
      </c>
      <c r="G398" s="1" t="s">
        <v>762</v>
      </c>
      <c r="H398" s="8" t="s">
        <v>484</v>
      </c>
    </row>
    <row r="399" spans="1:8" ht="12.75">
      <c r="A399" s="9" t="s">
        <v>1672</v>
      </c>
      <c r="B399" s="1" t="s">
        <v>1673</v>
      </c>
      <c r="C399" s="8" t="s">
        <v>384</v>
      </c>
      <c r="D399" s="2" t="s">
        <v>1674</v>
      </c>
      <c r="F399" s="9" t="s">
        <v>771</v>
      </c>
      <c r="G399" s="1" t="s">
        <v>772</v>
      </c>
      <c r="H399" s="8" t="s">
        <v>484</v>
      </c>
    </row>
    <row r="400" spans="1:8" ht="12.75">
      <c r="A400" s="9" t="s">
        <v>822</v>
      </c>
      <c r="B400" s="1" t="s">
        <v>823</v>
      </c>
      <c r="C400" s="8" t="s">
        <v>361</v>
      </c>
      <c r="D400" s="2" t="s">
        <v>1675</v>
      </c>
      <c r="F400" s="9" t="s">
        <v>809</v>
      </c>
      <c r="G400" s="1" t="s">
        <v>810</v>
      </c>
      <c r="H400" s="8" t="s">
        <v>484</v>
      </c>
    </row>
    <row r="401" spans="1:8" ht="12.75">
      <c r="A401" s="9" t="s">
        <v>825</v>
      </c>
      <c r="B401" s="1" t="s">
        <v>826</v>
      </c>
      <c r="C401" s="8" t="s">
        <v>361</v>
      </c>
      <c r="D401" s="2" t="s">
        <v>1676</v>
      </c>
      <c r="F401" s="9" t="s">
        <v>935</v>
      </c>
      <c r="G401" s="1" t="s">
        <v>936</v>
      </c>
      <c r="H401" s="8" t="s">
        <v>484</v>
      </c>
    </row>
    <row r="402" spans="1:8" ht="12.75">
      <c r="A402" s="9" t="s">
        <v>1430</v>
      </c>
      <c r="B402" s="1" t="s">
        <v>1431</v>
      </c>
      <c r="C402" s="8" t="s">
        <v>829</v>
      </c>
      <c r="D402" s="2" t="s">
        <v>1677</v>
      </c>
      <c r="F402" s="9" t="s">
        <v>1100</v>
      </c>
      <c r="G402" s="1" t="s">
        <v>1101</v>
      </c>
      <c r="H402" s="8" t="s">
        <v>484</v>
      </c>
    </row>
    <row r="403" spans="1:8" ht="12.75">
      <c r="A403" s="9" t="s">
        <v>1678</v>
      </c>
      <c r="B403" s="1" t="s">
        <v>1679</v>
      </c>
      <c r="C403" s="8" t="s">
        <v>280</v>
      </c>
      <c r="D403" s="2" t="s">
        <v>1680</v>
      </c>
      <c r="F403" s="9" t="s">
        <v>1105</v>
      </c>
      <c r="G403" s="1" t="s">
        <v>1106</v>
      </c>
      <c r="H403" s="8" t="s">
        <v>484</v>
      </c>
    </row>
    <row r="404" spans="1:8" ht="12.75">
      <c r="A404" s="9" t="s">
        <v>957</v>
      </c>
      <c r="B404" s="1" t="s">
        <v>958</v>
      </c>
      <c r="C404" s="8" t="s">
        <v>323</v>
      </c>
      <c r="D404" s="2" t="s">
        <v>1681</v>
      </c>
      <c r="F404" s="9" t="s">
        <v>1247</v>
      </c>
      <c r="G404" s="1" t="s">
        <v>1248</v>
      </c>
      <c r="H404" s="8" t="s">
        <v>484</v>
      </c>
    </row>
    <row r="405" spans="1:8" ht="12.75">
      <c r="A405" s="9" t="s">
        <v>1682</v>
      </c>
      <c r="B405" s="1" t="s">
        <v>1683</v>
      </c>
      <c r="C405" s="8" t="s">
        <v>280</v>
      </c>
      <c r="D405" s="2" t="s">
        <v>1684</v>
      </c>
      <c r="F405" s="9" t="s">
        <v>1281</v>
      </c>
      <c r="G405" s="1" t="s">
        <v>1282</v>
      </c>
      <c r="H405" s="8" t="s">
        <v>484</v>
      </c>
    </row>
    <row r="406" spans="1:8" ht="12.75">
      <c r="A406" s="9" t="s">
        <v>1685</v>
      </c>
      <c r="B406" s="1" t="s">
        <v>1686</v>
      </c>
      <c r="C406" s="8" t="s">
        <v>484</v>
      </c>
      <c r="D406" s="2" t="s">
        <v>1687</v>
      </c>
      <c r="F406" s="9" t="s">
        <v>1341</v>
      </c>
      <c r="G406" s="1" t="s">
        <v>1342</v>
      </c>
      <c r="H406" s="8" t="s">
        <v>484</v>
      </c>
    </row>
    <row r="407" spans="1:8" ht="12.75">
      <c r="A407" s="9" t="s">
        <v>1488</v>
      </c>
      <c r="B407" s="1" t="s">
        <v>1489</v>
      </c>
      <c r="C407" s="8" t="s">
        <v>628</v>
      </c>
      <c r="D407" s="2" t="s">
        <v>1688</v>
      </c>
      <c r="F407" s="9" t="s">
        <v>1386</v>
      </c>
      <c r="G407" s="1" t="s">
        <v>1387</v>
      </c>
      <c r="H407" s="8" t="s">
        <v>484</v>
      </c>
    </row>
    <row r="408" spans="1:8" ht="12.75">
      <c r="A408" s="9" t="s">
        <v>1689</v>
      </c>
      <c r="B408" s="1" t="s">
        <v>1690</v>
      </c>
      <c r="C408" s="8" t="s">
        <v>258</v>
      </c>
      <c r="D408" s="2" t="s">
        <v>1691</v>
      </c>
      <c r="F408" s="9" t="s">
        <v>1449</v>
      </c>
      <c r="G408" s="1" t="s">
        <v>1450</v>
      </c>
      <c r="H408" s="8" t="s">
        <v>484</v>
      </c>
    </row>
    <row r="409" spans="1:8" ht="12.75">
      <c r="A409" s="9" t="s">
        <v>1692</v>
      </c>
      <c r="B409" s="1" t="s">
        <v>1693</v>
      </c>
      <c r="C409" s="8" t="s">
        <v>280</v>
      </c>
      <c r="D409" s="2" t="s">
        <v>1694</v>
      </c>
      <c r="F409" s="9" t="s">
        <v>1452</v>
      </c>
      <c r="G409" s="1" t="s">
        <v>1453</v>
      </c>
      <c r="H409" s="8" t="s">
        <v>484</v>
      </c>
    </row>
    <row r="410" spans="1:8" ht="12.75">
      <c r="A410" s="9" t="s">
        <v>1695</v>
      </c>
      <c r="B410" s="1" t="s">
        <v>1696</v>
      </c>
      <c r="C410" s="8" t="s">
        <v>345</v>
      </c>
      <c r="D410" s="2" t="s">
        <v>1697</v>
      </c>
      <c r="F410" s="9" t="s">
        <v>1490</v>
      </c>
      <c r="G410" s="1" t="s">
        <v>1491</v>
      </c>
      <c r="H410" s="8" t="s">
        <v>484</v>
      </c>
    </row>
    <row r="411" spans="1:8" ht="12.75">
      <c r="A411" s="9" t="s">
        <v>962</v>
      </c>
      <c r="B411" s="1" t="s">
        <v>963</v>
      </c>
      <c r="C411" s="8" t="s">
        <v>323</v>
      </c>
      <c r="D411" s="2" t="s">
        <v>1698</v>
      </c>
      <c r="F411" s="9" t="s">
        <v>1527</v>
      </c>
      <c r="G411" s="1" t="s">
        <v>1528</v>
      </c>
      <c r="H411" s="8" t="s">
        <v>484</v>
      </c>
    </row>
    <row r="412" spans="1:8" ht="12.75">
      <c r="A412" s="9" t="s">
        <v>966</v>
      </c>
      <c r="B412" s="1" t="s">
        <v>967</v>
      </c>
      <c r="C412" s="8" t="s">
        <v>323</v>
      </c>
      <c r="D412" s="2" t="s">
        <v>1699</v>
      </c>
      <c r="F412" s="9" t="s">
        <v>1538</v>
      </c>
      <c r="G412" s="1" t="s">
        <v>1539</v>
      </c>
      <c r="H412" s="8" t="s">
        <v>484</v>
      </c>
    </row>
    <row r="413" spans="1:8" ht="12.75">
      <c r="A413" s="9" t="s">
        <v>1493</v>
      </c>
      <c r="B413" s="1" t="s">
        <v>1494</v>
      </c>
      <c r="C413" s="8" t="s">
        <v>628</v>
      </c>
      <c r="D413" s="2" t="s">
        <v>1700</v>
      </c>
      <c r="F413" s="9" t="s">
        <v>1535</v>
      </c>
      <c r="G413" s="1" t="s">
        <v>1536</v>
      </c>
      <c r="H413" s="8" t="s">
        <v>484</v>
      </c>
    </row>
    <row r="414" spans="1:8" ht="12.75">
      <c r="A414" s="9" t="s">
        <v>1255</v>
      </c>
      <c r="B414" s="1" t="s">
        <v>1256</v>
      </c>
      <c r="C414" s="8" t="s">
        <v>684</v>
      </c>
      <c r="D414" s="2" t="s">
        <v>1701</v>
      </c>
      <c r="F414" s="9" t="s">
        <v>1541</v>
      </c>
      <c r="G414" s="1" t="s">
        <v>1542</v>
      </c>
      <c r="H414" s="8" t="s">
        <v>484</v>
      </c>
    </row>
    <row r="415" spans="1:8" ht="12.75">
      <c r="A415" s="9" t="s">
        <v>1702</v>
      </c>
      <c r="B415" s="1" t="s">
        <v>1703</v>
      </c>
      <c r="C415" s="8" t="s">
        <v>280</v>
      </c>
      <c r="D415" s="2" t="s">
        <v>1704</v>
      </c>
      <c r="F415" s="9" t="s">
        <v>1553</v>
      </c>
      <c r="G415" s="1" t="s">
        <v>1554</v>
      </c>
      <c r="H415" s="8" t="s">
        <v>484</v>
      </c>
    </row>
    <row r="416" spans="1:8" ht="12.75">
      <c r="A416" s="9" t="s">
        <v>1705</v>
      </c>
      <c r="B416" s="1" t="s">
        <v>1706</v>
      </c>
      <c r="C416" s="8" t="s">
        <v>417</v>
      </c>
      <c r="D416" s="2" t="s">
        <v>1707</v>
      </c>
      <c r="F416" s="9" t="s">
        <v>1544</v>
      </c>
      <c r="G416" s="1" t="s">
        <v>1545</v>
      </c>
      <c r="H416" s="8" t="s">
        <v>484</v>
      </c>
    </row>
    <row r="417" spans="1:8" ht="12.75">
      <c r="A417" s="9" t="s">
        <v>1498</v>
      </c>
      <c r="B417" s="1" t="s">
        <v>1499</v>
      </c>
      <c r="C417" s="8" t="s">
        <v>628</v>
      </c>
      <c r="D417" s="2" t="s">
        <v>1708</v>
      </c>
      <c r="F417" s="9" t="s">
        <v>1550</v>
      </c>
      <c r="G417" s="1" t="s">
        <v>1551</v>
      </c>
      <c r="H417" s="8" t="s">
        <v>484</v>
      </c>
    </row>
    <row r="418" spans="1:8" ht="12.75">
      <c r="A418" s="9" t="s">
        <v>341</v>
      </c>
      <c r="B418" s="1" t="s">
        <v>342</v>
      </c>
      <c r="C418" s="8" t="s">
        <v>246</v>
      </c>
      <c r="D418" s="2" t="s">
        <v>1709</v>
      </c>
      <c r="F418" s="9" t="s">
        <v>1567</v>
      </c>
      <c r="G418" s="1" t="s">
        <v>1568</v>
      </c>
      <c r="H418" s="8" t="s">
        <v>484</v>
      </c>
    </row>
    <row r="419" spans="1:8" ht="12.75">
      <c r="A419" s="9" t="s">
        <v>1710</v>
      </c>
      <c r="B419" s="1" t="s">
        <v>1711</v>
      </c>
      <c r="C419" s="8" t="s">
        <v>345</v>
      </c>
      <c r="D419" s="2" t="s">
        <v>1712</v>
      </c>
      <c r="F419" s="9" t="s">
        <v>1659</v>
      </c>
      <c r="G419" s="1" t="s">
        <v>1660</v>
      </c>
      <c r="H419" s="8" t="s">
        <v>484</v>
      </c>
    </row>
    <row r="420" spans="1:8" ht="12.75">
      <c r="A420" s="9" t="s">
        <v>1713</v>
      </c>
      <c r="B420" s="1" t="s">
        <v>1714</v>
      </c>
      <c r="C420" s="8" t="s">
        <v>258</v>
      </c>
      <c r="D420" s="2" t="s">
        <v>1715</v>
      </c>
      <c r="F420" s="9" t="s">
        <v>1371</v>
      </c>
      <c r="G420" s="1" t="s">
        <v>1372</v>
      </c>
      <c r="H420" s="8" t="s">
        <v>484</v>
      </c>
    </row>
    <row r="421" spans="1:8" ht="12.75">
      <c r="A421" s="9" t="s">
        <v>1716</v>
      </c>
      <c r="B421" s="1" t="s">
        <v>1717</v>
      </c>
      <c r="C421" s="8" t="s">
        <v>345</v>
      </c>
      <c r="D421" s="2" t="s">
        <v>1718</v>
      </c>
      <c r="F421" s="9" t="s">
        <v>1685</v>
      </c>
      <c r="G421" s="1" t="s">
        <v>1686</v>
      </c>
      <c r="H421" s="8" t="s">
        <v>484</v>
      </c>
    </row>
    <row r="422" spans="1:8" ht="12.75">
      <c r="A422" s="9" t="s">
        <v>1719</v>
      </c>
      <c r="B422" s="1" t="s">
        <v>1720</v>
      </c>
      <c r="C422" s="8" t="s">
        <v>345</v>
      </c>
      <c r="D422" s="2" t="s">
        <v>1721</v>
      </c>
      <c r="F422" s="9" t="s">
        <v>1725</v>
      </c>
      <c r="G422" s="1" t="s">
        <v>1726</v>
      </c>
      <c r="H422" s="8" t="s">
        <v>484</v>
      </c>
    </row>
    <row r="423" spans="1:8" ht="12.75">
      <c r="A423" s="9" t="s">
        <v>1722</v>
      </c>
      <c r="B423" s="1" t="s">
        <v>1723</v>
      </c>
      <c r="C423" s="8" t="s">
        <v>470</v>
      </c>
      <c r="D423" s="2" t="s">
        <v>1724</v>
      </c>
      <c r="F423" s="9" t="s">
        <v>1728</v>
      </c>
      <c r="G423" s="1" t="s">
        <v>1729</v>
      </c>
      <c r="H423" s="8" t="s">
        <v>484</v>
      </c>
    </row>
    <row r="424" spans="1:8" ht="12.75">
      <c r="A424" s="9" t="s">
        <v>347</v>
      </c>
      <c r="B424" s="1" t="s">
        <v>348</v>
      </c>
      <c r="C424" s="8" t="s">
        <v>246</v>
      </c>
      <c r="D424" s="2" t="s">
        <v>1727</v>
      </c>
      <c r="F424" s="9" t="s">
        <v>1730</v>
      </c>
      <c r="G424" s="1" t="s">
        <v>1731</v>
      </c>
      <c r="H424" s="8" t="s">
        <v>484</v>
      </c>
    </row>
    <row r="425" spans="1:8" ht="12.75">
      <c r="A425" s="9">
        <v>1114</v>
      </c>
      <c r="B425" s="1" t="s">
        <v>1800</v>
      </c>
      <c r="C425" s="8" t="s">
        <v>829</v>
      </c>
      <c r="D425" s="2" t="s">
        <v>1801</v>
      </c>
      <c r="F425" s="9" t="s">
        <v>1732</v>
      </c>
      <c r="G425" s="1" t="s">
        <v>1733</v>
      </c>
      <c r="H425" s="8" t="s">
        <v>484</v>
      </c>
    </row>
    <row r="426" spans="1:8" ht="12.75">
      <c r="A426" s="9" t="s">
        <v>1734</v>
      </c>
      <c r="B426" s="1" t="s">
        <v>1735</v>
      </c>
      <c r="C426" s="8" t="s">
        <v>470</v>
      </c>
      <c r="D426" s="2" t="s">
        <v>1736</v>
      </c>
      <c r="F426" s="9" t="s">
        <v>1737</v>
      </c>
      <c r="G426" s="1" t="s">
        <v>1738</v>
      </c>
      <c r="H426" s="8" t="s">
        <v>484</v>
      </c>
    </row>
    <row r="427" spans="1:8" ht="12.75">
      <c r="A427" s="9" t="s">
        <v>1739</v>
      </c>
      <c r="B427" s="1" t="s">
        <v>1740</v>
      </c>
      <c r="C427" s="8" t="s">
        <v>280</v>
      </c>
      <c r="D427" s="2" t="s">
        <v>1741</v>
      </c>
      <c r="F427" s="9" t="s">
        <v>1742</v>
      </c>
      <c r="G427" s="1" t="s">
        <v>1743</v>
      </c>
      <c r="H427" s="8" t="s">
        <v>484</v>
      </c>
    </row>
    <row r="428" spans="1:8" ht="12.75">
      <c r="A428" s="9" t="s">
        <v>1744</v>
      </c>
      <c r="B428" s="1" t="s">
        <v>1745</v>
      </c>
      <c r="C428" s="8" t="s">
        <v>417</v>
      </c>
      <c r="D428" s="2" t="s">
        <v>1746</v>
      </c>
      <c r="F428" s="9" t="s">
        <v>1747</v>
      </c>
      <c r="G428" s="1" t="s">
        <v>692</v>
      </c>
      <c r="H428" s="8" t="s">
        <v>484</v>
      </c>
    </row>
    <row r="429" spans="1:8" ht="12.75">
      <c r="A429" s="9" t="s">
        <v>601</v>
      </c>
      <c r="B429" s="1" t="s">
        <v>602</v>
      </c>
      <c r="C429" s="8" t="s">
        <v>264</v>
      </c>
      <c r="D429" s="2" t="s">
        <v>1748</v>
      </c>
      <c r="F429" s="9" t="s">
        <v>1749</v>
      </c>
      <c r="G429" s="1" t="s">
        <v>1750</v>
      </c>
      <c r="H429" s="8" t="s">
        <v>484</v>
      </c>
    </row>
    <row r="430" spans="1:8" ht="12.75">
      <c r="A430" s="9" t="s">
        <v>1725</v>
      </c>
      <c r="B430" s="1" t="s">
        <v>1726</v>
      </c>
      <c r="C430" s="8" t="s">
        <v>484</v>
      </c>
      <c r="D430" s="2" t="s">
        <v>1751</v>
      </c>
      <c r="F430" s="7" t="s">
        <v>1608</v>
      </c>
      <c r="G430" s="1" t="s">
        <v>1609</v>
      </c>
      <c r="H430" s="2" t="s">
        <v>345</v>
      </c>
    </row>
    <row r="431" spans="1:8" ht="12.75">
      <c r="A431" s="9" t="s">
        <v>1752</v>
      </c>
      <c r="B431" s="1" t="s">
        <v>1753</v>
      </c>
      <c r="C431" s="8" t="s">
        <v>384</v>
      </c>
      <c r="D431" s="2" t="s">
        <v>1754</v>
      </c>
      <c r="F431" s="9" t="s">
        <v>343</v>
      </c>
      <c r="G431" s="1" t="s">
        <v>344</v>
      </c>
      <c r="H431" s="8" t="s">
        <v>345</v>
      </c>
    </row>
    <row r="432" spans="1:8" ht="12.75">
      <c r="A432" s="9" t="s">
        <v>1389</v>
      </c>
      <c r="B432" s="1" t="s">
        <v>1390</v>
      </c>
      <c r="C432" s="8" t="s">
        <v>252</v>
      </c>
      <c r="D432" s="2" t="s">
        <v>1755</v>
      </c>
      <c r="F432" s="9" t="s">
        <v>365</v>
      </c>
      <c r="G432" s="1" t="s">
        <v>366</v>
      </c>
      <c r="H432" s="8" t="s">
        <v>345</v>
      </c>
    </row>
    <row r="433" spans="1:8" ht="12.75">
      <c r="A433" s="9" t="s">
        <v>1392</v>
      </c>
      <c r="B433" s="1" t="s">
        <v>1393</v>
      </c>
      <c r="C433" s="8" t="s">
        <v>252</v>
      </c>
      <c r="D433" s="2" t="s">
        <v>1756</v>
      </c>
      <c r="F433" s="9" t="s">
        <v>374</v>
      </c>
      <c r="G433" s="1" t="s">
        <v>375</v>
      </c>
      <c r="H433" s="8" t="s">
        <v>345</v>
      </c>
    </row>
    <row r="434" spans="1:8" ht="12.75">
      <c r="A434" s="9" t="s">
        <v>1606</v>
      </c>
      <c r="B434" s="1" t="s">
        <v>1607</v>
      </c>
      <c r="C434" s="8" t="s">
        <v>242</v>
      </c>
      <c r="D434" s="2" t="s">
        <v>1757</v>
      </c>
      <c r="F434" s="9" t="s">
        <v>377</v>
      </c>
      <c r="G434" s="1" t="s">
        <v>378</v>
      </c>
      <c r="H434" s="8" t="s">
        <v>345</v>
      </c>
    </row>
    <row r="435" spans="1:8" ht="12.75">
      <c r="A435" s="9" t="s">
        <v>606</v>
      </c>
      <c r="B435" s="1" t="s">
        <v>607</v>
      </c>
      <c r="C435" s="8" t="s">
        <v>264</v>
      </c>
      <c r="D435" s="2" t="s">
        <v>1758</v>
      </c>
      <c r="F435" s="9" t="s">
        <v>421</v>
      </c>
      <c r="G435" s="1" t="s">
        <v>422</v>
      </c>
      <c r="H435" s="8" t="s">
        <v>345</v>
      </c>
    </row>
    <row r="436" spans="1:8" ht="12.75">
      <c r="A436" s="9" t="s">
        <v>611</v>
      </c>
      <c r="B436" s="1" t="s">
        <v>612</v>
      </c>
      <c r="C436" s="8" t="s">
        <v>264</v>
      </c>
      <c r="D436" s="2" t="s">
        <v>1759</v>
      </c>
      <c r="F436" s="9" t="s">
        <v>523</v>
      </c>
      <c r="G436" s="1" t="s">
        <v>524</v>
      </c>
      <c r="H436" s="8" t="s">
        <v>345</v>
      </c>
    </row>
    <row r="437" spans="1:8" ht="12.75">
      <c r="A437" s="9" t="s">
        <v>616</v>
      </c>
      <c r="B437" s="1" t="s">
        <v>617</v>
      </c>
      <c r="C437" s="8" t="s">
        <v>264</v>
      </c>
      <c r="D437" s="2" t="s">
        <v>1760</v>
      </c>
      <c r="F437" s="9" t="s">
        <v>1761</v>
      </c>
      <c r="G437" s="1" t="s">
        <v>1762</v>
      </c>
      <c r="H437" s="8" t="s">
        <v>345</v>
      </c>
    </row>
    <row r="438" spans="1:8" ht="12.75">
      <c r="A438" s="9" t="s">
        <v>1763</v>
      </c>
      <c r="B438" s="1" t="s">
        <v>1764</v>
      </c>
      <c r="C438" s="8" t="s">
        <v>470</v>
      </c>
      <c r="D438" s="2" t="s">
        <v>1765</v>
      </c>
      <c r="F438" s="9" t="s">
        <v>789</v>
      </c>
      <c r="G438" s="1" t="s">
        <v>790</v>
      </c>
      <c r="H438" s="8" t="s">
        <v>345</v>
      </c>
    </row>
    <row r="439" spans="1:8" ht="12.75">
      <c r="A439" s="9" t="s">
        <v>619</v>
      </c>
      <c r="B439" s="1" t="s">
        <v>620</v>
      </c>
      <c r="C439" s="8" t="s">
        <v>264</v>
      </c>
      <c r="D439" s="2" t="s">
        <v>1766</v>
      </c>
      <c r="F439" s="9" t="s">
        <v>1128</v>
      </c>
      <c r="G439" s="1" t="s">
        <v>1129</v>
      </c>
      <c r="H439" s="8" t="s">
        <v>345</v>
      </c>
    </row>
    <row r="440" spans="1:8" ht="12.75">
      <c r="A440" s="9" t="s">
        <v>624</v>
      </c>
      <c r="B440" s="1" t="s">
        <v>625</v>
      </c>
      <c r="C440" s="8" t="s">
        <v>264</v>
      </c>
      <c r="D440" s="2" t="s">
        <v>1767</v>
      </c>
      <c r="F440" s="9" t="s">
        <v>1232</v>
      </c>
      <c r="G440" s="1" t="s">
        <v>1233</v>
      </c>
      <c r="H440" s="8" t="s">
        <v>345</v>
      </c>
    </row>
    <row r="441" spans="1:8" ht="12.75">
      <c r="A441" s="9" t="s">
        <v>1728</v>
      </c>
      <c r="B441" s="1" t="s">
        <v>1729</v>
      </c>
      <c r="C441" s="8" t="s">
        <v>484</v>
      </c>
      <c r="D441" s="2" t="s">
        <v>1768</v>
      </c>
      <c r="F441" s="9" t="s">
        <v>1237</v>
      </c>
      <c r="G441" s="1" t="s">
        <v>1238</v>
      </c>
      <c r="H441" s="8" t="s">
        <v>345</v>
      </c>
    </row>
    <row r="442" spans="1:8" ht="12.75">
      <c r="A442" s="9" t="s">
        <v>831</v>
      </c>
      <c r="B442" s="1" t="s">
        <v>832</v>
      </c>
      <c r="C442" s="8" t="s">
        <v>361</v>
      </c>
      <c r="D442" s="2" t="s">
        <v>1769</v>
      </c>
      <c r="F442" s="9" t="s">
        <v>1291</v>
      </c>
      <c r="G442" s="1" t="s">
        <v>1292</v>
      </c>
      <c r="H442" s="8" t="s">
        <v>345</v>
      </c>
    </row>
    <row r="443" spans="1:8" ht="12.75">
      <c r="A443" s="9" t="s">
        <v>834</v>
      </c>
      <c r="B443" s="1" t="s">
        <v>835</v>
      </c>
      <c r="C443" s="8" t="s">
        <v>361</v>
      </c>
      <c r="D443" s="2" t="s">
        <v>1770</v>
      </c>
      <c r="F443" s="9" t="s">
        <v>1304</v>
      </c>
      <c r="G443" s="1" t="s">
        <v>1305</v>
      </c>
      <c r="H443" s="8" t="s">
        <v>345</v>
      </c>
    </row>
    <row r="444" spans="1:8" ht="12.75">
      <c r="A444" s="9" t="s">
        <v>1442</v>
      </c>
      <c r="B444" s="1" t="s">
        <v>457</v>
      </c>
      <c r="C444" s="8" t="s">
        <v>829</v>
      </c>
      <c r="D444" s="2" t="s">
        <v>458</v>
      </c>
      <c r="F444" s="9" t="s">
        <v>1307</v>
      </c>
      <c r="G444" s="1" t="s">
        <v>1308</v>
      </c>
      <c r="H444" s="8" t="s">
        <v>345</v>
      </c>
    </row>
    <row r="445" spans="1:8" ht="12.75">
      <c r="A445" s="9" t="s">
        <v>630</v>
      </c>
      <c r="B445" s="1" t="s">
        <v>631</v>
      </c>
      <c r="C445" s="8" t="s">
        <v>264</v>
      </c>
      <c r="D445" s="2" t="s">
        <v>0</v>
      </c>
      <c r="F445" s="9" t="s">
        <v>1314</v>
      </c>
      <c r="G445" s="1" t="s">
        <v>1315</v>
      </c>
      <c r="H445" s="8" t="s">
        <v>345</v>
      </c>
    </row>
    <row r="446" spans="1:8" ht="12.75">
      <c r="A446" s="9" t="s">
        <v>1730</v>
      </c>
      <c r="B446" s="1" t="s">
        <v>1731</v>
      </c>
      <c r="C446" s="8" t="s">
        <v>484</v>
      </c>
      <c r="D446" s="2" t="s">
        <v>1</v>
      </c>
      <c r="F446" s="9" t="s">
        <v>1349</v>
      </c>
      <c r="G446" s="1" t="s">
        <v>1350</v>
      </c>
      <c r="H446" s="8" t="s">
        <v>345</v>
      </c>
    </row>
    <row r="447" spans="1:8" ht="12.75">
      <c r="A447" s="9" t="s">
        <v>1732</v>
      </c>
      <c r="B447" s="1" t="s">
        <v>1733</v>
      </c>
      <c r="C447" s="8" t="s">
        <v>484</v>
      </c>
      <c r="D447" s="2" t="s">
        <v>2</v>
      </c>
      <c r="F447" s="9" t="s">
        <v>1365</v>
      </c>
      <c r="G447" s="1" t="s">
        <v>1366</v>
      </c>
      <c r="H447" s="8" t="s">
        <v>345</v>
      </c>
    </row>
    <row r="448" spans="1:8" ht="12.75">
      <c r="A448" s="9" t="s">
        <v>635</v>
      </c>
      <c r="B448" s="1" t="s">
        <v>636</v>
      </c>
      <c r="C448" s="8" t="s">
        <v>264</v>
      </c>
      <c r="D448" s="2" t="s">
        <v>3</v>
      </c>
      <c r="F448" s="9" t="s">
        <v>1407</v>
      </c>
      <c r="G448" s="1" t="s">
        <v>1408</v>
      </c>
      <c r="H448" s="8" t="s">
        <v>345</v>
      </c>
    </row>
    <row r="449" spans="1:8" ht="12.75">
      <c r="A449" s="9" t="s">
        <v>4</v>
      </c>
      <c r="B449" s="1" t="s">
        <v>5</v>
      </c>
      <c r="C449" s="8" t="s">
        <v>384</v>
      </c>
      <c r="D449" s="2" t="s">
        <v>6</v>
      </c>
      <c r="F449" s="9" t="s">
        <v>1420</v>
      </c>
      <c r="G449" s="1" t="s">
        <v>1421</v>
      </c>
      <c r="H449" s="8" t="s">
        <v>345</v>
      </c>
    </row>
    <row r="450" spans="1:8" ht="12.75">
      <c r="A450" s="9" t="s">
        <v>1611</v>
      </c>
      <c r="B450" s="1" t="s">
        <v>1612</v>
      </c>
      <c r="C450" s="8" t="s">
        <v>242</v>
      </c>
      <c r="D450" s="2" t="s">
        <v>7</v>
      </c>
      <c r="F450" s="9" t="s">
        <v>1621</v>
      </c>
      <c r="G450" s="1" t="s">
        <v>1600</v>
      </c>
      <c r="H450" s="8" t="s">
        <v>345</v>
      </c>
    </row>
    <row r="451" spans="1:8" ht="12.75">
      <c r="A451" s="9" t="s">
        <v>1180</v>
      </c>
      <c r="B451" s="1" t="s">
        <v>1181</v>
      </c>
      <c r="C451" s="8" t="s">
        <v>390</v>
      </c>
      <c r="D451" s="2" t="s">
        <v>8</v>
      </c>
      <c r="F451" s="9" t="s">
        <v>1613</v>
      </c>
      <c r="G451" s="1" t="s">
        <v>1614</v>
      </c>
      <c r="H451" s="8" t="s">
        <v>345</v>
      </c>
    </row>
    <row r="452" spans="1:8" ht="12.75">
      <c r="A452" s="9" t="s">
        <v>9</v>
      </c>
      <c r="B452" s="1" t="s">
        <v>10</v>
      </c>
      <c r="C452" s="8" t="s">
        <v>417</v>
      </c>
      <c r="D452" s="2" t="s">
        <v>11</v>
      </c>
      <c r="F452" s="9" t="s">
        <v>1695</v>
      </c>
      <c r="G452" s="1" t="s">
        <v>1696</v>
      </c>
      <c r="H452" s="8" t="s">
        <v>345</v>
      </c>
    </row>
    <row r="453" spans="1:8" ht="12.75">
      <c r="A453" s="9" t="s">
        <v>12</v>
      </c>
      <c r="B453" s="1" t="s">
        <v>13</v>
      </c>
      <c r="C453" s="8" t="s">
        <v>417</v>
      </c>
      <c r="D453" s="2" t="s">
        <v>14</v>
      </c>
      <c r="F453" s="9" t="s">
        <v>1710</v>
      </c>
      <c r="G453" s="1" t="s">
        <v>1711</v>
      </c>
      <c r="H453" s="8" t="s">
        <v>345</v>
      </c>
    </row>
    <row r="454" spans="1:8" ht="12.75">
      <c r="A454" s="9" t="s">
        <v>1737</v>
      </c>
      <c r="B454" s="1" t="s">
        <v>1738</v>
      </c>
      <c r="C454" s="8" t="s">
        <v>484</v>
      </c>
      <c r="D454" s="2" t="s">
        <v>15</v>
      </c>
      <c r="F454" s="9" t="s">
        <v>1719</v>
      </c>
      <c r="G454" s="1" t="s">
        <v>1720</v>
      </c>
      <c r="H454" s="8" t="s">
        <v>345</v>
      </c>
    </row>
    <row r="455" spans="1:8" ht="12.75">
      <c r="A455" s="9" t="s">
        <v>1616</v>
      </c>
      <c r="B455" s="1" t="s">
        <v>1617</v>
      </c>
      <c r="C455" s="8" t="s">
        <v>242</v>
      </c>
      <c r="D455" s="2" t="s">
        <v>16</v>
      </c>
      <c r="F455" s="9" t="s">
        <v>1716</v>
      </c>
      <c r="G455" s="1" t="s">
        <v>1717</v>
      </c>
      <c r="H455" s="8" t="s">
        <v>345</v>
      </c>
    </row>
    <row r="456" spans="1:8" ht="12.75">
      <c r="A456" s="9" t="s">
        <v>970</v>
      </c>
      <c r="B456" s="1" t="s">
        <v>971</v>
      </c>
      <c r="C456" s="8" t="s">
        <v>323</v>
      </c>
      <c r="D456" s="2" t="s">
        <v>17</v>
      </c>
      <c r="F456" s="9" t="s">
        <v>19</v>
      </c>
      <c r="G456" s="1" t="s">
        <v>20</v>
      </c>
      <c r="H456" s="8" t="s">
        <v>345</v>
      </c>
    </row>
    <row r="457" spans="1:8" ht="12.75">
      <c r="A457" s="9" t="s">
        <v>640</v>
      </c>
      <c r="B457" s="1" t="s">
        <v>641</v>
      </c>
      <c r="C457" s="8" t="s">
        <v>264</v>
      </c>
      <c r="D457" s="2" t="s">
        <v>18</v>
      </c>
      <c r="F457" s="9" t="s">
        <v>22</v>
      </c>
      <c r="G457" s="1" t="s">
        <v>23</v>
      </c>
      <c r="H457" s="8" t="s">
        <v>345</v>
      </c>
    </row>
    <row r="458" spans="1:8" ht="12.75">
      <c r="A458" s="9" t="s">
        <v>645</v>
      </c>
      <c r="B458" s="1" t="s">
        <v>646</v>
      </c>
      <c r="C458" s="8" t="s">
        <v>264</v>
      </c>
      <c r="D458" s="2" t="s">
        <v>21</v>
      </c>
      <c r="F458" s="9" t="s">
        <v>25</v>
      </c>
      <c r="G458" s="1" t="s">
        <v>26</v>
      </c>
      <c r="H458" s="8" t="s">
        <v>345</v>
      </c>
    </row>
    <row r="459" spans="1:8" ht="12.75">
      <c r="A459" s="9" t="s">
        <v>650</v>
      </c>
      <c r="B459" s="1" t="s">
        <v>651</v>
      </c>
      <c r="C459" s="8" t="s">
        <v>264</v>
      </c>
      <c r="D459" s="2" t="s">
        <v>24</v>
      </c>
      <c r="F459" s="9" t="s">
        <v>30</v>
      </c>
      <c r="G459" s="1" t="s">
        <v>31</v>
      </c>
      <c r="H459" s="8" t="s">
        <v>345</v>
      </c>
    </row>
    <row r="460" spans="1:8" ht="12.75">
      <c r="A460" s="9" t="s">
        <v>27</v>
      </c>
      <c r="B460" s="1" t="s">
        <v>28</v>
      </c>
      <c r="C460" s="8" t="s">
        <v>280</v>
      </c>
      <c r="D460" s="2" t="s">
        <v>29</v>
      </c>
      <c r="F460" s="9" t="s">
        <v>35</v>
      </c>
      <c r="G460" s="1" t="s">
        <v>36</v>
      </c>
      <c r="H460" s="8" t="s">
        <v>345</v>
      </c>
    </row>
    <row r="461" spans="1:8" ht="12.75">
      <c r="A461" s="7" t="s">
        <v>32</v>
      </c>
      <c r="B461" s="1" t="s">
        <v>33</v>
      </c>
      <c r="C461" s="2" t="s">
        <v>280</v>
      </c>
      <c r="D461" s="2" t="s">
        <v>34</v>
      </c>
      <c r="F461" s="9" t="s">
        <v>40</v>
      </c>
      <c r="G461" s="1" t="s">
        <v>41</v>
      </c>
      <c r="H461" s="8" t="s">
        <v>345</v>
      </c>
    </row>
    <row r="462" spans="1:8" ht="12.75">
      <c r="A462" s="9" t="s">
        <v>37</v>
      </c>
      <c r="B462" s="1" t="s">
        <v>38</v>
      </c>
      <c r="C462" s="8" t="s">
        <v>296</v>
      </c>
      <c r="D462" s="2" t="s">
        <v>39</v>
      </c>
      <c r="F462" s="9" t="s">
        <v>43</v>
      </c>
      <c r="G462" s="1" t="s">
        <v>44</v>
      </c>
      <c r="H462" s="8" t="s">
        <v>345</v>
      </c>
    </row>
    <row r="463" spans="1:8" ht="12.75">
      <c r="A463" s="9" t="s">
        <v>1503</v>
      </c>
      <c r="B463" s="1" t="s">
        <v>1504</v>
      </c>
      <c r="C463" s="8" t="s">
        <v>628</v>
      </c>
      <c r="D463" s="2" t="s">
        <v>42</v>
      </c>
      <c r="F463" s="9" t="s">
        <v>349</v>
      </c>
      <c r="G463" s="1" t="s">
        <v>350</v>
      </c>
      <c r="H463" s="8" t="s">
        <v>345</v>
      </c>
    </row>
    <row r="464" spans="1:8" ht="12.75">
      <c r="A464" s="9" t="s">
        <v>45</v>
      </c>
      <c r="B464" s="1" t="s">
        <v>46</v>
      </c>
      <c r="C464" s="8" t="s">
        <v>417</v>
      </c>
      <c r="D464" s="2" t="s">
        <v>47</v>
      </c>
      <c r="F464" s="7" t="s">
        <v>1665</v>
      </c>
      <c r="G464" s="1" t="s">
        <v>1666</v>
      </c>
      <c r="H464" s="2" t="s">
        <v>470</v>
      </c>
    </row>
    <row r="465" spans="1:8" ht="12.75">
      <c r="A465" s="9" t="s">
        <v>1619</v>
      </c>
      <c r="B465" s="1" t="s">
        <v>1620</v>
      </c>
      <c r="C465" s="8" t="s">
        <v>242</v>
      </c>
      <c r="D465" s="2" t="s">
        <v>48</v>
      </c>
      <c r="F465" s="9" t="s">
        <v>468</v>
      </c>
      <c r="G465" s="1" t="s">
        <v>469</v>
      </c>
      <c r="H465" s="8" t="s">
        <v>470</v>
      </c>
    </row>
    <row r="466" spans="1:8" ht="12.75">
      <c r="A466" s="9" t="s">
        <v>1623</v>
      </c>
      <c r="B466" s="1" t="s">
        <v>1624</v>
      </c>
      <c r="C466" s="8" t="s">
        <v>242</v>
      </c>
      <c r="D466" s="2" t="s">
        <v>49</v>
      </c>
      <c r="F466" s="9" t="s">
        <v>696</v>
      </c>
      <c r="G466" s="1" t="s">
        <v>697</v>
      </c>
      <c r="H466" s="8" t="s">
        <v>470</v>
      </c>
    </row>
    <row r="467" spans="1:8" ht="12.75">
      <c r="A467" s="9" t="s">
        <v>1032</v>
      </c>
      <c r="B467" s="1" t="s">
        <v>1033</v>
      </c>
      <c r="C467" s="8" t="s">
        <v>334</v>
      </c>
      <c r="D467" s="2" t="s">
        <v>50</v>
      </c>
      <c r="F467" s="9" t="s">
        <v>1074</v>
      </c>
      <c r="G467" s="1" t="s">
        <v>1075</v>
      </c>
      <c r="H467" s="8" t="s">
        <v>470</v>
      </c>
    </row>
    <row r="468" spans="1:8" ht="12.75">
      <c r="A468" s="9" t="s">
        <v>19</v>
      </c>
      <c r="B468" s="1" t="s">
        <v>20</v>
      </c>
      <c r="C468" s="8" t="s">
        <v>345</v>
      </c>
      <c r="D468" s="2" t="s">
        <v>51</v>
      </c>
      <c r="F468" s="9" t="s">
        <v>1133</v>
      </c>
      <c r="G468" s="1" t="s">
        <v>1134</v>
      </c>
      <c r="H468" s="8" t="s">
        <v>470</v>
      </c>
    </row>
    <row r="469" spans="1:8" ht="12.75">
      <c r="A469" s="9" t="s">
        <v>22</v>
      </c>
      <c r="B469" s="1" t="s">
        <v>23</v>
      </c>
      <c r="C469" s="8" t="s">
        <v>345</v>
      </c>
      <c r="D469" s="2" t="s">
        <v>52</v>
      </c>
      <c r="F469" s="9" t="s">
        <v>1352</v>
      </c>
      <c r="G469" s="1" t="s">
        <v>1353</v>
      </c>
      <c r="H469" s="8" t="s">
        <v>470</v>
      </c>
    </row>
    <row r="470" spans="1:8" ht="12.75">
      <c r="A470" s="9" t="s">
        <v>1326</v>
      </c>
      <c r="B470" s="1" t="s">
        <v>1327</v>
      </c>
      <c r="C470" s="8" t="s">
        <v>372</v>
      </c>
      <c r="D470" s="2" t="s">
        <v>53</v>
      </c>
      <c r="F470" s="9" t="s">
        <v>1585</v>
      </c>
      <c r="G470" s="1" t="s">
        <v>1586</v>
      </c>
      <c r="H470" s="8" t="s">
        <v>470</v>
      </c>
    </row>
    <row r="471" spans="1:8" ht="12.75">
      <c r="A471" s="9" t="s">
        <v>839</v>
      </c>
      <c r="B471" s="1" t="s">
        <v>840</v>
      </c>
      <c r="C471" s="8" t="s">
        <v>361</v>
      </c>
      <c r="D471" s="2" t="s">
        <v>54</v>
      </c>
      <c r="F471" s="9" t="s">
        <v>1662</v>
      </c>
      <c r="G471" s="1" t="s">
        <v>1663</v>
      </c>
      <c r="H471" s="8" t="s">
        <v>470</v>
      </c>
    </row>
    <row r="472" spans="1:8" ht="12.75">
      <c r="A472" s="9" t="s">
        <v>1098</v>
      </c>
      <c r="B472" s="1" t="s">
        <v>1099</v>
      </c>
      <c r="C472" s="8" t="s">
        <v>530</v>
      </c>
      <c r="D472" s="2" t="s">
        <v>55</v>
      </c>
      <c r="F472" s="9" t="s">
        <v>1668</v>
      </c>
      <c r="G472" s="1" t="s">
        <v>1669</v>
      </c>
      <c r="H472" s="8" t="s">
        <v>470</v>
      </c>
    </row>
    <row r="473" spans="1:8" ht="12.75">
      <c r="A473" s="9" t="s">
        <v>25</v>
      </c>
      <c r="B473" s="1" t="s">
        <v>26</v>
      </c>
      <c r="C473" s="8" t="s">
        <v>345</v>
      </c>
      <c r="D473" s="2" t="s">
        <v>56</v>
      </c>
      <c r="F473" s="9" t="s">
        <v>1722</v>
      </c>
      <c r="G473" s="1" t="s">
        <v>1723</v>
      </c>
      <c r="H473" s="8" t="s">
        <v>470</v>
      </c>
    </row>
    <row r="474" spans="1:8" ht="12.75">
      <c r="A474" s="9" t="s">
        <v>1626</v>
      </c>
      <c r="B474" s="1" t="s">
        <v>1627</v>
      </c>
      <c r="C474" s="8" t="s">
        <v>242</v>
      </c>
      <c r="D474" s="2" t="s">
        <v>57</v>
      </c>
      <c r="F474" s="9" t="s">
        <v>1734</v>
      </c>
      <c r="G474" s="1" t="s">
        <v>1735</v>
      </c>
      <c r="H474" s="8" t="s">
        <v>470</v>
      </c>
    </row>
    <row r="475" spans="1:8" ht="12.75">
      <c r="A475" s="9" t="s">
        <v>1631</v>
      </c>
      <c r="B475" s="1" t="s">
        <v>1632</v>
      </c>
      <c r="C475" s="8" t="s">
        <v>242</v>
      </c>
      <c r="D475" s="2" t="s">
        <v>58</v>
      </c>
      <c r="F475" s="9" t="s">
        <v>1763</v>
      </c>
      <c r="G475" s="1" t="s">
        <v>1764</v>
      </c>
      <c r="H475" s="8" t="s">
        <v>470</v>
      </c>
    </row>
    <row r="476" spans="1:8" ht="12.75">
      <c r="A476" s="9" t="s">
        <v>974</v>
      </c>
      <c r="B476" s="1" t="s">
        <v>975</v>
      </c>
      <c r="C476" s="8" t="s">
        <v>323</v>
      </c>
      <c r="D476" s="2" t="s">
        <v>59</v>
      </c>
      <c r="F476" s="9" t="s">
        <v>61</v>
      </c>
      <c r="G476" s="1" t="s">
        <v>62</v>
      </c>
      <c r="H476" s="8" t="s">
        <v>470</v>
      </c>
    </row>
    <row r="477" spans="1:8" ht="12.75">
      <c r="A477" s="9" t="s">
        <v>352</v>
      </c>
      <c r="B477" s="1" t="s">
        <v>353</v>
      </c>
      <c r="C477" s="8" t="s">
        <v>246</v>
      </c>
      <c r="D477" s="2" t="s">
        <v>60</v>
      </c>
      <c r="F477" s="9" t="s">
        <v>66</v>
      </c>
      <c r="G477" s="1" t="s">
        <v>67</v>
      </c>
      <c r="H477" s="8" t="s">
        <v>470</v>
      </c>
    </row>
    <row r="478" spans="1:8" ht="12.75">
      <c r="A478" s="7" t="s">
        <v>63</v>
      </c>
      <c r="B478" s="1" t="s">
        <v>64</v>
      </c>
      <c r="C478" s="2" t="s">
        <v>384</v>
      </c>
      <c r="D478" s="2" t="s">
        <v>65</v>
      </c>
      <c r="F478" s="9" t="s">
        <v>71</v>
      </c>
      <c r="G478" s="1" t="s">
        <v>72</v>
      </c>
      <c r="H478" s="8" t="s">
        <v>470</v>
      </c>
    </row>
    <row r="479" spans="1:8" ht="12.75">
      <c r="A479" s="9" t="s">
        <v>68</v>
      </c>
      <c r="B479" s="1" t="s">
        <v>69</v>
      </c>
      <c r="C479" s="8" t="s">
        <v>384</v>
      </c>
      <c r="D479" s="2" t="s">
        <v>70</v>
      </c>
      <c r="F479" s="9" t="s">
        <v>74</v>
      </c>
      <c r="G479" s="1" t="s">
        <v>75</v>
      </c>
      <c r="H479" s="8" t="s">
        <v>470</v>
      </c>
    </row>
    <row r="480" spans="1:8" ht="12.75">
      <c r="A480" s="9" t="s">
        <v>1506</v>
      </c>
      <c r="B480" s="1" t="s">
        <v>1507</v>
      </c>
      <c r="C480" s="8" t="s">
        <v>628</v>
      </c>
      <c r="D480" s="2" t="s">
        <v>73</v>
      </c>
      <c r="F480" s="9" t="s">
        <v>79</v>
      </c>
      <c r="G480" s="1" t="s">
        <v>1059</v>
      </c>
      <c r="H480" s="8" t="s">
        <v>470</v>
      </c>
    </row>
    <row r="481" spans="1:8" ht="12.75">
      <c r="A481" s="9" t="s">
        <v>76</v>
      </c>
      <c r="B481" s="1" t="s">
        <v>77</v>
      </c>
      <c r="C481" s="8" t="s">
        <v>384</v>
      </c>
      <c r="D481" s="2" t="s">
        <v>78</v>
      </c>
      <c r="F481" s="7" t="s">
        <v>32</v>
      </c>
      <c r="G481" s="1" t="s">
        <v>33</v>
      </c>
      <c r="H481" s="2" t="s">
        <v>280</v>
      </c>
    </row>
    <row r="482" spans="1:8" ht="12.75">
      <c r="A482" s="9" t="s">
        <v>1509</v>
      </c>
      <c r="B482" s="1" t="s">
        <v>1510</v>
      </c>
      <c r="C482" s="8" t="s">
        <v>628</v>
      </c>
      <c r="D482" s="2" t="s">
        <v>80</v>
      </c>
      <c r="F482" s="9" t="s">
        <v>278</v>
      </c>
      <c r="G482" s="1" t="s">
        <v>279</v>
      </c>
      <c r="H482" s="8" t="s">
        <v>280</v>
      </c>
    </row>
    <row r="483" spans="1:8" ht="12.75">
      <c r="A483" s="9" t="s">
        <v>655</v>
      </c>
      <c r="B483" s="1" t="s">
        <v>656</v>
      </c>
      <c r="C483" s="8" t="s">
        <v>264</v>
      </c>
      <c r="D483" s="2" t="s">
        <v>81</v>
      </c>
      <c r="F483" s="9" t="s">
        <v>867</v>
      </c>
      <c r="G483" s="1" t="s">
        <v>868</v>
      </c>
      <c r="H483" s="8" t="s">
        <v>280</v>
      </c>
    </row>
    <row r="484" spans="1:8" ht="12.75">
      <c r="A484" s="9" t="s">
        <v>1260</v>
      </c>
      <c r="B484" s="1" t="s">
        <v>1261</v>
      </c>
      <c r="C484" s="8" t="s">
        <v>684</v>
      </c>
      <c r="D484" s="2" t="s">
        <v>82</v>
      </c>
      <c r="F484" s="9" t="s">
        <v>873</v>
      </c>
      <c r="G484" s="1" t="s">
        <v>874</v>
      </c>
      <c r="H484" s="8" t="s">
        <v>280</v>
      </c>
    </row>
    <row r="485" spans="1:8" ht="12.75">
      <c r="A485" s="9" t="s">
        <v>1185</v>
      </c>
      <c r="B485" s="1" t="s">
        <v>1186</v>
      </c>
      <c r="C485" s="8" t="s">
        <v>390</v>
      </c>
      <c r="D485" s="2" t="s">
        <v>83</v>
      </c>
      <c r="F485" s="9" t="s">
        <v>1378</v>
      </c>
      <c r="G485" s="1" t="s">
        <v>1379</v>
      </c>
      <c r="H485" s="8" t="s">
        <v>280</v>
      </c>
    </row>
    <row r="486" spans="1:8" ht="12.75">
      <c r="A486" s="9" t="s">
        <v>1514</v>
      </c>
      <c r="B486" s="1" t="s">
        <v>1515</v>
      </c>
      <c r="C486" s="8" t="s">
        <v>628</v>
      </c>
      <c r="D486" s="2" t="s">
        <v>84</v>
      </c>
      <c r="F486" s="9" t="s">
        <v>1412</v>
      </c>
      <c r="G486" s="1" t="s">
        <v>1413</v>
      </c>
      <c r="H486" s="8" t="s">
        <v>280</v>
      </c>
    </row>
    <row r="487" spans="1:8" ht="12.75">
      <c r="A487" s="9" t="s">
        <v>1517</v>
      </c>
      <c r="B487" s="1" t="s">
        <v>1518</v>
      </c>
      <c r="C487" s="8" t="s">
        <v>628</v>
      </c>
      <c r="D487" s="2" t="s">
        <v>85</v>
      </c>
      <c r="F487" s="9" t="s">
        <v>1637</v>
      </c>
      <c r="G487" s="1" t="s">
        <v>1638</v>
      </c>
      <c r="H487" s="8" t="s">
        <v>280</v>
      </c>
    </row>
    <row r="488" spans="1:8" ht="12.75">
      <c r="A488" s="9" t="s">
        <v>30</v>
      </c>
      <c r="B488" s="1" t="s">
        <v>31</v>
      </c>
      <c r="C488" s="8" t="s">
        <v>345</v>
      </c>
      <c r="D488" s="2" t="s">
        <v>86</v>
      </c>
      <c r="F488" s="9" t="s">
        <v>1678</v>
      </c>
      <c r="G488" s="1" t="s">
        <v>1679</v>
      </c>
      <c r="H488" s="8" t="s">
        <v>280</v>
      </c>
    </row>
    <row r="489" spans="1:8" ht="12.75">
      <c r="A489" s="9" t="s">
        <v>842</v>
      </c>
      <c r="B489" s="1" t="s">
        <v>843</v>
      </c>
      <c r="C489" s="8" t="s">
        <v>361</v>
      </c>
      <c r="D489" s="2" t="s">
        <v>87</v>
      </c>
      <c r="F489" s="9" t="s">
        <v>1682</v>
      </c>
      <c r="G489" s="1" t="s">
        <v>1683</v>
      </c>
      <c r="H489" s="8" t="s">
        <v>280</v>
      </c>
    </row>
    <row r="490" spans="1:8" ht="12.75">
      <c r="A490" s="9" t="s">
        <v>88</v>
      </c>
      <c r="B490" s="1" t="s">
        <v>89</v>
      </c>
      <c r="C490" s="8" t="s">
        <v>296</v>
      </c>
      <c r="D490" s="2" t="s">
        <v>90</v>
      </c>
      <c r="F490" s="9" t="s">
        <v>1692</v>
      </c>
      <c r="G490" s="1" t="s">
        <v>1693</v>
      </c>
      <c r="H490" s="8" t="s">
        <v>280</v>
      </c>
    </row>
    <row r="491" spans="1:8" ht="12.75">
      <c r="A491" s="9" t="s">
        <v>1522</v>
      </c>
      <c r="B491" s="1" t="s">
        <v>1523</v>
      </c>
      <c r="C491" s="8" t="s">
        <v>628</v>
      </c>
      <c r="D491" s="2" t="s">
        <v>91</v>
      </c>
      <c r="F491" s="9" t="s">
        <v>1702</v>
      </c>
      <c r="G491" s="1" t="s">
        <v>1703</v>
      </c>
      <c r="H491" s="8" t="s">
        <v>280</v>
      </c>
    </row>
    <row r="492" spans="1:8" ht="12.75">
      <c r="A492" s="9" t="s">
        <v>1635</v>
      </c>
      <c r="B492" s="1" t="s">
        <v>1636</v>
      </c>
      <c r="C492" s="8" t="s">
        <v>242</v>
      </c>
      <c r="D492" s="2" t="s">
        <v>92</v>
      </c>
      <c r="F492" s="9" t="s">
        <v>1739</v>
      </c>
      <c r="G492" s="1" t="s">
        <v>1740</v>
      </c>
      <c r="H492" s="8" t="s">
        <v>280</v>
      </c>
    </row>
    <row r="493" spans="1:8" ht="12.75">
      <c r="A493" s="9" t="s">
        <v>1640</v>
      </c>
      <c r="B493" s="1" t="s">
        <v>1641</v>
      </c>
      <c r="C493" s="8" t="s">
        <v>242</v>
      </c>
      <c r="D493" s="2" t="s">
        <v>93</v>
      </c>
      <c r="F493" s="9" t="s">
        <v>27</v>
      </c>
      <c r="G493" s="1" t="s">
        <v>28</v>
      </c>
      <c r="H493" s="8" t="s">
        <v>280</v>
      </c>
    </row>
    <row r="494" spans="1:8" ht="12.75">
      <c r="A494" s="9" t="s">
        <v>845</v>
      </c>
      <c r="B494" s="1" t="s">
        <v>846</v>
      </c>
      <c r="C494" s="8" t="s">
        <v>361</v>
      </c>
      <c r="D494" s="2" t="s">
        <v>94</v>
      </c>
      <c r="F494" s="9" t="s">
        <v>621</v>
      </c>
      <c r="G494" s="1" t="s">
        <v>622</v>
      </c>
      <c r="H494" s="8" t="s">
        <v>280</v>
      </c>
    </row>
    <row r="495" spans="1:8" ht="12.75">
      <c r="A495" s="9" t="s">
        <v>95</v>
      </c>
      <c r="B495" s="1" t="s">
        <v>846</v>
      </c>
      <c r="C495" s="8" t="s">
        <v>417</v>
      </c>
      <c r="D495" s="2" t="s">
        <v>96</v>
      </c>
      <c r="F495" s="9" t="s">
        <v>98</v>
      </c>
      <c r="G495" s="1" t="s">
        <v>99</v>
      </c>
      <c r="H495" s="8" t="s">
        <v>280</v>
      </c>
    </row>
    <row r="496" spans="1:8" ht="12.75">
      <c r="A496" s="9" t="s">
        <v>35</v>
      </c>
      <c r="B496" s="1" t="s">
        <v>36</v>
      </c>
      <c r="C496" s="8" t="s">
        <v>345</v>
      </c>
      <c r="D496" s="2" t="s">
        <v>97</v>
      </c>
      <c r="F496" s="9" t="s">
        <v>103</v>
      </c>
      <c r="G496" s="1" t="s">
        <v>104</v>
      </c>
      <c r="H496" s="8" t="s">
        <v>280</v>
      </c>
    </row>
    <row r="497" spans="1:8" ht="12.75">
      <c r="A497" s="9" t="s">
        <v>100</v>
      </c>
      <c r="B497" s="1" t="s">
        <v>101</v>
      </c>
      <c r="C497" s="8" t="s">
        <v>296</v>
      </c>
      <c r="D497" s="2" t="s">
        <v>102</v>
      </c>
      <c r="F497" s="7" t="s">
        <v>63</v>
      </c>
      <c r="G497" s="1" t="s">
        <v>64</v>
      </c>
      <c r="H497" s="2" t="s">
        <v>384</v>
      </c>
    </row>
    <row r="498" spans="1:8" ht="12.75">
      <c r="A498" s="9" t="s">
        <v>105</v>
      </c>
      <c r="B498" s="1" t="s">
        <v>106</v>
      </c>
      <c r="C498" s="8" t="s">
        <v>296</v>
      </c>
      <c r="D498" s="2" t="s">
        <v>107</v>
      </c>
      <c r="F498" s="9" t="s">
        <v>382</v>
      </c>
      <c r="G498" s="1" t="s">
        <v>383</v>
      </c>
      <c r="H498" s="8" t="s">
        <v>384</v>
      </c>
    </row>
    <row r="499" spans="1:8" ht="12.75">
      <c r="A499" s="9" t="s">
        <v>1395</v>
      </c>
      <c r="B499" s="1" t="s">
        <v>1396</v>
      </c>
      <c r="C499" s="8" t="s">
        <v>252</v>
      </c>
      <c r="D499" s="2" t="s">
        <v>108</v>
      </c>
      <c r="F499" s="9" t="s">
        <v>436</v>
      </c>
      <c r="G499" s="1" t="s">
        <v>437</v>
      </c>
      <c r="H499" s="8" t="s">
        <v>384</v>
      </c>
    </row>
    <row r="500" spans="1:8" ht="12.75">
      <c r="A500" s="9" t="s">
        <v>1037</v>
      </c>
      <c r="B500" s="1" t="s">
        <v>1038</v>
      </c>
      <c r="C500" s="8" t="s">
        <v>334</v>
      </c>
      <c r="D500" s="2" t="s">
        <v>109</v>
      </c>
      <c r="F500" s="9" t="s">
        <v>441</v>
      </c>
      <c r="G500" s="1" t="s">
        <v>442</v>
      </c>
      <c r="H500" s="8" t="s">
        <v>384</v>
      </c>
    </row>
    <row r="501" spans="1:8" ht="12.75">
      <c r="A501" s="9" t="s">
        <v>1103</v>
      </c>
      <c r="B501" s="1" t="s">
        <v>1104</v>
      </c>
      <c r="C501" s="8" t="s">
        <v>530</v>
      </c>
      <c r="D501" s="2" t="s">
        <v>110</v>
      </c>
      <c r="F501" s="9" t="s">
        <v>503</v>
      </c>
      <c r="G501" s="1" t="s">
        <v>504</v>
      </c>
      <c r="H501" s="8" t="s">
        <v>384</v>
      </c>
    </row>
    <row r="502" spans="1:8" ht="12.75">
      <c r="A502" s="9" t="s">
        <v>979</v>
      </c>
      <c r="B502" s="1" t="s">
        <v>980</v>
      </c>
      <c r="C502" s="8" t="s">
        <v>323</v>
      </c>
      <c r="D502" s="2" t="s">
        <v>111</v>
      </c>
      <c r="F502" s="9" t="s">
        <v>513</v>
      </c>
      <c r="G502" s="1" t="s">
        <v>514</v>
      </c>
      <c r="H502" s="8" t="s">
        <v>384</v>
      </c>
    </row>
    <row r="503" spans="1:8" ht="12.75">
      <c r="A503" s="9" t="s">
        <v>112</v>
      </c>
      <c r="B503" s="1" t="s">
        <v>113</v>
      </c>
      <c r="C503" s="8" t="s">
        <v>417</v>
      </c>
      <c r="D503" s="2" t="s">
        <v>114</v>
      </c>
      <c r="F503" s="9" t="s">
        <v>534</v>
      </c>
      <c r="G503" s="1" t="s">
        <v>535</v>
      </c>
      <c r="H503" s="8" t="s">
        <v>384</v>
      </c>
    </row>
    <row r="504" spans="1:8" ht="12.75">
      <c r="A504" s="9" t="s">
        <v>40</v>
      </c>
      <c r="B504" s="1" t="s">
        <v>41</v>
      </c>
      <c r="C504" s="8" t="s">
        <v>345</v>
      </c>
      <c r="D504" s="2" t="s">
        <v>115</v>
      </c>
      <c r="F504" s="9" t="s">
        <v>914</v>
      </c>
      <c r="G504" s="1" t="s">
        <v>915</v>
      </c>
      <c r="H504" s="8" t="s">
        <v>384</v>
      </c>
    </row>
    <row r="505" spans="1:8" ht="12.75">
      <c r="A505" s="9" t="s">
        <v>116</v>
      </c>
      <c r="B505" s="1" t="s">
        <v>117</v>
      </c>
      <c r="C505" s="8" t="s">
        <v>296</v>
      </c>
      <c r="D505" s="2" t="s">
        <v>118</v>
      </c>
      <c r="F505" s="9" t="s">
        <v>968</v>
      </c>
      <c r="G505" s="1" t="s">
        <v>960</v>
      </c>
      <c r="H505" s="8" t="s">
        <v>384</v>
      </c>
    </row>
    <row r="506" spans="1:8" ht="12.75">
      <c r="A506" s="7" t="s">
        <v>119</v>
      </c>
      <c r="B506" s="1" t="s">
        <v>120</v>
      </c>
      <c r="C506" s="2" t="s">
        <v>296</v>
      </c>
      <c r="D506" s="2" t="s">
        <v>121</v>
      </c>
      <c r="F506" s="9" t="s">
        <v>1034</v>
      </c>
      <c r="G506" s="1" t="s">
        <v>1035</v>
      </c>
      <c r="H506" s="8" t="s">
        <v>384</v>
      </c>
    </row>
    <row r="507" spans="1:8" ht="12.75">
      <c r="A507" s="9" t="s">
        <v>1265</v>
      </c>
      <c r="B507" s="1" t="s">
        <v>1266</v>
      </c>
      <c r="C507" s="8" t="s">
        <v>684</v>
      </c>
      <c r="D507" s="2" t="s">
        <v>122</v>
      </c>
      <c r="F507" s="9" t="s">
        <v>1166</v>
      </c>
      <c r="G507" s="1" t="s">
        <v>1167</v>
      </c>
      <c r="H507" s="8" t="s">
        <v>384</v>
      </c>
    </row>
    <row r="508" spans="1:8" ht="12.75">
      <c r="A508" s="9" t="s">
        <v>850</v>
      </c>
      <c r="B508" s="1" t="s">
        <v>851</v>
      </c>
      <c r="C508" s="8" t="s">
        <v>361</v>
      </c>
      <c r="D508" s="2" t="s">
        <v>123</v>
      </c>
      <c r="F508" s="9" t="s">
        <v>1424</v>
      </c>
      <c r="G508" s="1" t="s">
        <v>1425</v>
      </c>
      <c r="H508" s="8" t="s">
        <v>384</v>
      </c>
    </row>
    <row r="509" spans="1:8" ht="12.75">
      <c r="A509" s="9" t="s">
        <v>984</v>
      </c>
      <c r="B509" s="1" t="s">
        <v>985</v>
      </c>
      <c r="C509" s="8" t="s">
        <v>323</v>
      </c>
      <c r="D509" s="2" t="s">
        <v>124</v>
      </c>
      <c r="F509" s="9" t="s">
        <v>1475</v>
      </c>
      <c r="G509" s="1" t="s">
        <v>1476</v>
      </c>
      <c r="H509" s="8" t="s">
        <v>384</v>
      </c>
    </row>
    <row r="510" spans="1:8" ht="12.75">
      <c r="A510" s="9" t="s">
        <v>660</v>
      </c>
      <c r="B510" s="1" t="s">
        <v>661</v>
      </c>
      <c r="C510" s="8" t="s">
        <v>264</v>
      </c>
      <c r="D510" s="2" t="s">
        <v>125</v>
      </c>
      <c r="F510" s="9" t="s">
        <v>1519</v>
      </c>
      <c r="G510" s="1" t="s">
        <v>1520</v>
      </c>
      <c r="H510" s="8" t="s">
        <v>384</v>
      </c>
    </row>
    <row r="511" spans="1:8" ht="12.75">
      <c r="A511" s="9" t="s">
        <v>665</v>
      </c>
      <c r="B511" s="1" t="s">
        <v>666</v>
      </c>
      <c r="C511" s="8" t="s">
        <v>264</v>
      </c>
      <c r="D511" s="2" t="s">
        <v>126</v>
      </c>
      <c r="F511" s="9" t="s">
        <v>1589</v>
      </c>
      <c r="G511" s="1" t="s">
        <v>1590</v>
      </c>
      <c r="H511" s="8" t="s">
        <v>384</v>
      </c>
    </row>
    <row r="512" spans="1:8" ht="12.75">
      <c r="A512" s="9" t="s">
        <v>670</v>
      </c>
      <c r="B512" s="1" t="s">
        <v>671</v>
      </c>
      <c r="C512" s="8" t="s">
        <v>264</v>
      </c>
      <c r="D512" s="2" t="s">
        <v>127</v>
      </c>
      <c r="F512" s="9" t="s">
        <v>1672</v>
      </c>
      <c r="G512" s="1" t="s">
        <v>1673</v>
      </c>
      <c r="H512" s="8" t="s">
        <v>384</v>
      </c>
    </row>
    <row r="513" spans="1:8" ht="12.75">
      <c r="A513" s="9" t="s">
        <v>1400</v>
      </c>
      <c r="B513" s="1" t="s">
        <v>1401</v>
      </c>
      <c r="C513" s="8" t="s">
        <v>252</v>
      </c>
      <c r="D513" s="2" t="s">
        <v>128</v>
      </c>
      <c r="F513" s="9" t="s">
        <v>1752</v>
      </c>
      <c r="G513" s="1" t="s">
        <v>1753</v>
      </c>
      <c r="H513" s="8" t="s">
        <v>384</v>
      </c>
    </row>
    <row r="514" spans="1:8" ht="12.75">
      <c r="A514" s="9" t="s">
        <v>1596</v>
      </c>
      <c r="B514" s="1" t="s">
        <v>1597</v>
      </c>
      <c r="C514" s="8" t="s">
        <v>242</v>
      </c>
      <c r="D514" s="2" t="s">
        <v>129</v>
      </c>
      <c r="F514" s="9" t="s">
        <v>4</v>
      </c>
      <c r="G514" s="1" t="s">
        <v>5</v>
      </c>
      <c r="H514" s="8" t="s">
        <v>384</v>
      </c>
    </row>
    <row r="515" spans="1:8" ht="12.75">
      <c r="A515" s="9" t="s">
        <v>1761</v>
      </c>
      <c r="B515" s="1" t="s">
        <v>1762</v>
      </c>
      <c r="C515" s="8" t="s">
        <v>345</v>
      </c>
      <c r="D515" s="2" t="s">
        <v>130</v>
      </c>
      <c r="F515" s="9" t="s">
        <v>68</v>
      </c>
      <c r="G515" s="1" t="s">
        <v>69</v>
      </c>
      <c r="H515" s="8" t="s">
        <v>384</v>
      </c>
    </row>
    <row r="516" spans="1:8" ht="12.75">
      <c r="A516" s="9" t="s">
        <v>61</v>
      </c>
      <c r="B516" s="1" t="s">
        <v>62</v>
      </c>
      <c r="C516" s="8" t="s">
        <v>470</v>
      </c>
      <c r="D516" s="2" t="s">
        <v>131</v>
      </c>
      <c r="F516" s="9" t="s">
        <v>76</v>
      </c>
      <c r="G516" s="1" t="s">
        <v>77</v>
      </c>
      <c r="H516" s="8" t="s">
        <v>384</v>
      </c>
    </row>
    <row r="517" spans="1:8" ht="12.75">
      <c r="A517" s="9" t="s">
        <v>1439</v>
      </c>
      <c r="B517" s="1" t="s">
        <v>1440</v>
      </c>
      <c r="C517" s="8" t="s">
        <v>829</v>
      </c>
      <c r="D517" s="2" t="s">
        <v>132</v>
      </c>
      <c r="F517" s="9" t="s">
        <v>134</v>
      </c>
      <c r="G517" s="1" t="s">
        <v>135</v>
      </c>
      <c r="H517" s="8" t="s">
        <v>384</v>
      </c>
    </row>
    <row r="518" spans="1:8" ht="12.75">
      <c r="A518" s="9" t="s">
        <v>43</v>
      </c>
      <c r="B518" s="1" t="s">
        <v>44</v>
      </c>
      <c r="C518" s="8" t="s">
        <v>345</v>
      </c>
      <c r="D518" s="2" t="s">
        <v>133</v>
      </c>
      <c r="F518" s="9" t="s">
        <v>137</v>
      </c>
      <c r="G518" s="1" t="s">
        <v>138</v>
      </c>
      <c r="H518" s="8" t="s">
        <v>384</v>
      </c>
    </row>
    <row r="519" spans="1:8" ht="12.75">
      <c r="A519" s="9" t="s">
        <v>1643</v>
      </c>
      <c r="B519" s="1" t="s">
        <v>1644</v>
      </c>
      <c r="C519" s="8" t="s">
        <v>242</v>
      </c>
      <c r="D519" s="2" t="s">
        <v>136</v>
      </c>
      <c r="F519" s="7" t="s">
        <v>119</v>
      </c>
      <c r="G519" s="1" t="s">
        <v>120</v>
      </c>
      <c r="H519" s="2" t="s">
        <v>296</v>
      </c>
    </row>
    <row r="520" spans="1:8" ht="12.75">
      <c r="A520" s="9" t="s">
        <v>1331</v>
      </c>
      <c r="B520" s="1" t="s">
        <v>1332</v>
      </c>
      <c r="C520" s="8" t="s">
        <v>372</v>
      </c>
      <c r="D520" s="2" t="s">
        <v>139</v>
      </c>
      <c r="F520" s="9" t="s">
        <v>294</v>
      </c>
      <c r="G520" s="1" t="s">
        <v>295</v>
      </c>
      <c r="H520" s="8" t="s">
        <v>296</v>
      </c>
    </row>
    <row r="521" spans="1:8" ht="12.75">
      <c r="A521" s="7" t="s">
        <v>140</v>
      </c>
      <c r="B521" s="1" t="s">
        <v>141</v>
      </c>
      <c r="C521" s="2" t="s">
        <v>417</v>
      </c>
      <c r="D521" s="2" t="s">
        <v>142</v>
      </c>
      <c r="F521" s="9" t="s">
        <v>300</v>
      </c>
      <c r="G521" s="1" t="s">
        <v>301</v>
      </c>
      <c r="H521" s="8" t="s">
        <v>296</v>
      </c>
    </row>
    <row r="522" spans="1:8" ht="12.75">
      <c r="A522" s="9" t="s">
        <v>1405</v>
      </c>
      <c r="B522" s="1" t="s">
        <v>1406</v>
      </c>
      <c r="C522" s="8" t="s">
        <v>252</v>
      </c>
      <c r="D522" s="2" t="s">
        <v>143</v>
      </c>
      <c r="F522" s="9" t="s">
        <v>518</v>
      </c>
      <c r="G522" s="1" t="s">
        <v>519</v>
      </c>
      <c r="H522" s="8" t="s">
        <v>296</v>
      </c>
    </row>
    <row r="523" spans="1:8" ht="12.75">
      <c r="A523" s="9" t="s">
        <v>144</v>
      </c>
      <c r="B523" s="1" t="s">
        <v>1406</v>
      </c>
      <c r="C523" s="8" t="s">
        <v>417</v>
      </c>
      <c r="D523" s="2" t="s">
        <v>145</v>
      </c>
      <c r="F523" s="9" t="s">
        <v>578</v>
      </c>
      <c r="G523" s="1" t="s">
        <v>579</v>
      </c>
      <c r="H523" s="8" t="s">
        <v>296</v>
      </c>
    </row>
    <row r="524" spans="1:8" ht="12.75">
      <c r="A524" s="9" t="s">
        <v>1108</v>
      </c>
      <c r="B524" s="1" t="s">
        <v>1109</v>
      </c>
      <c r="C524" s="8" t="s">
        <v>530</v>
      </c>
      <c r="D524" s="2" t="s">
        <v>146</v>
      </c>
      <c r="F524" s="9" t="s">
        <v>946</v>
      </c>
      <c r="G524" s="1" t="s">
        <v>947</v>
      </c>
      <c r="H524" s="8" t="s">
        <v>296</v>
      </c>
    </row>
    <row r="525" spans="1:8" ht="12.75">
      <c r="A525" s="9" t="s">
        <v>1646</v>
      </c>
      <c r="B525" s="1" t="s">
        <v>1647</v>
      </c>
      <c r="C525" s="8" t="s">
        <v>242</v>
      </c>
      <c r="D525" s="2" t="s">
        <v>147</v>
      </c>
      <c r="F525" s="9" t="s">
        <v>951</v>
      </c>
      <c r="G525" s="1" t="s">
        <v>952</v>
      </c>
      <c r="H525" s="8" t="s">
        <v>296</v>
      </c>
    </row>
    <row r="526" spans="1:8" ht="12.75">
      <c r="A526" s="9" t="s">
        <v>98</v>
      </c>
      <c r="B526" s="1" t="s">
        <v>99</v>
      </c>
      <c r="C526" s="8" t="s">
        <v>280</v>
      </c>
      <c r="D526" s="2" t="s">
        <v>148</v>
      </c>
      <c r="F526" s="9" t="s">
        <v>976</v>
      </c>
      <c r="G526" s="1" t="s">
        <v>977</v>
      </c>
      <c r="H526" s="8" t="s">
        <v>296</v>
      </c>
    </row>
    <row r="527" spans="1:8" ht="12.75">
      <c r="A527" s="9" t="s">
        <v>675</v>
      </c>
      <c r="B527" s="1" t="s">
        <v>676</v>
      </c>
      <c r="C527" s="8" t="s">
        <v>264</v>
      </c>
      <c r="D527" s="2" t="s">
        <v>149</v>
      </c>
      <c r="F527" s="9" t="s">
        <v>1039</v>
      </c>
      <c r="G527" s="1" t="s">
        <v>1040</v>
      </c>
      <c r="H527" s="8" t="s">
        <v>296</v>
      </c>
    </row>
    <row r="528" spans="1:8" ht="12.75">
      <c r="A528" s="9" t="s">
        <v>1042</v>
      </c>
      <c r="B528" s="1" t="s">
        <v>1043</v>
      </c>
      <c r="C528" s="8" t="s">
        <v>334</v>
      </c>
      <c r="D528" s="2" t="s">
        <v>150</v>
      </c>
      <c r="F528" s="9" t="s">
        <v>1077</v>
      </c>
      <c r="G528" s="1" t="s">
        <v>1078</v>
      </c>
      <c r="H528" s="8" t="s">
        <v>296</v>
      </c>
    </row>
    <row r="529" spans="1:8" ht="12.75">
      <c r="A529" s="9" t="s">
        <v>357</v>
      </c>
      <c r="B529" s="1" t="s">
        <v>358</v>
      </c>
      <c r="C529" s="8" t="s">
        <v>246</v>
      </c>
      <c r="D529" s="2" t="s">
        <v>151</v>
      </c>
      <c r="F529" s="9" t="s">
        <v>1095</v>
      </c>
      <c r="G529" s="1" t="s">
        <v>1096</v>
      </c>
      <c r="H529" s="8" t="s">
        <v>296</v>
      </c>
    </row>
    <row r="530" spans="1:8" ht="12.75">
      <c r="A530" s="9" t="s">
        <v>152</v>
      </c>
      <c r="B530" s="1" t="s">
        <v>153</v>
      </c>
      <c r="C530" s="8" t="s">
        <v>296</v>
      </c>
      <c r="D530" s="2" t="s">
        <v>154</v>
      </c>
      <c r="F530" s="9" t="s">
        <v>1115</v>
      </c>
      <c r="G530" s="1" t="s">
        <v>1116</v>
      </c>
      <c r="H530" s="8" t="s">
        <v>296</v>
      </c>
    </row>
    <row r="531" spans="1:8" ht="12.75">
      <c r="A531" s="9" t="s">
        <v>1188</v>
      </c>
      <c r="B531" s="1" t="s">
        <v>1189</v>
      </c>
      <c r="C531" s="8" t="s">
        <v>390</v>
      </c>
      <c r="D531" s="2" t="s">
        <v>155</v>
      </c>
      <c r="F531" s="9" t="s">
        <v>1200</v>
      </c>
      <c r="G531" s="1" t="s">
        <v>1201</v>
      </c>
      <c r="H531" s="8" t="s">
        <v>296</v>
      </c>
    </row>
    <row r="532" spans="1:8" ht="12.75">
      <c r="A532" s="9" t="s">
        <v>1742</v>
      </c>
      <c r="B532" s="1" t="s">
        <v>1743</v>
      </c>
      <c r="C532" s="8" t="s">
        <v>484</v>
      </c>
      <c r="D532" s="2" t="s">
        <v>156</v>
      </c>
      <c r="F532" s="9" t="s">
        <v>1296</v>
      </c>
      <c r="G532" s="1" t="s">
        <v>1297</v>
      </c>
      <c r="H532" s="8" t="s">
        <v>296</v>
      </c>
    </row>
    <row r="533" spans="1:8" ht="12.75">
      <c r="A533" s="9" t="s">
        <v>1113</v>
      </c>
      <c r="B533" s="1" t="s">
        <v>1114</v>
      </c>
      <c r="C533" s="8" t="s">
        <v>530</v>
      </c>
      <c r="D533" s="2" t="s">
        <v>157</v>
      </c>
      <c r="F533" s="9" t="s">
        <v>1511</v>
      </c>
      <c r="G533" s="1" t="s">
        <v>1512</v>
      </c>
      <c r="H533" s="8" t="s">
        <v>296</v>
      </c>
    </row>
    <row r="534" spans="1:8" ht="12.75">
      <c r="A534" s="9" t="s">
        <v>989</v>
      </c>
      <c r="B534" s="1" t="s">
        <v>990</v>
      </c>
      <c r="C534" s="8" t="s">
        <v>323</v>
      </c>
      <c r="D534" s="2" t="s">
        <v>158</v>
      </c>
      <c r="F534" s="9" t="s">
        <v>1578</v>
      </c>
      <c r="G534" s="1" t="s">
        <v>1579</v>
      </c>
      <c r="H534" s="8" t="s">
        <v>296</v>
      </c>
    </row>
    <row r="535" spans="1:8" ht="12.75">
      <c r="A535" s="9" t="s">
        <v>680</v>
      </c>
      <c r="B535" s="1" t="s">
        <v>681</v>
      </c>
      <c r="C535" s="8" t="s">
        <v>264</v>
      </c>
      <c r="D535" s="2" t="s">
        <v>159</v>
      </c>
      <c r="F535" s="9" t="s">
        <v>1628</v>
      </c>
      <c r="G535" s="1" t="s">
        <v>1629</v>
      </c>
      <c r="H535" s="8" t="s">
        <v>296</v>
      </c>
    </row>
    <row r="536" spans="1:8" ht="12.75">
      <c r="A536" s="9" t="s">
        <v>1651</v>
      </c>
      <c r="B536" s="1" t="s">
        <v>1652</v>
      </c>
      <c r="C536" s="8" t="s">
        <v>242</v>
      </c>
      <c r="D536" s="2" t="s">
        <v>160</v>
      </c>
      <c r="F536" s="9" t="s">
        <v>37</v>
      </c>
      <c r="G536" s="1" t="s">
        <v>38</v>
      </c>
      <c r="H536" s="8" t="s">
        <v>296</v>
      </c>
    </row>
    <row r="537" spans="1:8" ht="12.75">
      <c r="A537" s="9" t="s">
        <v>686</v>
      </c>
      <c r="B537" s="1" t="s">
        <v>687</v>
      </c>
      <c r="C537" s="8" t="s">
        <v>264</v>
      </c>
      <c r="D537" s="2" t="s">
        <v>161</v>
      </c>
      <c r="F537" s="9" t="s">
        <v>88</v>
      </c>
      <c r="G537" s="1" t="s">
        <v>89</v>
      </c>
      <c r="H537" s="8" t="s">
        <v>296</v>
      </c>
    </row>
    <row r="538" spans="1:8" ht="12.75">
      <c r="A538" s="9" t="s">
        <v>162</v>
      </c>
      <c r="B538" s="1" t="s">
        <v>163</v>
      </c>
      <c r="C538" s="8" t="s">
        <v>296</v>
      </c>
      <c r="D538" s="2" t="s">
        <v>164</v>
      </c>
      <c r="F538" s="9" t="s">
        <v>100</v>
      </c>
      <c r="G538" s="1" t="s">
        <v>101</v>
      </c>
      <c r="H538" s="8" t="s">
        <v>296</v>
      </c>
    </row>
    <row r="539" spans="1:8" ht="12.75">
      <c r="A539" s="9" t="s">
        <v>66</v>
      </c>
      <c r="B539" s="1" t="s">
        <v>67</v>
      </c>
      <c r="C539" s="8" t="s">
        <v>470</v>
      </c>
      <c r="D539" s="2" t="s">
        <v>165</v>
      </c>
      <c r="F539" s="9" t="s">
        <v>105</v>
      </c>
      <c r="G539" s="1" t="s">
        <v>106</v>
      </c>
      <c r="H539" s="8" t="s">
        <v>296</v>
      </c>
    </row>
    <row r="540" spans="1:8" ht="12.75">
      <c r="A540" s="9" t="s">
        <v>166</v>
      </c>
      <c r="B540" s="1" t="s">
        <v>167</v>
      </c>
      <c r="C540" s="8" t="s">
        <v>296</v>
      </c>
      <c r="D540" s="2" t="s">
        <v>168</v>
      </c>
      <c r="F540" s="9" t="s">
        <v>116</v>
      </c>
      <c r="G540" s="1" t="s">
        <v>117</v>
      </c>
      <c r="H540" s="8" t="s">
        <v>296</v>
      </c>
    </row>
    <row r="541" spans="1:8" ht="12.75">
      <c r="A541" s="7" t="s">
        <v>169</v>
      </c>
      <c r="B541" s="1" t="s">
        <v>170</v>
      </c>
      <c r="C541" s="2" t="s">
        <v>258</v>
      </c>
      <c r="D541" s="2" t="s">
        <v>171</v>
      </c>
      <c r="F541" s="9" t="s">
        <v>152</v>
      </c>
      <c r="G541" s="1" t="s">
        <v>153</v>
      </c>
      <c r="H541" s="8" t="s">
        <v>296</v>
      </c>
    </row>
    <row r="542" spans="1:8" ht="12.75">
      <c r="A542" s="9" t="s">
        <v>134</v>
      </c>
      <c r="B542" s="1" t="s">
        <v>135</v>
      </c>
      <c r="C542" s="8" t="s">
        <v>384</v>
      </c>
      <c r="D542" s="2" t="s">
        <v>172</v>
      </c>
      <c r="F542" s="9" t="s">
        <v>162</v>
      </c>
      <c r="G542" s="1" t="s">
        <v>163</v>
      </c>
      <c r="H542" s="8" t="s">
        <v>296</v>
      </c>
    </row>
    <row r="543" spans="1:8" ht="12.75">
      <c r="A543" s="9" t="s">
        <v>173</v>
      </c>
      <c r="B543" s="1" t="s">
        <v>174</v>
      </c>
      <c r="C543" s="8" t="s">
        <v>258</v>
      </c>
      <c r="D543" s="2" t="s">
        <v>175</v>
      </c>
      <c r="F543" s="9" t="s">
        <v>166</v>
      </c>
      <c r="G543" s="1" t="s">
        <v>167</v>
      </c>
      <c r="H543" s="8" t="s">
        <v>296</v>
      </c>
    </row>
    <row r="544" spans="1:8" ht="12.75">
      <c r="A544" s="9" t="s">
        <v>691</v>
      </c>
      <c r="B544" s="1" t="s">
        <v>692</v>
      </c>
      <c r="C544" s="8" t="s">
        <v>264</v>
      </c>
      <c r="D544" s="2" t="s">
        <v>176</v>
      </c>
      <c r="F544" s="7" t="s">
        <v>140</v>
      </c>
      <c r="G544" s="1" t="s">
        <v>141</v>
      </c>
      <c r="H544" s="2" t="s">
        <v>417</v>
      </c>
    </row>
    <row r="545" spans="1:8" ht="12.75">
      <c r="A545" s="9" t="s">
        <v>853</v>
      </c>
      <c r="B545" s="1" t="s">
        <v>692</v>
      </c>
      <c r="C545" s="8" t="s">
        <v>361</v>
      </c>
      <c r="D545" s="2" t="s">
        <v>177</v>
      </c>
      <c r="F545" s="9" t="s">
        <v>415</v>
      </c>
      <c r="G545" s="1" t="s">
        <v>416</v>
      </c>
      <c r="H545" s="8" t="s">
        <v>417</v>
      </c>
    </row>
    <row r="546" spans="1:8" ht="12.75">
      <c r="A546" s="9" t="s">
        <v>1270</v>
      </c>
      <c r="B546" s="1" t="s">
        <v>692</v>
      </c>
      <c r="C546" s="8" t="s">
        <v>684</v>
      </c>
      <c r="D546" s="2" t="s">
        <v>178</v>
      </c>
      <c r="F546" s="9" t="s">
        <v>677</v>
      </c>
      <c r="G546" s="1" t="s">
        <v>678</v>
      </c>
      <c r="H546" s="8" t="s">
        <v>417</v>
      </c>
    </row>
    <row r="547" spans="1:8" ht="12.75">
      <c r="A547" s="9" t="s">
        <v>1747</v>
      </c>
      <c r="B547" s="1" t="s">
        <v>692</v>
      </c>
      <c r="C547" s="8" t="s">
        <v>484</v>
      </c>
      <c r="D547" s="2" t="s">
        <v>179</v>
      </c>
      <c r="F547" s="9" t="s">
        <v>725</v>
      </c>
      <c r="G547" s="1" t="s">
        <v>726</v>
      </c>
      <c r="H547" s="8" t="s">
        <v>417</v>
      </c>
    </row>
    <row r="548" spans="1:8" ht="12.75">
      <c r="A548" s="9" t="s">
        <v>180</v>
      </c>
      <c r="B548" s="1" t="s">
        <v>692</v>
      </c>
      <c r="C548" s="8" t="s">
        <v>258</v>
      </c>
      <c r="D548" s="2" t="s">
        <v>181</v>
      </c>
      <c r="F548" s="9" t="s">
        <v>857</v>
      </c>
      <c r="G548" s="1" t="s">
        <v>858</v>
      </c>
      <c r="H548" s="8" t="s">
        <v>417</v>
      </c>
    </row>
    <row r="549" spans="1:8" ht="12.75">
      <c r="A549" s="9" t="s">
        <v>137</v>
      </c>
      <c r="B549" s="1" t="s">
        <v>138</v>
      </c>
      <c r="C549" s="8" t="s">
        <v>384</v>
      </c>
      <c r="D549" s="2" t="s">
        <v>182</v>
      </c>
      <c r="F549" s="9" t="s">
        <v>909</v>
      </c>
      <c r="G549" s="1" t="s">
        <v>910</v>
      </c>
      <c r="H549" s="8" t="s">
        <v>417</v>
      </c>
    </row>
    <row r="550" spans="1:8" ht="12.75">
      <c r="A550" s="9" t="s">
        <v>994</v>
      </c>
      <c r="B550" s="1" t="s">
        <v>995</v>
      </c>
      <c r="C550" s="8" t="s">
        <v>323</v>
      </c>
      <c r="D550" s="2" t="s">
        <v>183</v>
      </c>
      <c r="F550" s="9" t="s">
        <v>1005</v>
      </c>
      <c r="G550" s="1" t="s">
        <v>1006</v>
      </c>
      <c r="H550" s="8" t="s">
        <v>417</v>
      </c>
    </row>
    <row r="551" spans="1:8" ht="12.75">
      <c r="A551" s="9" t="s">
        <v>71</v>
      </c>
      <c r="B551" s="1" t="s">
        <v>72</v>
      </c>
      <c r="C551" s="8" t="s">
        <v>470</v>
      </c>
      <c r="D551" s="2" t="s">
        <v>184</v>
      </c>
      <c r="F551" s="9" t="s">
        <v>1174</v>
      </c>
      <c r="G551" s="1" t="s">
        <v>1175</v>
      </c>
      <c r="H551" s="8" t="s">
        <v>417</v>
      </c>
    </row>
    <row r="552" spans="1:8" ht="12.75">
      <c r="A552" s="9" t="s">
        <v>1334</v>
      </c>
      <c r="B552" s="1" t="s">
        <v>1335</v>
      </c>
      <c r="C552" s="8" t="s">
        <v>372</v>
      </c>
      <c r="D552" s="2" t="s">
        <v>185</v>
      </c>
      <c r="F552" s="9" t="s">
        <v>1267</v>
      </c>
      <c r="G552" s="1" t="s">
        <v>1268</v>
      </c>
      <c r="H552" s="8" t="s">
        <v>417</v>
      </c>
    </row>
    <row r="553" spans="1:8" ht="12.75">
      <c r="A553" s="9" t="s">
        <v>1274</v>
      </c>
      <c r="B553" s="1" t="s">
        <v>1275</v>
      </c>
      <c r="C553" s="8" t="s">
        <v>684</v>
      </c>
      <c r="D553" s="2" t="s">
        <v>186</v>
      </c>
      <c r="F553" s="9" t="s">
        <v>1344</v>
      </c>
      <c r="G553" s="1" t="s">
        <v>1345</v>
      </c>
      <c r="H553" s="8" t="s">
        <v>417</v>
      </c>
    </row>
    <row r="554" spans="1:8" ht="12.75">
      <c r="A554" s="9" t="s">
        <v>1410</v>
      </c>
      <c r="B554" s="1" t="s">
        <v>1411</v>
      </c>
      <c r="C554" s="8" t="s">
        <v>252</v>
      </c>
      <c r="D554" s="2" t="s">
        <v>187</v>
      </c>
      <c r="F554" s="9" t="s">
        <v>1556</v>
      </c>
      <c r="G554" s="1" t="s">
        <v>1557</v>
      </c>
      <c r="H554" s="8" t="s">
        <v>417</v>
      </c>
    </row>
    <row r="555" spans="1:8" ht="12.75">
      <c r="A555" s="9" t="s">
        <v>1193</v>
      </c>
      <c r="B555" s="1" t="s">
        <v>1194</v>
      </c>
      <c r="C555" s="8" t="s">
        <v>390</v>
      </c>
      <c r="D555" s="2" t="s">
        <v>188</v>
      </c>
      <c r="F555" s="9" t="s">
        <v>1573</v>
      </c>
      <c r="G555" s="1" t="s">
        <v>1574</v>
      </c>
      <c r="H555" s="8" t="s">
        <v>417</v>
      </c>
    </row>
    <row r="556" spans="1:8" ht="12.75">
      <c r="A556" s="9" t="s">
        <v>1047</v>
      </c>
      <c r="B556" s="1" t="s">
        <v>1048</v>
      </c>
      <c r="C556" s="8" t="s">
        <v>334</v>
      </c>
      <c r="D556" s="2" t="s">
        <v>189</v>
      </c>
      <c r="F556" s="9" t="s">
        <v>1705</v>
      </c>
      <c r="G556" s="1" t="s">
        <v>1706</v>
      </c>
      <c r="H556" s="8" t="s">
        <v>417</v>
      </c>
    </row>
    <row r="557" spans="1:8" ht="12.75">
      <c r="A557" s="9" t="s">
        <v>1279</v>
      </c>
      <c r="B557" s="1" t="s">
        <v>1280</v>
      </c>
      <c r="C557" s="8" t="s">
        <v>684</v>
      </c>
      <c r="D557" s="2" t="s">
        <v>190</v>
      </c>
      <c r="F557" s="9" t="s">
        <v>1744</v>
      </c>
      <c r="G557" s="1" t="s">
        <v>1745</v>
      </c>
      <c r="H557" s="8" t="s">
        <v>417</v>
      </c>
    </row>
    <row r="558" spans="1:8" ht="12.75">
      <c r="A558" s="9" t="s">
        <v>1654</v>
      </c>
      <c r="B558" s="1" t="s">
        <v>1655</v>
      </c>
      <c r="C558" s="8" t="s">
        <v>242</v>
      </c>
      <c r="D558" s="2" t="s">
        <v>191</v>
      </c>
      <c r="F558" s="9" t="s">
        <v>9</v>
      </c>
      <c r="G558" s="1" t="s">
        <v>10</v>
      </c>
      <c r="H558" s="8" t="s">
        <v>417</v>
      </c>
    </row>
    <row r="559" spans="1:8" ht="12.75">
      <c r="A559" s="9" t="s">
        <v>74</v>
      </c>
      <c r="B559" s="1" t="s">
        <v>75</v>
      </c>
      <c r="C559" s="8" t="s">
        <v>470</v>
      </c>
      <c r="D559" s="2" t="s">
        <v>192</v>
      </c>
      <c r="F559" s="9" t="s">
        <v>12</v>
      </c>
      <c r="G559" s="1" t="s">
        <v>13</v>
      </c>
      <c r="H559" s="8" t="s">
        <v>417</v>
      </c>
    </row>
    <row r="560" spans="1:8" ht="12.75">
      <c r="A560" s="9" t="s">
        <v>1339</v>
      </c>
      <c r="B560" s="1" t="s">
        <v>1340</v>
      </c>
      <c r="C560" s="8" t="s">
        <v>372</v>
      </c>
      <c r="D560" s="2" t="s">
        <v>193</v>
      </c>
      <c r="F560" s="9" t="s">
        <v>45</v>
      </c>
      <c r="G560" s="1" t="s">
        <v>46</v>
      </c>
      <c r="H560" s="8" t="s">
        <v>417</v>
      </c>
    </row>
    <row r="561" spans="1:8" ht="12.75">
      <c r="A561" s="9" t="s">
        <v>1198</v>
      </c>
      <c r="B561" s="1" t="s">
        <v>1199</v>
      </c>
      <c r="C561" s="8" t="s">
        <v>390</v>
      </c>
      <c r="D561" s="2" t="s">
        <v>194</v>
      </c>
      <c r="F561" s="9" t="s">
        <v>95</v>
      </c>
      <c r="G561" s="1" t="s">
        <v>846</v>
      </c>
      <c r="H561" s="8" t="s">
        <v>417</v>
      </c>
    </row>
    <row r="562" spans="1:8" ht="12.75">
      <c r="A562" s="9" t="s">
        <v>1051</v>
      </c>
      <c r="B562" s="1" t="s">
        <v>1052</v>
      </c>
      <c r="C562" s="8" t="s">
        <v>334</v>
      </c>
      <c r="D562" s="2" t="s">
        <v>195</v>
      </c>
      <c r="F562" s="9" t="s">
        <v>112</v>
      </c>
      <c r="G562" s="1" t="s">
        <v>113</v>
      </c>
      <c r="H562" s="8" t="s">
        <v>417</v>
      </c>
    </row>
    <row r="563" spans="1:8" ht="12.75">
      <c r="A563" s="9" t="s">
        <v>1444</v>
      </c>
      <c r="B563" s="1" t="s">
        <v>1445</v>
      </c>
      <c r="C563" s="8" t="s">
        <v>829</v>
      </c>
      <c r="D563" s="2" t="s">
        <v>196</v>
      </c>
      <c r="F563" s="9" t="s">
        <v>144</v>
      </c>
      <c r="G563" s="1" t="s">
        <v>1406</v>
      </c>
      <c r="H563" s="8" t="s">
        <v>417</v>
      </c>
    </row>
    <row r="564" spans="1:8" ht="12.75">
      <c r="A564" s="9" t="s">
        <v>855</v>
      </c>
      <c r="B564" s="1" t="s">
        <v>856</v>
      </c>
      <c r="C564" s="8" t="s">
        <v>361</v>
      </c>
      <c r="D564" s="2" t="s">
        <v>199</v>
      </c>
      <c r="F564" s="9" t="s">
        <v>197</v>
      </c>
      <c r="G564" s="1" t="s">
        <v>198</v>
      </c>
      <c r="H564" s="8" t="s">
        <v>417</v>
      </c>
    </row>
    <row r="565" spans="1:8" ht="12.75">
      <c r="A565" s="9" t="s">
        <v>197</v>
      </c>
      <c r="B565" s="1" t="s">
        <v>198</v>
      </c>
      <c r="C565" s="8" t="s">
        <v>417</v>
      </c>
      <c r="D565" s="2" t="s">
        <v>202</v>
      </c>
      <c r="F565" s="9" t="s">
        <v>200</v>
      </c>
      <c r="G565" s="1" t="s">
        <v>201</v>
      </c>
      <c r="H565" s="8" t="s">
        <v>417</v>
      </c>
    </row>
    <row r="566" spans="1:8" ht="12.75">
      <c r="A566" s="9" t="s">
        <v>1284</v>
      </c>
      <c r="B566" s="1" t="s">
        <v>1285</v>
      </c>
      <c r="C566" s="8" t="s">
        <v>684</v>
      </c>
      <c r="D566" s="2" t="s">
        <v>203</v>
      </c>
      <c r="F566" s="7" t="s">
        <v>169</v>
      </c>
      <c r="G566" s="1" t="s">
        <v>170</v>
      </c>
      <c r="H566" s="2" t="s">
        <v>258</v>
      </c>
    </row>
    <row r="567" spans="1:8" ht="12.75">
      <c r="A567" s="9" t="s">
        <v>694</v>
      </c>
      <c r="B567" s="1" t="s">
        <v>695</v>
      </c>
      <c r="C567" s="8" t="s">
        <v>264</v>
      </c>
      <c r="D567" s="2" t="s">
        <v>204</v>
      </c>
      <c r="F567" s="9" t="s">
        <v>256</v>
      </c>
      <c r="G567" s="1" t="s">
        <v>257</v>
      </c>
      <c r="H567" s="8" t="s">
        <v>258</v>
      </c>
    </row>
    <row r="568" spans="1:8" ht="12.75">
      <c r="A568" s="9" t="s">
        <v>363</v>
      </c>
      <c r="B568" s="1" t="s">
        <v>364</v>
      </c>
      <c r="C568" s="8" t="s">
        <v>246</v>
      </c>
      <c r="D568" s="2" t="s">
        <v>205</v>
      </c>
      <c r="F568" s="9" t="s">
        <v>284</v>
      </c>
      <c r="G568" s="1" t="s">
        <v>285</v>
      </c>
      <c r="H568" s="8" t="s">
        <v>258</v>
      </c>
    </row>
    <row r="569" spans="1:8" ht="12.75">
      <c r="A569" s="9" t="s">
        <v>1749</v>
      </c>
      <c r="B569" s="1" t="s">
        <v>1750</v>
      </c>
      <c r="C569" s="8" t="s">
        <v>484</v>
      </c>
      <c r="D569" s="2" t="s">
        <v>206</v>
      </c>
      <c r="F569" s="9" t="s">
        <v>404</v>
      </c>
      <c r="G569" s="1" t="s">
        <v>405</v>
      </c>
      <c r="H569" s="8" t="s">
        <v>258</v>
      </c>
    </row>
    <row r="570" spans="1:8" ht="12.75">
      <c r="A570" s="9" t="s">
        <v>207</v>
      </c>
      <c r="B570" s="1" t="s">
        <v>208</v>
      </c>
      <c r="C570" s="8" t="s">
        <v>258</v>
      </c>
      <c r="D570" s="2" t="s">
        <v>209</v>
      </c>
      <c r="F570" s="9" t="s">
        <v>456</v>
      </c>
      <c r="G570" s="1" t="s">
        <v>459</v>
      </c>
      <c r="H570" s="8" t="s">
        <v>258</v>
      </c>
    </row>
    <row r="571" spans="1:8" ht="12.75">
      <c r="A571" s="9" t="s">
        <v>1055</v>
      </c>
      <c r="B571" s="1" t="s">
        <v>1056</v>
      </c>
      <c r="C571" s="8" t="s">
        <v>334</v>
      </c>
      <c r="D571" s="2" t="s">
        <v>210</v>
      </c>
      <c r="F571" s="9" t="s">
        <v>972</v>
      </c>
      <c r="G571" s="1" t="s">
        <v>960</v>
      </c>
      <c r="H571" s="8" t="s">
        <v>258</v>
      </c>
    </row>
    <row r="572" spans="1:8" ht="12.75">
      <c r="A572" s="9" t="s">
        <v>1062</v>
      </c>
      <c r="B572" s="1" t="s">
        <v>1063</v>
      </c>
      <c r="C572" s="8" t="s">
        <v>334</v>
      </c>
      <c r="D572" s="2" t="s">
        <v>211</v>
      </c>
      <c r="F572" s="9" t="s">
        <v>991</v>
      </c>
      <c r="G572" s="1" t="s">
        <v>992</v>
      </c>
      <c r="H572" s="8" t="s">
        <v>258</v>
      </c>
    </row>
    <row r="573" spans="1:8" ht="12.75">
      <c r="A573" s="9" t="s">
        <v>860</v>
      </c>
      <c r="B573" s="1" t="s">
        <v>861</v>
      </c>
      <c r="C573" s="8" t="s">
        <v>361</v>
      </c>
      <c r="D573" s="2" t="s">
        <v>212</v>
      </c>
      <c r="F573" s="9" t="s">
        <v>1053</v>
      </c>
      <c r="G573" s="1" t="s">
        <v>1045</v>
      </c>
      <c r="H573" s="8" t="s">
        <v>258</v>
      </c>
    </row>
    <row r="574" spans="1:8" ht="12.75">
      <c r="A574" s="9" t="s">
        <v>200</v>
      </c>
      <c r="B574" s="1" t="s">
        <v>201</v>
      </c>
      <c r="C574" s="8" t="s">
        <v>417</v>
      </c>
      <c r="D574" s="2" t="s">
        <v>213</v>
      </c>
      <c r="F574" s="9" t="s">
        <v>1067</v>
      </c>
      <c r="G574" s="1" t="s">
        <v>1068</v>
      </c>
      <c r="H574" s="8" t="s">
        <v>258</v>
      </c>
    </row>
    <row r="575" spans="1:8" ht="12.75">
      <c r="A575" s="9" t="s">
        <v>999</v>
      </c>
      <c r="B575" s="1" t="s">
        <v>1000</v>
      </c>
      <c r="C575" s="8" t="s">
        <v>323</v>
      </c>
      <c r="D575" s="2" t="s">
        <v>214</v>
      </c>
      <c r="F575" s="9" t="s">
        <v>1110</v>
      </c>
      <c r="G575" s="1" t="s">
        <v>1111</v>
      </c>
      <c r="H575" s="8" t="s">
        <v>258</v>
      </c>
    </row>
    <row r="576" spans="1:8" ht="12.75">
      <c r="A576" s="9" t="s">
        <v>1065</v>
      </c>
      <c r="B576" s="1" t="s">
        <v>1066</v>
      </c>
      <c r="C576" s="8" t="s">
        <v>334</v>
      </c>
      <c r="D576" s="2" t="s">
        <v>215</v>
      </c>
      <c r="F576" s="9" t="s">
        <v>1118</v>
      </c>
      <c r="G576" s="1" t="s">
        <v>1119</v>
      </c>
      <c r="H576" s="8" t="s">
        <v>258</v>
      </c>
    </row>
    <row r="577" spans="1:8" ht="12.75">
      <c r="A577" s="9" t="s">
        <v>1525</v>
      </c>
      <c r="B577" s="1" t="s">
        <v>1526</v>
      </c>
      <c r="C577" s="8" t="s">
        <v>628</v>
      </c>
      <c r="D577" s="2" t="s">
        <v>216</v>
      </c>
      <c r="F577" s="9" t="s">
        <v>1203</v>
      </c>
      <c r="G577" s="1" t="s">
        <v>1204</v>
      </c>
      <c r="H577" s="8" t="s">
        <v>258</v>
      </c>
    </row>
    <row r="578" spans="1:8" ht="12.75">
      <c r="A578" s="9" t="s">
        <v>1289</v>
      </c>
      <c r="B578" s="1" t="s">
        <v>1290</v>
      </c>
      <c r="C578" s="8" t="s">
        <v>684</v>
      </c>
      <c r="D578" s="2" t="s">
        <v>217</v>
      </c>
      <c r="F578" s="9" t="s">
        <v>1221</v>
      </c>
      <c r="G578" s="1" t="s">
        <v>1222</v>
      </c>
      <c r="H578" s="8" t="s">
        <v>258</v>
      </c>
    </row>
    <row r="579" spans="1:8" ht="12.75">
      <c r="A579" s="9" t="s">
        <v>1294</v>
      </c>
      <c r="B579" s="1" t="s">
        <v>1295</v>
      </c>
      <c r="C579" s="8" t="s">
        <v>684</v>
      </c>
      <c r="D579" s="2" t="s">
        <v>218</v>
      </c>
      <c r="F579" s="9" t="s">
        <v>1286</v>
      </c>
      <c r="G579" s="1" t="s">
        <v>1287</v>
      </c>
      <c r="H579" s="8" t="s">
        <v>258</v>
      </c>
    </row>
    <row r="580" spans="1:8" ht="12.75">
      <c r="A580" s="9" t="s">
        <v>699</v>
      </c>
      <c r="B580" s="1" t="s">
        <v>700</v>
      </c>
      <c r="C580" s="8" t="s">
        <v>264</v>
      </c>
      <c r="D580" s="2" t="s">
        <v>219</v>
      </c>
      <c r="F580" s="9" t="s">
        <v>1336</v>
      </c>
      <c r="G580" s="1" t="s">
        <v>1337</v>
      </c>
      <c r="H580" s="8" t="s">
        <v>258</v>
      </c>
    </row>
    <row r="581" spans="1:8" ht="12.75">
      <c r="A581" s="9" t="s">
        <v>79</v>
      </c>
      <c r="B581" s="1" t="s">
        <v>1059</v>
      </c>
      <c r="C581" s="8" t="s">
        <v>470</v>
      </c>
      <c r="D581" s="2" t="s">
        <v>1060</v>
      </c>
      <c r="F581" s="9" t="s">
        <v>1375</v>
      </c>
      <c r="G581" s="1" t="s">
        <v>1376</v>
      </c>
      <c r="H581" s="8" t="s">
        <v>258</v>
      </c>
    </row>
    <row r="582" spans="1:8" ht="12.75">
      <c r="A582" s="9" t="s">
        <v>865</v>
      </c>
      <c r="B582" s="1" t="s">
        <v>866</v>
      </c>
      <c r="C582" s="8" t="s">
        <v>361</v>
      </c>
      <c r="D582" s="2" t="s">
        <v>220</v>
      </c>
      <c r="F582" s="9" t="s">
        <v>1418</v>
      </c>
      <c r="G582" s="1" t="s">
        <v>775</v>
      </c>
      <c r="H582" s="8" t="s">
        <v>258</v>
      </c>
    </row>
    <row r="583" spans="1:8" ht="12.75">
      <c r="A583" s="9" t="s">
        <v>1002</v>
      </c>
      <c r="B583" s="1" t="s">
        <v>1003</v>
      </c>
      <c r="C583" s="8" t="s">
        <v>323</v>
      </c>
      <c r="D583" s="2" t="s">
        <v>221</v>
      </c>
      <c r="F583" s="9" t="s">
        <v>1648</v>
      </c>
      <c r="G583" s="1" t="s">
        <v>1649</v>
      </c>
      <c r="H583" s="8" t="s">
        <v>258</v>
      </c>
    </row>
    <row r="584" spans="1:8" ht="12.75">
      <c r="A584" s="9" t="s">
        <v>704</v>
      </c>
      <c r="B584" s="1" t="s">
        <v>705</v>
      </c>
      <c r="C584" s="8" t="s">
        <v>264</v>
      </c>
      <c r="D584" s="2" t="s">
        <v>222</v>
      </c>
      <c r="F584" s="9" t="s">
        <v>1689</v>
      </c>
      <c r="G584" s="1" t="s">
        <v>1690</v>
      </c>
      <c r="H584" s="8" t="s">
        <v>258</v>
      </c>
    </row>
    <row r="585" spans="1:8" ht="12.75">
      <c r="A585" s="9" t="s">
        <v>103</v>
      </c>
      <c r="B585" s="1" t="s">
        <v>104</v>
      </c>
      <c r="C585" s="8" t="s">
        <v>280</v>
      </c>
      <c r="D585" s="2" t="s">
        <v>223</v>
      </c>
      <c r="F585" s="9" t="s">
        <v>1713</v>
      </c>
      <c r="G585" s="1" t="s">
        <v>1714</v>
      </c>
      <c r="H585" s="8" t="s">
        <v>258</v>
      </c>
    </row>
    <row r="586" spans="1:8" ht="12.75">
      <c r="A586" s="9" t="s">
        <v>1299</v>
      </c>
      <c r="B586" s="1" t="s">
        <v>1300</v>
      </c>
      <c r="C586" s="8" t="s">
        <v>684</v>
      </c>
      <c r="D586" s="2" t="s">
        <v>224</v>
      </c>
      <c r="F586" s="9" t="s">
        <v>173</v>
      </c>
      <c r="G586" s="1" t="s">
        <v>174</v>
      </c>
      <c r="H586" s="8" t="s">
        <v>258</v>
      </c>
    </row>
    <row r="587" spans="1:8" ht="12.75">
      <c r="A587" s="9" t="s">
        <v>870</v>
      </c>
      <c r="B587" s="1" t="s">
        <v>871</v>
      </c>
      <c r="C587" s="8" t="s">
        <v>361</v>
      </c>
      <c r="D587" s="2" t="s">
        <v>225</v>
      </c>
      <c r="F587" s="9" t="s">
        <v>180</v>
      </c>
      <c r="G587" s="1" t="s">
        <v>692</v>
      </c>
      <c r="H587" s="8" t="s">
        <v>258</v>
      </c>
    </row>
    <row r="588" spans="1:8" ht="12.75">
      <c r="A588" s="9" t="s">
        <v>709</v>
      </c>
      <c r="B588" s="1" t="s">
        <v>710</v>
      </c>
      <c r="C588" s="8" t="s">
        <v>264</v>
      </c>
      <c r="D588" s="2" t="s">
        <v>226</v>
      </c>
      <c r="F588" s="9" t="s">
        <v>207</v>
      </c>
      <c r="G588" s="1" t="s">
        <v>208</v>
      </c>
      <c r="H588" s="8" t="s">
        <v>258</v>
      </c>
    </row>
    <row r="591" ht="12.75">
      <c r="B591" s="1" t="s">
        <v>227</v>
      </c>
    </row>
    <row r="592" spans="2:3" ht="12.75">
      <c r="B592" s="1" t="s">
        <v>228</v>
      </c>
      <c r="C592" s="2" t="s">
        <v>229</v>
      </c>
    </row>
    <row r="593" spans="2:3" ht="12.75">
      <c r="B593" s="1" t="s">
        <v>230</v>
      </c>
      <c r="C593" s="2" t="s">
        <v>231</v>
      </c>
    </row>
    <row r="594" ht="12.75">
      <c r="C594" s="2" t="s">
        <v>232</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Jersey Department of Community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eugene.mccarthy</dc:creator>
  <cp:keywords/>
  <dc:description/>
  <cp:lastModifiedBy>Martucci, Jason</cp:lastModifiedBy>
  <cp:lastPrinted>2016-08-31T18:25:07Z</cp:lastPrinted>
  <dcterms:created xsi:type="dcterms:W3CDTF">2007-06-27T13:19:00Z</dcterms:created>
  <dcterms:modified xsi:type="dcterms:W3CDTF">2016-09-19T20:12:31Z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