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6" windowHeight="10212" tabRatio="998" activeTab="0"/>
  </bookViews>
  <sheets>
    <sheet name="Instructional Guide" sheetId="1" r:id="rId1"/>
    <sheet name="Template" sheetId="2" r:id="rId2"/>
    <sheet name="Sheet2" sheetId="3" state="hidden" r:id="rId3"/>
    <sheet name="Sheet1" sheetId="4" state="hidden" r:id="rId4"/>
  </sheets>
  <definedNames>
    <definedName name="Counties">'Sheet1'!$C$1:$C$22</definedName>
    <definedName name="FED_EXP">#REF!:#REF!</definedName>
    <definedName name="NJ_EXP">#REF!:#REF!</definedName>
    <definedName name="Opinions">'Sheet1'!$A$1:$A$3</definedName>
    <definedName name="_xlnm.Print_Area" localSheetId="0">'Instructional Guide'!$A$1:$I$65</definedName>
    <definedName name="_xlnm.Print_Area" localSheetId="1">'Template'!$A$1:$X$162</definedName>
    <definedName name="Z_07796C4D_0061_460F_8F5B_005F5C47CE8B_.wvu.Cols" localSheetId="1" hidden="1">'Template'!$U:$U</definedName>
    <definedName name="Z_07796C4D_0061_460F_8F5B_005F5C47CE8B_.wvu.PrintArea" localSheetId="0" hidden="1">'Instructional Guide'!$A$1:$I$61</definedName>
    <definedName name="Z_07796C4D_0061_460F_8F5B_005F5C47CE8B_.wvu.PrintArea" localSheetId="1" hidden="1">'Template'!$A$1:$X$162</definedName>
    <definedName name="Z_07796C4D_0061_460F_8F5B_005F5C47CE8B_.wvu.PrintTitles" localSheetId="0" hidden="1">'Instructional Guide'!$1:$4</definedName>
    <definedName name="Z_07796C4D_0061_460F_8F5B_005F5C47CE8B_.wvu.Rows" localSheetId="1" hidden="1">'Template'!$77:$77</definedName>
  </definedNames>
  <calcPr fullCalcOnLoad="1"/>
</workbook>
</file>

<file path=xl/sharedStrings.xml><?xml version="1.0" encoding="utf-8"?>
<sst xmlns="http://schemas.openxmlformats.org/spreadsheetml/2006/main" count="232" uniqueCount="169">
  <si>
    <t>Yes</t>
  </si>
  <si>
    <t>County:</t>
  </si>
  <si>
    <t>No</t>
  </si>
  <si>
    <t>N/A</t>
  </si>
  <si>
    <t>Federal</t>
  </si>
  <si>
    <t>State</t>
  </si>
  <si>
    <t>Number</t>
  </si>
  <si>
    <t>Fully Corrected</t>
  </si>
  <si>
    <t>Not Corrected</t>
  </si>
  <si>
    <t>Partially Corrected</t>
  </si>
  <si>
    <t>Federal Awards</t>
  </si>
  <si>
    <t>A. GENERAL INFORMATION</t>
  </si>
  <si>
    <t>Single Audit Summary</t>
  </si>
  <si>
    <t>Due to Grantor</t>
  </si>
  <si>
    <t>Type A/B Threshold</t>
  </si>
  <si>
    <t>Difference</t>
  </si>
  <si>
    <t>Questioned Costs?</t>
  </si>
  <si>
    <t>Type</t>
  </si>
  <si>
    <t>X</t>
  </si>
  <si>
    <t>CFDA</t>
  </si>
  <si>
    <t>Name of Federal Major Program or Cluster</t>
  </si>
  <si>
    <t>Name of State Program</t>
  </si>
  <si>
    <t>Total Federal Expenditures</t>
  </si>
  <si>
    <t>A or B</t>
  </si>
  <si>
    <t>•</t>
  </si>
  <si>
    <t>File Name</t>
  </si>
  <si>
    <t>File Format</t>
  </si>
  <si>
    <t>Audit Item</t>
  </si>
  <si>
    <t>Auditor's Management Report</t>
  </si>
  <si>
    <t>Finding Number</t>
  </si>
  <si>
    <t>Criteria or specific requirement</t>
  </si>
  <si>
    <t>Condition</t>
  </si>
  <si>
    <t>Context</t>
  </si>
  <si>
    <t>Effect</t>
  </si>
  <si>
    <t>Cause</t>
  </si>
  <si>
    <t>Recommendation</t>
  </si>
  <si>
    <t>Views of responsible officials and planned corrective actions</t>
  </si>
  <si>
    <t>Questioned Costs</t>
  </si>
  <si>
    <t>Yes, Amount</t>
  </si>
  <si>
    <t xml:space="preserve">.PDF </t>
  </si>
  <si>
    <t xml:space="preserve">Refund Amount </t>
  </si>
  <si>
    <t>Repayment</t>
  </si>
  <si>
    <t>B. AUDIT ITEMS SUBMITTED</t>
  </si>
  <si>
    <t>C. SINGLE AUDIT SECTION</t>
  </si>
  <si>
    <t>C. SINGLE AUDIT SECTION (contd)</t>
  </si>
  <si>
    <t>E. Preparer's Information</t>
  </si>
  <si>
    <t>F. Audit  Firm Information</t>
  </si>
  <si>
    <t>Audit Firm:</t>
  </si>
  <si>
    <t>Material weaknesses and/or significant deficiencies noted</t>
  </si>
  <si>
    <t>Notes included</t>
  </si>
  <si>
    <t>Audit Findings contain the required reporting elements</t>
  </si>
  <si>
    <t>Yes (amount)</t>
  </si>
  <si>
    <t>Type of Auditor’s Report: Financial Statements</t>
  </si>
  <si>
    <t>Prior Period Findings</t>
  </si>
  <si>
    <t>Yes (number of findings)</t>
  </si>
  <si>
    <t>Section E - Preparer's Information</t>
  </si>
  <si>
    <t>Forward spreadsheet to include additional information if applicable.</t>
  </si>
  <si>
    <t>Audit Findings must include the following reporting elements:</t>
  </si>
  <si>
    <t>Section B - Audit Items Submitted</t>
  </si>
  <si>
    <t>Section C - Single Audit Section</t>
  </si>
  <si>
    <t>Section A - General Information</t>
  </si>
  <si>
    <t>CAFR</t>
  </si>
  <si>
    <t>AMR</t>
  </si>
  <si>
    <t>AQ</t>
  </si>
  <si>
    <t>DCF</t>
  </si>
  <si>
    <t>PR</t>
  </si>
  <si>
    <t>Section F - Audit Firm Information</t>
  </si>
  <si>
    <t>Address and phone number.</t>
  </si>
  <si>
    <t>K-4  Schedule of Expenditures of State Financial Assistance</t>
  </si>
  <si>
    <t>K-5  Notes to the Schedule of Expenditures of Awards and Financial Assistance</t>
  </si>
  <si>
    <t>GMIS Number</t>
  </si>
  <si>
    <t xml:space="preserve"> K-6 agrees with Data Collection Form</t>
  </si>
  <si>
    <t>K-3  Schedule of Expenditures of Federal Awards</t>
  </si>
  <si>
    <t xml:space="preserve">Auditor's Management Report </t>
  </si>
  <si>
    <t>CL</t>
  </si>
  <si>
    <t>Remaining Balance Due</t>
  </si>
  <si>
    <t>K-2  Independent Auditor’s Report of Federal and State Programs</t>
  </si>
  <si>
    <t>The School District is required to use a school-based budget</t>
  </si>
  <si>
    <t>Single Audits required according to the Federal and State Expenditures</t>
  </si>
  <si>
    <t>Section D - Comments (optional)</t>
  </si>
  <si>
    <t>D. Comments (optional)</t>
  </si>
  <si>
    <t>EIN:</t>
  </si>
  <si>
    <t>Print Name:</t>
  </si>
  <si>
    <t>Address:</t>
  </si>
  <si>
    <t>Phone Number:</t>
  </si>
  <si>
    <t>Email Address:</t>
  </si>
  <si>
    <t>Signature:</t>
  </si>
  <si>
    <t>Date:</t>
  </si>
  <si>
    <t>Print name, signature (not stamped), date and email address.</t>
  </si>
  <si>
    <t>Current Peer Review</t>
  </si>
  <si>
    <t xml:space="preserve">Cover Letter </t>
  </si>
  <si>
    <t>Refer to Uniform Grant Guidance Section .516 of 2 C.F.R. Part 200</t>
  </si>
  <si>
    <t>Refer to Uniform Grant Guidance Section .511 of 2 C.F.R. Part 200</t>
  </si>
  <si>
    <t>Unmodified</t>
  </si>
  <si>
    <t>Modified</t>
  </si>
  <si>
    <t>Type of Auditor’s Report: Federal</t>
  </si>
  <si>
    <t xml:space="preserve">Type of Auditor’s Report: State </t>
  </si>
  <si>
    <t>Total State Expenditures Subject to Single Audit</t>
  </si>
  <si>
    <t>Total State Expenditures Subject to Major</t>
  </si>
  <si>
    <t>Program Determination (excl On-Behalf )</t>
  </si>
  <si>
    <t>Vendor Name:</t>
  </si>
  <si>
    <t>Vendor Code:</t>
  </si>
  <si>
    <t>`</t>
  </si>
  <si>
    <t>Audit performed and signed and dated by a CPA</t>
  </si>
  <si>
    <t>County Number and Name:</t>
  </si>
  <si>
    <t>01 - Atlantic</t>
  </si>
  <si>
    <t>03 - Bergen</t>
  </si>
  <si>
    <t>05 - Burlington</t>
  </si>
  <si>
    <t>07 - Camden</t>
  </si>
  <si>
    <t>09 - Cape May</t>
  </si>
  <si>
    <t>11 - Cumberland</t>
  </si>
  <si>
    <t>13 - Essex</t>
  </si>
  <si>
    <t>15 - Gloucester</t>
  </si>
  <si>
    <t>17 - Hudson</t>
  </si>
  <si>
    <t>19 - Hunterdon</t>
  </si>
  <si>
    <t>21 - Mercer</t>
  </si>
  <si>
    <t>23 - Middlesex</t>
  </si>
  <si>
    <t>25 - Monmouth</t>
  </si>
  <si>
    <t>27 - Morris</t>
  </si>
  <si>
    <t>29 - Ocean</t>
  </si>
  <si>
    <t>31 - Passaic</t>
  </si>
  <si>
    <t>33 - Salem</t>
  </si>
  <si>
    <t>35 - Somerset</t>
  </si>
  <si>
    <t>37 - Sussex</t>
  </si>
  <si>
    <t>39 - Union</t>
  </si>
  <si>
    <t>41 - Warren</t>
  </si>
  <si>
    <r>
      <rPr>
        <sz val="10"/>
        <color indexed="8"/>
        <rFont val="Times New Roman"/>
        <family val="1"/>
      </rPr>
      <t>Determination</t>
    </r>
    <r>
      <rPr>
        <sz val="9"/>
        <color indexed="8"/>
        <rFont val="Times New Roman"/>
        <family val="1"/>
      </rPr>
      <t xml:space="preserve"> (incl On-Behalf Contrib if applic)</t>
    </r>
  </si>
  <si>
    <t xml:space="preserve">List all Federal Programs exceeding the Type A Threshold and all Type B Programs determined to be major programs and audited in the current year.  Include the applicable CFDA Numbers, classify the Programs as Type A or B and note the last periods audited with an “X” in the specific columns.  </t>
  </si>
  <si>
    <t xml:space="preserve">List all State Programs exceeding the Type A Threshold and all Type B Programs determined to be major programs and audited in the current year.  Include the applicable GMIS Numbers, classify the Programs as Type A or B and note the last periods audited with an “X” in the specific columns.  </t>
  </si>
  <si>
    <t xml:space="preserve">K-1  Independent Auditor’s Report </t>
  </si>
  <si>
    <t xml:space="preserve">Comprehensive Annual Financial Report </t>
  </si>
  <si>
    <t>C. SINGLE AUDIT SECTION (cont'd)</t>
  </si>
  <si>
    <t>Adjustment/Cancellation</t>
  </si>
  <si>
    <t>K-7 - Schedule of Federal &amp; State Award Findings &amp; Questioned Costs</t>
  </si>
  <si>
    <t xml:space="preserve">State Awards </t>
  </si>
  <si>
    <t>K-7 Schedule of Federal &amp; State Award Findings &amp; Questioned Costs</t>
  </si>
  <si>
    <t>K-7  Schedule of Financial Statement Findings</t>
  </si>
  <si>
    <t xml:space="preserve">K-8  Schedule of Prior Year Audit Findings </t>
  </si>
  <si>
    <t>K-6 - Summary of Auditor's Results</t>
  </si>
  <si>
    <t xml:space="preserve">K-6 - Summary of Auditor's Results </t>
  </si>
  <si>
    <t>Adverse</t>
  </si>
  <si>
    <t>Disclaimer</t>
  </si>
  <si>
    <r>
      <t xml:space="preserve">Audit Questionnaire </t>
    </r>
    <r>
      <rPr>
        <i/>
        <sz val="12"/>
        <color indexed="8"/>
        <rFont val="Times New Roman"/>
        <family val="1"/>
      </rPr>
      <t>(when a school-based budget is required)</t>
    </r>
  </si>
  <si>
    <r>
      <t>Data Collection Form</t>
    </r>
    <r>
      <rPr>
        <i/>
        <sz val="12"/>
        <color indexed="8"/>
        <rFont val="Times New Roman"/>
        <family val="1"/>
      </rPr>
      <t xml:space="preserve"> (when federal expenditures exceed $750,000)</t>
    </r>
  </si>
  <si>
    <r>
      <t xml:space="preserve">Cover Letter </t>
    </r>
    <r>
      <rPr>
        <i/>
        <sz val="12"/>
        <color indexed="8"/>
        <rFont val="Times New Roman"/>
        <family val="1"/>
      </rPr>
      <t>(on letterhead of auditor's firm)</t>
    </r>
  </si>
  <si>
    <r>
      <t xml:space="preserve">Complete all items in Sections A through F with D being optional.  Shaded items are automatically calculated.  </t>
    </r>
    <r>
      <rPr>
        <b/>
        <sz val="12"/>
        <color indexed="8"/>
        <rFont val="Times New Roman"/>
        <family val="1"/>
      </rPr>
      <t>Please enter a response for all items, including "N/A" or "$0" where applicable.</t>
    </r>
  </si>
  <si>
    <r>
      <t>Please use the acronyms noted below only for document file names.  Also, please use the exact file naming convention noted below when preparing the electronic files for the vendor.  The program will automatically append the district code and a date stamp to each file name during the upload.  Please note that a broadcast memorandum will be released regarding the CAFR Repository accordingly</t>
    </r>
    <r>
      <rPr>
        <b/>
        <sz val="12"/>
        <rFont val="Times New Roman"/>
        <family val="1"/>
      </rPr>
      <t>.</t>
    </r>
  </si>
  <si>
    <t>Note: The SAS is no longer required to be mailed or uploaded, but must be maintained with the auditor's workpapers.</t>
  </si>
  <si>
    <t>DOE Calculation</t>
  </si>
  <si>
    <t>For Fiscal Year Ended June 30, 2020</t>
  </si>
  <si>
    <t>Year 3 - 2020</t>
  </si>
  <si>
    <t>As of June 30, 2019</t>
  </si>
  <si>
    <t>Year 2 - 2019</t>
  </si>
  <si>
    <t>Year 1 - 2018</t>
  </si>
  <si>
    <t xml:space="preserve">Guide to Completing the FY2020 Single Audit Summary (SAS) </t>
  </si>
  <si>
    <t>The FY2020 SAS serves as a checklist of items specific to Single Audit testing performed by the Audit firm and summarizes related results.  Accordingly, all items must be completed and has been a requirement since FY2010.</t>
  </si>
  <si>
    <t>If links to other spreadsheets are used to populate data required for the FY2020 SAS, please be sure to select the entire spreadsheet following completion, choose Copy, followed by Paste Special and then Values, so that electronic copies of the document can be opened accordingly.</t>
  </si>
  <si>
    <t>Refer to the FY2020 Audit Program, Single Audit Section.</t>
  </si>
  <si>
    <r>
      <t>Peer Review</t>
    </r>
    <r>
      <rPr>
        <i/>
        <sz val="12"/>
        <color indexed="8"/>
        <rFont val="Times New Roman"/>
        <family val="1"/>
      </rPr>
      <t xml:space="preserve"> (not to be dated earlier than 6/30/17)</t>
    </r>
  </si>
  <si>
    <t>21`</t>
  </si>
  <si>
    <t>Items 2 through 6  are submitted electronically.</t>
  </si>
  <si>
    <t xml:space="preserve">Data Collection Form (DCF) - Archived Version </t>
  </si>
  <si>
    <t>Item 23 - total gross state expenditures subject to single audit determination (includes On-Behalf Contributions, if applicable)</t>
  </si>
  <si>
    <t>Item 24 - total state expenditures subject to major program determination (excludes On-Behalf Contributions)</t>
  </si>
  <si>
    <t>Item 25 - Type A/B threshold is determined by the auditor</t>
  </si>
  <si>
    <t>Item 26 - DOE threshold is calculated based on Item 24</t>
  </si>
  <si>
    <t>Items 34, 37 and 40 Audit Findings require specific reporting elements</t>
  </si>
  <si>
    <t>Items 38 and 41 Questioned Costs</t>
  </si>
  <si>
    <t>Item 42 Prior Year Findings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</si>
</sst>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quot;$&quot;#,##0.00"/>
    <numFmt numFmtId="170" formatCode="[$-409]mmmm\ d\,\ yyyy;@"/>
    <numFmt numFmtId="171" formatCode="[$-409]d\-mmm\-yy;@"/>
    <numFmt numFmtId="172" formatCode="mm/dd/yy;@"/>
    <numFmt numFmtId="173" formatCode="m/d/yyyy;@"/>
    <numFmt numFmtId="174" formatCode="[$-409]dddd\,\ mmmm\ dd\,\ yyyy"/>
    <numFmt numFmtId="175" formatCode="[$-409]h:mm:ss\ AM/PM"/>
    <numFmt numFmtId="176" formatCode="_(* #,##0_);_(* \(#,##0\);_(* &quot;-&quot;??_);_(@_)"/>
    <numFmt numFmtId="177" formatCode="0."/>
    <numFmt numFmtId="178" formatCode="[$-F800]dddd\,\ mmmm\ dd\,\ yyyy"/>
    <numFmt numFmtId="179" formatCode="0.000"/>
    <numFmt numFmtId="180" formatCode="00000"/>
    <numFmt numFmtId="181" formatCode="&quot;$&quot;#,##0"/>
    <numFmt numFmtId="182" formatCode="&quot;$&quot;#,##0;[Red]&quot;$&quot;#,##0"/>
  </numFmts>
  <fonts count="66">
    <font>
      <sz val="11"/>
      <color theme="1"/>
      <name val="Calibri"/>
      <family val="2"/>
    </font>
    <font>
      <sz val="11"/>
      <color indexed="8"/>
      <name val="Calibri"/>
      <family val="2"/>
    </font>
    <font>
      <sz val="12"/>
      <color indexed="8"/>
      <name val="Times New Roman"/>
      <family val="1"/>
    </font>
    <font>
      <b/>
      <sz val="18"/>
      <color indexed="8"/>
      <name val="Times New Roman"/>
      <family val="1"/>
    </font>
    <font>
      <sz val="10"/>
      <name val="Arial"/>
      <family val="2"/>
    </font>
    <font>
      <sz val="12"/>
      <color indexed="8"/>
      <name val="Calibri"/>
      <family val="2"/>
    </font>
    <font>
      <sz val="11"/>
      <color indexed="8"/>
      <name val="Times New Roman"/>
      <family val="1"/>
    </font>
    <font>
      <b/>
      <sz val="11"/>
      <color indexed="8"/>
      <name val="Times New Roman"/>
      <family val="1"/>
    </font>
    <font>
      <u val="single"/>
      <sz val="11"/>
      <color indexed="8"/>
      <name val="Times New Roman"/>
      <family val="1"/>
    </font>
    <font>
      <sz val="12"/>
      <name val="Times New Roman"/>
      <family val="1"/>
    </font>
    <font>
      <sz val="11"/>
      <name val="Times New Roman"/>
      <family val="1"/>
    </font>
    <font>
      <sz val="8"/>
      <name val="Calibri"/>
      <family val="2"/>
    </font>
    <font>
      <b/>
      <u val="single"/>
      <sz val="16"/>
      <color indexed="8"/>
      <name val="Times New Roman"/>
      <family val="1"/>
    </font>
    <font>
      <b/>
      <u val="single"/>
      <sz val="12"/>
      <color indexed="8"/>
      <name val="Times New Roman"/>
      <family val="1"/>
    </font>
    <font>
      <sz val="12"/>
      <color indexed="8"/>
      <name val="Bauhaus 93"/>
      <family val="5"/>
    </font>
    <font>
      <sz val="16"/>
      <color indexed="8"/>
      <name val="Times New Roman"/>
      <family val="1"/>
    </font>
    <font>
      <u val="single"/>
      <sz val="11"/>
      <color indexed="20"/>
      <name val="Calibri"/>
      <family val="2"/>
    </font>
    <font>
      <u val="single"/>
      <sz val="11"/>
      <color indexed="12"/>
      <name val="Calibri"/>
      <family val="2"/>
    </font>
    <font>
      <b/>
      <sz val="12"/>
      <color indexed="8"/>
      <name val="Times New Roman"/>
      <family val="1"/>
    </font>
    <font>
      <b/>
      <sz val="11"/>
      <name val="Times New Roman"/>
      <family val="1"/>
    </font>
    <font>
      <b/>
      <sz val="14"/>
      <color indexed="8"/>
      <name val="Times New Roman"/>
      <family val="1"/>
    </font>
    <font>
      <sz val="10"/>
      <color indexed="8"/>
      <name val="Times New Roman"/>
      <family val="1"/>
    </font>
    <font>
      <b/>
      <u val="single"/>
      <sz val="11"/>
      <color indexed="8"/>
      <name val="Times New Roman"/>
      <family val="1"/>
    </font>
    <font>
      <b/>
      <u val="single"/>
      <sz val="11"/>
      <name val="Times New Roman"/>
      <family val="1"/>
    </font>
    <font>
      <sz val="9"/>
      <color indexed="8"/>
      <name val="Times New Roman"/>
      <family val="1"/>
    </font>
    <font>
      <b/>
      <i/>
      <u val="single"/>
      <sz val="12"/>
      <color indexed="8"/>
      <name val="Times New Roman"/>
      <family val="1"/>
    </font>
    <font>
      <b/>
      <sz val="12"/>
      <name val="Times New Roman"/>
      <family val="1"/>
    </font>
    <font>
      <i/>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Calibri"/>
      <family val="2"/>
    </font>
    <font>
      <i/>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u val="single"/>
      <sz val="11"/>
      <color theme="1"/>
      <name val="Times New Roman"/>
      <family val="1"/>
    </font>
    <font>
      <sz val="18"/>
      <color theme="1"/>
      <name val="Calibri"/>
      <family val="2"/>
    </font>
    <font>
      <i/>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C0C0C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4"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60">
    <xf numFmtId="0" fontId="0" fillId="0" borderId="0" xfId="0" applyFont="1" applyAlignment="1">
      <alignment/>
    </xf>
    <xf numFmtId="0" fontId="2" fillId="0" borderId="0" xfId="0" applyFont="1" applyAlignment="1">
      <alignment vertical="top" wrapText="1"/>
    </xf>
    <xf numFmtId="0" fontId="0" fillId="0" borderId="0" xfId="0" applyFont="1" applyAlignment="1">
      <alignment/>
    </xf>
    <xf numFmtId="0" fontId="5" fillId="0" borderId="0" xfId="0" applyFont="1" applyAlignment="1">
      <alignment/>
    </xf>
    <xf numFmtId="0" fontId="6" fillId="0" borderId="0" xfId="0" applyFont="1" applyAlignment="1">
      <alignment vertical="top" wrapText="1"/>
    </xf>
    <xf numFmtId="0" fontId="6" fillId="0" borderId="10" xfId="0" applyFont="1" applyBorder="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right" vertical="top" wrapText="1"/>
    </xf>
    <xf numFmtId="0" fontId="7" fillId="0" borderId="0" xfId="0" applyFont="1" applyBorder="1" applyAlignment="1">
      <alignment horizontal="center" vertical="top" wrapText="1"/>
    </xf>
    <xf numFmtId="0" fontId="6" fillId="0" borderId="0" xfId="0" applyFont="1" applyBorder="1" applyAlignment="1">
      <alignment horizontal="center" vertical="top" wrapText="1"/>
    </xf>
    <xf numFmtId="0" fontId="7" fillId="0" borderId="0" xfId="0" applyFont="1" applyAlignment="1">
      <alignment horizontal="center" vertical="top" wrapText="1"/>
    </xf>
    <xf numFmtId="0" fontId="7" fillId="0" borderId="0" xfId="0" applyFont="1" applyAlignment="1">
      <alignment vertical="top" wrapText="1"/>
    </xf>
    <xf numFmtId="0" fontId="7" fillId="0" borderId="0" xfId="0" applyFont="1" applyAlignment="1">
      <alignment horizontal="right" vertical="top" wrapText="1"/>
    </xf>
    <xf numFmtId="169" fontId="6" fillId="0" borderId="0" xfId="0" applyNumberFormat="1" applyFont="1" applyBorder="1" applyAlignment="1">
      <alignment horizontal="right" vertical="top" wrapText="1"/>
    </xf>
    <xf numFmtId="0" fontId="6" fillId="0" borderId="0" xfId="0" applyFont="1" applyBorder="1" applyAlignment="1">
      <alignment horizontal="right" vertical="top" wrapText="1"/>
    </xf>
    <xf numFmtId="0" fontId="6" fillId="0" borderId="0" xfId="0" applyFont="1" applyAlignment="1">
      <alignment horizontal="right"/>
    </xf>
    <xf numFmtId="0" fontId="8" fillId="0" borderId="0" xfId="0" applyFont="1" applyAlignment="1">
      <alignment vertical="top" wrapText="1"/>
    </xf>
    <xf numFmtId="0" fontId="8" fillId="0" borderId="0" xfId="0" applyFont="1" applyAlignment="1">
      <alignment horizontal="right" vertical="top" wrapText="1"/>
    </xf>
    <xf numFmtId="0" fontId="8" fillId="0" borderId="0" xfId="0" applyFont="1" applyBorder="1" applyAlignment="1">
      <alignment horizontal="center" vertical="top" wrapText="1"/>
    </xf>
    <xf numFmtId="0" fontId="8" fillId="0" borderId="0" xfId="0" applyFont="1" applyBorder="1" applyAlignment="1">
      <alignment horizontal="right"/>
    </xf>
    <xf numFmtId="0" fontId="8" fillId="0" borderId="0" xfId="0" applyFont="1" applyBorder="1" applyAlignment="1">
      <alignment horizontal="right" vertical="top" wrapText="1"/>
    </xf>
    <xf numFmtId="0" fontId="6" fillId="0" borderId="0" xfId="0" applyFont="1" applyAlignment="1">
      <alignment/>
    </xf>
    <xf numFmtId="0" fontId="6" fillId="0" borderId="0" xfId="0" applyFont="1" applyAlignment="1">
      <alignment/>
    </xf>
    <xf numFmtId="0" fontId="8" fillId="0" borderId="0" xfId="0" applyFont="1" applyBorder="1" applyAlignment="1">
      <alignment/>
    </xf>
    <xf numFmtId="0" fontId="8" fillId="0" borderId="0" xfId="0" applyFont="1" applyAlignment="1">
      <alignment/>
    </xf>
    <xf numFmtId="0" fontId="6" fillId="0" borderId="0" xfId="0" applyFont="1" applyBorder="1" applyAlignment="1">
      <alignment vertical="top" wrapText="1"/>
    </xf>
    <xf numFmtId="0" fontId="1" fillId="0" borderId="0" xfId="0" applyFont="1" applyAlignment="1">
      <alignment/>
    </xf>
    <xf numFmtId="0" fontId="10" fillId="0" borderId="0" xfId="0" applyFont="1" applyAlignment="1">
      <alignment/>
    </xf>
    <xf numFmtId="0" fontId="9" fillId="0" borderId="0" xfId="0" applyFont="1" applyBorder="1" applyAlignment="1">
      <alignment horizontal="center"/>
    </xf>
    <xf numFmtId="0" fontId="7" fillId="0" borderId="0" xfId="0" applyFont="1" applyFill="1" applyBorder="1" applyAlignment="1">
      <alignment horizontal="center" vertical="top" wrapText="1"/>
    </xf>
    <xf numFmtId="0" fontId="6" fillId="0" borderId="0" xfId="0" applyFont="1" applyFill="1" applyBorder="1" applyAlignment="1">
      <alignment vertical="top" wrapText="1"/>
    </xf>
    <xf numFmtId="0" fontId="6"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vertical="top" wrapText="1"/>
    </xf>
    <xf numFmtId="0" fontId="1" fillId="0" borderId="0" xfId="0" applyFont="1" applyFill="1" applyAlignment="1">
      <alignment/>
    </xf>
    <xf numFmtId="0" fontId="6" fillId="0" borderId="0" xfId="0" applyFont="1" applyBorder="1" applyAlignment="1">
      <alignment/>
    </xf>
    <xf numFmtId="0" fontId="10" fillId="0" borderId="0" xfId="0" applyFont="1" applyAlignment="1">
      <alignment horizontal="left" vertical="top" wrapText="1"/>
    </xf>
    <xf numFmtId="0" fontId="7" fillId="0" borderId="0" xfId="0" applyFont="1" applyBorder="1" applyAlignment="1">
      <alignment horizontal="left" wrapText="1"/>
    </xf>
    <xf numFmtId="0" fontId="6" fillId="0" borderId="0" xfId="0" applyFont="1" applyAlignment="1">
      <alignment/>
    </xf>
    <xf numFmtId="0" fontId="7" fillId="0" borderId="0" xfId="0" applyFont="1" applyBorder="1" applyAlignment="1">
      <alignment vertical="top" wrapText="1"/>
    </xf>
    <xf numFmtId="177" fontId="0" fillId="0" borderId="0" xfId="0" applyNumberFormat="1" applyFont="1" applyAlignment="1">
      <alignment/>
    </xf>
    <xf numFmtId="177" fontId="5" fillId="0" borderId="0" xfId="0" applyNumberFormat="1" applyFont="1" applyAlignment="1">
      <alignment/>
    </xf>
    <xf numFmtId="177" fontId="6" fillId="0" borderId="0" xfId="0" applyNumberFormat="1" applyFont="1" applyAlignment="1">
      <alignment/>
    </xf>
    <xf numFmtId="177" fontId="6" fillId="0" borderId="0" xfId="0" applyNumberFormat="1" applyFont="1" applyAlignment="1">
      <alignment/>
    </xf>
    <xf numFmtId="177" fontId="8" fillId="0" borderId="0" xfId="0" applyNumberFormat="1" applyFont="1" applyAlignment="1">
      <alignment/>
    </xf>
    <xf numFmtId="177" fontId="1" fillId="0" borderId="0" xfId="0" applyNumberFormat="1" applyFont="1" applyFill="1" applyAlignment="1">
      <alignment/>
    </xf>
    <xf numFmtId="177" fontId="6" fillId="0" borderId="0" xfId="0" applyNumberFormat="1" applyFont="1" applyBorder="1" applyAlignment="1">
      <alignment/>
    </xf>
    <xf numFmtId="0" fontId="6" fillId="0" borderId="0" xfId="0" applyFont="1" applyBorder="1" applyAlignment="1">
      <alignment horizontal="left" wrapText="1"/>
    </xf>
    <xf numFmtId="9" fontId="6" fillId="0" borderId="0" xfId="62" applyFont="1" applyAlignment="1">
      <alignment horizontal="left" vertical="top" wrapText="1"/>
    </xf>
    <xf numFmtId="0" fontId="7" fillId="0" borderId="0" xfId="0" applyFont="1" applyBorder="1" applyAlignment="1">
      <alignment wrapText="1"/>
    </xf>
    <xf numFmtId="0" fontId="6" fillId="0" borderId="0" xfId="0" applyFont="1" applyAlignment="1">
      <alignment/>
    </xf>
    <xf numFmtId="0" fontId="2" fillId="0" borderId="0" xfId="0" applyFont="1" applyBorder="1" applyAlignment="1">
      <alignment vertical="top" wrapText="1"/>
    </xf>
    <xf numFmtId="0" fontId="6" fillId="0" borderId="0" xfId="0" applyFont="1" applyAlignment="1">
      <alignment horizontal="center" vertical="top" wrapText="1"/>
    </xf>
    <xf numFmtId="0" fontId="6" fillId="0" borderId="0" xfId="0" applyFont="1" applyAlignment="1">
      <alignment horizontal="center"/>
    </xf>
    <xf numFmtId="0" fontId="2" fillId="33" borderId="0" xfId="0" applyFont="1" applyFill="1" applyAlignment="1">
      <alignment/>
    </xf>
    <xf numFmtId="0" fontId="12" fillId="33" borderId="0" xfId="0" applyFont="1" applyFill="1" applyAlignment="1">
      <alignment horizontal="center"/>
    </xf>
    <xf numFmtId="0" fontId="13" fillId="33" borderId="0" xfId="0" applyFont="1" applyFill="1" applyAlignment="1">
      <alignment/>
    </xf>
    <xf numFmtId="0" fontId="14" fillId="33" borderId="0" xfId="0" applyFont="1" applyFill="1" applyAlignment="1">
      <alignment/>
    </xf>
    <xf numFmtId="0" fontId="2" fillId="33" borderId="0" xfId="0" applyFont="1" applyFill="1" applyAlignment="1">
      <alignment horizontal="left" vertical="top" wrapText="1"/>
    </xf>
    <xf numFmtId="0" fontId="2" fillId="33" borderId="0" xfId="0" applyFont="1" applyFill="1" applyAlignment="1">
      <alignment horizontal="left"/>
    </xf>
    <xf numFmtId="0" fontId="15" fillId="33" borderId="0" xfId="0" applyFont="1" applyFill="1" applyAlignment="1">
      <alignment/>
    </xf>
    <xf numFmtId="0" fontId="8" fillId="33" borderId="0" xfId="0" applyFont="1" applyFill="1" applyAlignment="1">
      <alignment horizontal="left" wrapText="1"/>
    </xf>
    <xf numFmtId="0" fontId="6" fillId="0" borderId="0" xfId="0" applyFont="1" applyAlignment="1">
      <alignment horizontal="left" wrapText="1"/>
    </xf>
    <xf numFmtId="0" fontId="6" fillId="0" borderId="0" xfId="0" applyFont="1" applyAlignment="1">
      <alignment wrapText="1"/>
    </xf>
    <xf numFmtId="0" fontId="7" fillId="0" borderId="0" xfId="0" applyFont="1" applyAlignment="1">
      <alignment wrapText="1"/>
    </xf>
    <xf numFmtId="177" fontId="6" fillId="0" borderId="0" xfId="0" applyNumberFormat="1" applyFont="1" applyAlignment="1">
      <alignment/>
    </xf>
    <xf numFmtId="0" fontId="7" fillId="0" borderId="0" xfId="0" applyFont="1" applyAlignment="1">
      <alignment horizontal="center" wrapText="1"/>
    </xf>
    <xf numFmtId="169" fontId="6" fillId="0" borderId="0" xfId="0" applyNumberFormat="1" applyFont="1" applyAlignment="1">
      <alignment horizontal="right" wrapText="1"/>
    </xf>
    <xf numFmtId="0" fontId="0" fillId="0" borderId="0" xfId="0" applyAlignment="1">
      <alignment/>
    </xf>
    <xf numFmtId="0" fontId="6" fillId="0" borderId="0" xfId="0" applyFont="1" applyBorder="1" applyAlignment="1">
      <alignment horizontal="right" wrapText="1"/>
    </xf>
    <xf numFmtId="169" fontId="6" fillId="0" borderId="0" xfId="0" applyNumberFormat="1" applyFont="1" applyBorder="1" applyAlignment="1">
      <alignment horizontal="right" wrapText="1"/>
    </xf>
    <xf numFmtId="177" fontId="6" fillId="0" borderId="0" xfId="0" applyNumberFormat="1" applyFont="1" applyAlignment="1">
      <alignment horizontal="right" wrapText="1"/>
    </xf>
    <xf numFmtId="0" fontId="62" fillId="0" borderId="0" xfId="0" applyFont="1" applyAlignment="1">
      <alignment/>
    </xf>
    <xf numFmtId="0" fontId="62" fillId="0" borderId="0" xfId="0" applyFont="1" applyBorder="1" applyAlignment="1">
      <alignment/>
    </xf>
    <xf numFmtId="177" fontId="2" fillId="0" borderId="0" xfId="0" applyNumberFormat="1" applyFont="1" applyAlignment="1">
      <alignment horizontal="left"/>
    </xf>
    <xf numFmtId="177" fontId="62" fillId="0" borderId="0" xfId="0" applyNumberFormat="1" applyFont="1" applyAlignment="1">
      <alignment/>
    </xf>
    <xf numFmtId="0" fontId="2" fillId="0" borderId="0" xfId="0" applyFont="1" applyAlignment="1">
      <alignment/>
    </xf>
    <xf numFmtId="0" fontId="10" fillId="0" borderId="0" xfId="0" applyFont="1" applyAlignment="1">
      <alignment vertical="top" wrapText="1"/>
    </xf>
    <xf numFmtId="0" fontId="6" fillId="0" borderId="0" xfId="0" applyFont="1" applyAlignment="1">
      <alignment horizontal="right" wrapText="1"/>
    </xf>
    <xf numFmtId="177" fontId="6" fillId="0" borderId="0" xfId="0" applyNumberFormat="1" applyFont="1" applyAlignment="1">
      <alignment horizontal="center"/>
    </xf>
    <xf numFmtId="0" fontId="6" fillId="0" borderId="0" xfId="0" applyFont="1" applyFill="1" applyBorder="1" applyAlignment="1">
      <alignment/>
    </xf>
    <xf numFmtId="0" fontId="6" fillId="0" borderId="0" xfId="0" applyFont="1" applyFill="1" applyBorder="1" applyAlignment="1">
      <alignment wrapText="1"/>
    </xf>
    <xf numFmtId="0" fontId="6" fillId="0" borderId="0" xfId="0" applyFont="1" applyFill="1" applyBorder="1" applyAlignment="1">
      <alignment horizontal="left"/>
    </xf>
    <xf numFmtId="0" fontId="6" fillId="0" borderId="0" xfId="0" applyFont="1" applyFill="1" applyBorder="1" applyAlignment="1">
      <alignment horizontal="left" wrapText="1"/>
    </xf>
    <xf numFmtId="0" fontId="19" fillId="0" borderId="0" xfId="0" applyFont="1" applyAlignment="1">
      <alignment horizontal="center" vertical="top" wrapText="1"/>
    </xf>
    <xf numFmtId="177" fontId="6" fillId="0" borderId="0" xfId="0" applyNumberFormat="1" applyFont="1" applyAlignment="1">
      <alignment horizontal="center" vertical="top"/>
    </xf>
    <xf numFmtId="177" fontId="6" fillId="0" borderId="0" xfId="0" applyNumberFormat="1" applyFont="1" applyAlignment="1" quotePrefix="1">
      <alignment horizontal="center"/>
    </xf>
    <xf numFmtId="0" fontId="63" fillId="0" borderId="0" xfId="0" applyFont="1" applyBorder="1" applyAlignment="1">
      <alignment/>
    </xf>
    <xf numFmtId="177" fontId="6" fillId="0" borderId="0" xfId="0" applyNumberFormat="1" applyFont="1" applyAlignment="1">
      <alignment horizontal="right"/>
    </xf>
    <xf numFmtId="0" fontId="18" fillId="33" borderId="0" xfId="0" applyFont="1" applyFill="1" applyAlignment="1">
      <alignment/>
    </xf>
    <xf numFmtId="0" fontId="18" fillId="33" borderId="0" xfId="0" applyFont="1" applyFill="1" applyAlignment="1">
      <alignment horizontal="left" vertical="top" wrapText="1"/>
    </xf>
    <xf numFmtId="0" fontId="18" fillId="33" borderId="0" xfId="0" applyFont="1" applyFill="1" applyAlignment="1">
      <alignment vertical="top" wrapText="1"/>
    </xf>
    <xf numFmtId="0" fontId="18" fillId="33" borderId="0" xfId="0" applyFont="1" applyFill="1" applyBorder="1" applyAlignment="1">
      <alignment horizontal="center"/>
    </xf>
    <xf numFmtId="0" fontId="6" fillId="0" borderId="0" xfId="0" applyFont="1" applyFill="1" applyBorder="1" applyAlignment="1" quotePrefix="1">
      <alignment horizontal="center" vertical="top" wrapText="1"/>
    </xf>
    <xf numFmtId="0" fontId="2" fillId="33" borderId="0" xfId="0" applyFont="1" applyFill="1" applyAlignment="1">
      <alignment/>
    </xf>
    <xf numFmtId="0" fontId="7" fillId="0" borderId="0" xfId="0" applyFont="1" applyAlignment="1">
      <alignment/>
    </xf>
    <xf numFmtId="0" fontId="7" fillId="0" borderId="0" xfId="0" applyFont="1" applyAlignment="1">
      <alignment horizontal="left" wrapText="1"/>
    </xf>
    <xf numFmtId="0" fontId="6" fillId="0" borderId="0" xfId="0" applyFont="1" applyFill="1" applyAlignment="1">
      <alignment horizontal="left" wrapText="1"/>
    </xf>
    <xf numFmtId="0" fontId="6" fillId="0" borderId="0" xfId="0" applyFont="1" applyFill="1" applyBorder="1" applyAlignment="1">
      <alignment horizontal="left" vertical="top" wrapText="1"/>
    </xf>
    <xf numFmtId="0" fontId="6" fillId="0" borderId="0" xfId="0" applyFont="1" applyFill="1" applyAlignment="1">
      <alignment horizontal="left" wrapText="1"/>
    </xf>
    <xf numFmtId="0" fontId="6" fillId="0" borderId="0" xfId="0" applyFont="1" applyFill="1" applyAlignment="1">
      <alignment wrapText="1"/>
    </xf>
    <xf numFmtId="0" fontId="7" fillId="0" borderId="0" xfId="0" applyFont="1" applyBorder="1" applyAlignment="1">
      <alignment horizontal="center" wrapText="1"/>
    </xf>
    <xf numFmtId="0" fontId="64" fillId="0" borderId="0" xfId="0" applyFont="1" applyAlignment="1">
      <alignment/>
    </xf>
    <xf numFmtId="0" fontId="6" fillId="0" borderId="0" xfId="0" applyFont="1" applyFill="1" applyBorder="1" applyAlignment="1">
      <alignment horizontal="center" vertical="top" wrapText="1"/>
    </xf>
    <xf numFmtId="0" fontId="6" fillId="0" borderId="0" xfId="0" applyFont="1" applyBorder="1" applyAlignment="1">
      <alignment horizontal="center"/>
    </xf>
    <xf numFmtId="0" fontId="6" fillId="0" borderId="0" xfId="0" applyFont="1" applyBorder="1" applyAlignment="1">
      <alignment wrapText="1"/>
    </xf>
    <xf numFmtId="177" fontId="6" fillId="0" borderId="0" xfId="0" applyNumberFormat="1" applyFont="1" applyAlignment="1" quotePrefix="1">
      <alignment horizontal="center" vertical="top"/>
    </xf>
    <xf numFmtId="0" fontId="23" fillId="0" borderId="0" xfId="0" applyFont="1" applyAlignment="1">
      <alignment horizontal="center" vertical="top" wrapText="1"/>
    </xf>
    <xf numFmtId="0" fontId="6" fillId="0" borderId="0" xfId="0" applyFont="1" applyFill="1" applyAlignment="1">
      <alignment horizontal="right" wrapText="1"/>
    </xf>
    <xf numFmtId="177" fontId="2" fillId="0" borderId="0" xfId="0" applyNumberFormat="1" applyFont="1" applyBorder="1" applyAlignment="1">
      <alignment horizontal="left"/>
    </xf>
    <xf numFmtId="177" fontId="62" fillId="0" borderId="0" xfId="0" applyNumberFormat="1" applyFont="1" applyAlignment="1">
      <alignment horizontal="center"/>
    </xf>
    <xf numFmtId="0" fontId="8" fillId="0" borderId="0" xfId="0" applyFont="1" applyFill="1" applyAlignment="1">
      <alignment horizontal="left" wrapText="1"/>
    </xf>
    <xf numFmtId="0" fontId="14" fillId="0" borderId="0" xfId="0" applyFont="1" applyFill="1" applyAlignment="1">
      <alignment/>
    </xf>
    <xf numFmtId="0" fontId="6" fillId="0" borderId="10" xfId="0" applyFont="1" applyBorder="1" applyAlignment="1" applyProtection="1">
      <alignment horizontal="center" vertical="top" wrapText="1"/>
      <protection locked="0"/>
    </xf>
    <xf numFmtId="0" fontId="6" fillId="0" borderId="10" xfId="0" applyFont="1" applyBorder="1" applyAlignment="1" applyProtection="1">
      <alignment horizontal="center" wrapText="1"/>
      <protection locked="0"/>
    </xf>
    <xf numFmtId="0" fontId="6" fillId="0" borderId="10" xfId="0" applyFont="1" applyBorder="1" applyAlignment="1" applyProtection="1">
      <alignment horizontal="center"/>
      <protection locked="0"/>
    </xf>
    <xf numFmtId="0" fontId="9" fillId="0" borderId="0" xfId="0" applyFont="1" applyBorder="1" applyAlignment="1" applyProtection="1">
      <alignment horizontal="center"/>
      <protection/>
    </xf>
    <xf numFmtId="0" fontId="6" fillId="0" borderId="10"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0" fontId="62" fillId="0" borderId="0" xfId="0" applyFont="1" applyAlignment="1">
      <alignment horizontal="right"/>
    </xf>
    <xf numFmtId="0" fontId="24" fillId="0" borderId="0" xfId="0" applyFont="1" applyAlignment="1">
      <alignment/>
    </xf>
    <xf numFmtId="181" fontId="6" fillId="0" borderId="10" xfId="0" applyNumberFormat="1" applyFont="1" applyBorder="1" applyAlignment="1" applyProtection="1">
      <alignment horizontal="center" vertical="top" wrapText="1"/>
      <protection locked="0"/>
    </xf>
    <xf numFmtId="182" fontId="6" fillId="0" borderId="10" xfId="0" applyNumberFormat="1" applyFont="1" applyBorder="1" applyAlignment="1" applyProtection="1">
      <alignment horizontal="center" wrapText="1"/>
      <protection locked="0"/>
    </xf>
    <xf numFmtId="0" fontId="21" fillId="0" borderId="0" xfId="0" applyFont="1" applyAlignment="1">
      <alignment/>
    </xf>
    <xf numFmtId="0" fontId="21" fillId="0" borderId="0" xfId="0" applyFont="1" applyAlignment="1">
      <alignment/>
    </xf>
    <xf numFmtId="0" fontId="65" fillId="0" borderId="0" xfId="0" applyFont="1" applyAlignment="1">
      <alignment/>
    </xf>
    <xf numFmtId="0" fontId="6" fillId="34" borderId="0" xfId="0" applyFont="1" applyFill="1" applyBorder="1" applyAlignment="1" applyProtection="1">
      <alignment horizontal="left"/>
      <protection hidden="1"/>
    </xf>
    <xf numFmtId="0" fontId="6" fillId="0" borderId="0" xfId="0" applyFont="1" applyFill="1" applyAlignment="1">
      <alignment horizontal="center" wrapText="1"/>
    </xf>
    <xf numFmtId="0" fontId="7" fillId="0" borderId="0" xfId="0" applyFont="1" applyAlignment="1">
      <alignment horizontal="left"/>
    </xf>
    <xf numFmtId="0" fontId="6" fillId="0" borderId="0" xfId="0" applyFont="1" applyFill="1" applyBorder="1" applyAlignment="1">
      <alignment horizontal="center" wrapText="1"/>
    </xf>
    <xf numFmtId="0" fontId="6" fillId="0" borderId="0" xfId="0" applyFont="1" applyAlignment="1">
      <alignment horizontal="left" vertical="top" wrapText="1"/>
    </xf>
    <xf numFmtId="0" fontId="6" fillId="34" borderId="0" xfId="0" applyFont="1" applyFill="1" applyBorder="1" applyAlignment="1" applyProtection="1">
      <alignment horizontal="center"/>
      <protection hidden="1"/>
    </xf>
    <xf numFmtId="0" fontId="3" fillId="34" borderId="0" xfId="0" applyFont="1" applyFill="1" applyBorder="1" applyAlignment="1">
      <alignment horizontal="center"/>
    </xf>
    <xf numFmtId="0" fontId="18" fillId="0" borderId="0" xfId="0" applyFont="1" applyFill="1" applyAlignment="1">
      <alignment horizontal="left" wrapText="1"/>
    </xf>
    <xf numFmtId="0" fontId="18" fillId="33" borderId="0" xfId="0" applyFont="1" applyFill="1" applyBorder="1" applyAlignment="1">
      <alignment/>
    </xf>
    <xf numFmtId="0" fontId="6" fillId="34" borderId="10" xfId="0" applyFont="1" applyFill="1" applyBorder="1" applyAlignment="1" applyProtection="1">
      <alignment horizontal="center" wrapText="1"/>
      <protection hidden="1"/>
    </xf>
    <xf numFmtId="0" fontId="2" fillId="33" borderId="0" xfId="0" applyFont="1" applyFill="1" applyAlignment="1">
      <alignment horizontal="left" vertical="top" wrapText="1"/>
    </xf>
    <xf numFmtId="0" fontId="2" fillId="33" borderId="0" xfId="0" applyNumberFormat="1" applyFont="1" applyFill="1" applyAlignment="1">
      <alignment horizontal="left" vertical="top" wrapText="1"/>
    </xf>
    <xf numFmtId="0" fontId="2" fillId="33" borderId="0" xfId="0" applyFont="1" applyFill="1" applyAlignment="1">
      <alignment horizontal="left"/>
    </xf>
    <xf numFmtId="0" fontId="2" fillId="0" borderId="0" xfId="0" applyFont="1" applyFill="1" applyAlignment="1">
      <alignment horizontal="left"/>
    </xf>
    <xf numFmtId="0" fontId="6" fillId="33" borderId="0" xfId="0" applyFont="1" applyFill="1" applyAlignment="1">
      <alignment horizontal="left" wrapText="1"/>
    </xf>
    <xf numFmtId="0" fontId="6" fillId="0" borderId="0" xfId="0" applyFont="1" applyFill="1" applyAlignment="1">
      <alignment horizontal="left" wrapText="1"/>
    </xf>
    <xf numFmtId="0" fontId="2" fillId="33" borderId="0" xfId="0" applyFont="1" applyFill="1" applyAlignment="1">
      <alignment/>
    </xf>
    <xf numFmtId="0" fontId="20" fillId="33" borderId="0" xfId="0" applyFont="1" applyFill="1" applyBorder="1" applyAlignment="1">
      <alignment horizontal="center"/>
    </xf>
    <xf numFmtId="0" fontId="18" fillId="33" borderId="0" xfId="0" applyFont="1" applyFill="1" applyAlignment="1">
      <alignment horizontal="center" vertical="top" wrapText="1"/>
    </xf>
    <xf numFmtId="0" fontId="6" fillId="0" borderId="0" xfId="0" applyFont="1" applyAlignment="1">
      <alignment wrapText="1"/>
    </xf>
    <xf numFmtId="0" fontId="7" fillId="0" borderId="0" xfId="0" applyFont="1" applyAlignment="1">
      <alignment horizontal="left"/>
    </xf>
    <xf numFmtId="0" fontId="6" fillId="34" borderId="10" xfId="0" applyFont="1" applyFill="1" applyBorder="1" applyAlignment="1" applyProtection="1">
      <alignment horizontal="left"/>
      <protection hidden="1"/>
    </xf>
    <xf numFmtId="0" fontId="6" fillId="0" borderId="0" xfId="0" applyFont="1" applyAlignment="1">
      <alignment horizontal="right" wrapText="1"/>
    </xf>
    <xf numFmtId="0" fontId="7" fillId="0" borderId="0" xfId="0" applyFont="1" applyBorder="1" applyAlignment="1">
      <alignment vertical="top" wrapText="1"/>
    </xf>
    <xf numFmtId="0" fontId="10" fillId="33" borderId="11" xfId="0" applyFont="1" applyFill="1" applyBorder="1" applyAlignment="1" applyProtection="1">
      <alignment horizontal="center"/>
      <protection locked="0"/>
    </xf>
    <xf numFmtId="0" fontId="6" fillId="0" borderId="11" xfId="0" applyFont="1" applyBorder="1" applyAlignment="1" applyProtection="1">
      <alignment horizontal="left"/>
      <protection locked="0"/>
    </xf>
    <xf numFmtId="0" fontId="9" fillId="0" borderId="10" xfId="0" applyFont="1" applyBorder="1" applyAlignment="1" applyProtection="1">
      <alignment horizontal="center"/>
      <protection locked="0"/>
    </xf>
    <xf numFmtId="0" fontId="10" fillId="33" borderId="10" xfId="0" applyFont="1" applyFill="1" applyBorder="1" applyAlignment="1" applyProtection="1">
      <alignment horizontal="center"/>
      <protection locked="0"/>
    </xf>
    <xf numFmtId="0" fontId="7" fillId="0" borderId="0" xfId="0" applyFont="1" applyAlignment="1">
      <alignment wrapText="1"/>
    </xf>
    <xf numFmtId="0" fontId="6" fillId="0" borderId="0" xfId="0" applyFont="1" applyBorder="1" applyAlignment="1">
      <alignment horizontal="right" vertical="top" wrapText="1"/>
    </xf>
    <xf numFmtId="0" fontId="7" fillId="0" borderId="0" xfId="0" applyFont="1" applyAlignment="1">
      <alignment horizontal="left" wrapText="1"/>
    </xf>
    <xf numFmtId="0" fontId="6" fillId="0" borderId="0" xfId="0" applyFont="1" applyBorder="1" applyAlignment="1">
      <alignment vertical="top" wrapText="1"/>
    </xf>
    <xf numFmtId="0" fontId="18" fillId="35" borderId="12" xfId="0" applyFont="1" applyFill="1" applyBorder="1" applyAlignment="1">
      <alignment horizontal="center" vertical="top" wrapText="1"/>
    </xf>
    <xf numFmtId="0" fontId="18" fillId="35" borderId="13" xfId="0" applyFont="1" applyFill="1" applyBorder="1" applyAlignment="1">
      <alignment horizontal="center" vertical="top" wrapText="1"/>
    </xf>
    <xf numFmtId="0" fontId="18" fillId="35" borderId="14" xfId="0" applyFont="1" applyFill="1" applyBorder="1" applyAlignment="1">
      <alignment horizontal="center" vertical="top" wrapText="1"/>
    </xf>
    <xf numFmtId="0" fontId="6" fillId="0" borderId="15" xfId="0" applyFont="1" applyBorder="1" applyAlignment="1">
      <alignment vertical="top" wrapText="1"/>
    </xf>
    <xf numFmtId="0" fontId="6" fillId="0" borderId="0" xfId="0" applyFont="1" applyAlignment="1">
      <alignment vertical="top" wrapText="1"/>
    </xf>
    <xf numFmtId="0" fontId="6" fillId="0" borderId="10" xfId="0" applyFont="1" applyBorder="1" applyAlignment="1" applyProtection="1">
      <alignment horizontal="left"/>
      <protection locked="0"/>
    </xf>
    <xf numFmtId="0" fontId="9" fillId="0" borderId="11" xfId="0" applyFont="1" applyBorder="1" applyAlignment="1" applyProtection="1">
      <alignment horizontal="center"/>
      <protection locked="0"/>
    </xf>
    <xf numFmtId="0" fontId="6" fillId="0" borderId="10" xfId="0" applyFont="1" applyBorder="1" applyAlignment="1" applyProtection="1">
      <alignment horizontal="center" wrapText="1"/>
      <protection locked="0"/>
    </xf>
    <xf numFmtId="0" fontId="62" fillId="0" borderId="10" xfId="0" applyFont="1" applyBorder="1" applyAlignment="1" applyProtection="1">
      <alignment horizontal="center"/>
      <protection locked="0"/>
    </xf>
    <xf numFmtId="0" fontId="62" fillId="0" borderId="0" xfId="0" applyFont="1" applyBorder="1" applyAlignment="1">
      <alignment horizontal="center"/>
    </xf>
    <xf numFmtId="0" fontId="62" fillId="0" borderId="10" xfId="0" applyFont="1" applyBorder="1" applyAlignment="1" applyProtection="1">
      <alignment horizontal="left"/>
      <protection locked="0"/>
    </xf>
    <xf numFmtId="0" fontId="7" fillId="0" borderId="0" xfId="0" applyFont="1" applyAlignment="1">
      <alignment vertical="top" wrapText="1"/>
    </xf>
    <xf numFmtId="177" fontId="6" fillId="0" borderId="11" xfId="0" applyNumberFormat="1" applyFont="1" applyBorder="1" applyAlignment="1" applyProtection="1">
      <alignment horizontal="center"/>
      <protection locked="0"/>
    </xf>
    <xf numFmtId="0" fontId="18" fillId="34" borderId="12" xfId="0" applyFont="1" applyFill="1" applyBorder="1" applyAlignment="1">
      <alignment horizontal="center" vertical="top" wrapText="1"/>
    </xf>
    <xf numFmtId="0" fontId="18" fillId="34" borderId="13" xfId="0" applyFont="1" applyFill="1" applyBorder="1" applyAlignment="1">
      <alignment horizontal="center" vertical="top" wrapText="1"/>
    </xf>
    <xf numFmtId="0" fontId="18" fillId="34" borderId="14" xfId="0" applyFont="1" applyFill="1" applyBorder="1" applyAlignment="1">
      <alignment horizontal="center" vertical="top" wrapText="1"/>
    </xf>
    <xf numFmtId="177" fontId="6" fillId="0" borderId="10" xfId="0" applyNumberFormat="1" applyFont="1" applyBorder="1" applyAlignment="1" applyProtection="1">
      <alignment horizontal="center"/>
      <protection locked="0"/>
    </xf>
    <xf numFmtId="0" fontId="18" fillId="34" borderId="12" xfId="0" applyFont="1" applyFill="1" applyBorder="1" applyAlignment="1">
      <alignment horizontal="center" wrapText="1"/>
    </xf>
    <xf numFmtId="0" fontId="18" fillId="34" borderId="13" xfId="0" applyFont="1" applyFill="1" applyBorder="1" applyAlignment="1">
      <alignment horizontal="center" wrapText="1"/>
    </xf>
    <xf numFmtId="0" fontId="18" fillId="34" borderId="14" xfId="0" applyFont="1" applyFill="1" applyBorder="1" applyAlignment="1">
      <alignment horizontal="center" wrapText="1"/>
    </xf>
    <xf numFmtId="0" fontId="6" fillId="0" borderId="0" xfId="0" applyFont="1" applyBorder="1" applyAlignment="1">
      <alignment horizontal="center" vertical="top" wrapText="1"/>
    </xf>
    <xf numFmtId="0" fontId="6" fillId="0" borderId="0" xfId="0" applyFont="1" applyBorder="1" applyAlignment="1">
      <alignment horizontal="center" wrapText="1"/>
    </xf>
    <xf numFmtId="0" fontId="6" fillId="0" borderId="0" xfId="0" applyFont="1" applyAlignment="1">
      <alignment horizontal="right" vertical="top" wrapText="1"/>
    </xf>
    <xf numFmtId="0" fontId="6" fillId="0" borderId="0" xfId="0" applyFont="1" applyAlignment="1">
      <alignment horizontal="left" wrapText="1"/>
    </xf>
    <xf numFmtId="0" fontId="6" fillId="0" borderId="0" xfId="0" applyFont="1" applyAlignment="1">
      <alignment horizontal="center" vertical="top" wrapText="1"/>
    </xf>
    <xf numFmtId="0" fontId="6" fillId="0" borderId="10" xfId="0" applyFont="1" applyBorder="1" applyAlignment="1" applyProtection="1">
      <alignment horizontal="left"/>
      <protection locked="0"/>
    </xf>
    <xf numFmtId="0" fontId="10" fillId="0" borderId="10" xfId="0" applyFont="1" applyBorder="1" applyAlignment="1" applyProtection="1">
      <alignment horizontal="center"/>
      <protection locked="0"/>
    </xf>
    <xf numFmtId="0" fontId="10" fillId="0" borderId="11" xfId="0" applyFont="1" applyBorder="1" applyAlignment="1" applyProtection="1">
      <alignment horizontal="center"/>
      <protection locked="0"/>
    </xf>
    <xf numFmtId="0" fontId="6" fillId="0" borderId="11" xfId="0" applyFont="1" applyBorder="1" applyAlignment="1" applyProtection="1">
      <alignment horizontal="left"/>
      <protection locked="0"/>
    </xf>
    <xf numFmtId="0" fontId="7" fillId="0" borderId="10" xfId="0" applyFont="1" applyBorder="1" applyAlignment="1" applyProtection="1">
      <alignment horizontal="left"/>
      <protection locked="0"/>
    </xf>
    <xf numFmtId="177" fontId="22" fillId="0" borderId="0" xfId="0" applyNumberFormat="1" applyFont="1" applyAlignment="1">
      <alignment horizontal="center"/>
    </xf>
    <xf numFmtId="0" fontId="22" fillId="0" borderId="0" xfId="0" applyFont="1" applyFill="1" applyBorder="1" applyAlignment="1">
      <alignment horizontal="center"/>
    </xf>
    <xf numFmtId="0" fontId="23" fillId="0" borderId="0" xfId="0" applyFont="1" applyBorder="1" applyAlignment="1">
      <alignment horizontal="center"/>
    </xf>
    <xf numFmtId="0" fontId="23" fillId="0" borderId="10" xfId="0" applyFont="1" applyBorder="1" applyAlignment="1">
      <alignment horizontal="center"/>
    </xf>
    <xf numFmtId="0" fontId="7" fillId="0" borderId="0" xfId="0" applyFont="1" applyAlignment="1">
      <alignment horizontal="center" vertical="center" wrapText="1"/>
    </xf>
    <xf numFmtId="0" fontId="6" fillId="34" borderId="10" xfId="0" applyFont="1" applyFill="1" applyBorder="1" applyAlignment="1" applyProtection="1">
      <alignment horizontal="left" vertical="center" wrapText="1"/>
      <protection hidden="1"/>
    </xf>
    <xf numFmtId="0" fontId="7" fillId="0" borderId="0" xfId="0" applyFont="1" applyAlignment="1">
      <alignment horizontal="left" vertical="top" wrapText="1"/>
    </xf>
    <xf numFmtId="0" fontId="3" fillId="34" borderId="16" xfId="0" applyFont="1" applyFill="1" applyBorder="1" applyAlignment="1">
      <alignment horizontal="center"/>
    </xf>
    <xf numFmtId="0" fontId="3" fillId="34" borderId="17" xfId="0" applyFont="1" applyFill="1" applyBorder="1" applyAlignment="1">
      <alignment horizontal="center"/>
    </xf>
    <xf numFmtId="0" fontId="3" fillId="34" borderId="18" xfId="0" applyFont="1" applyFill="1" applyBorder="1" applyAlignment="1">
      <alignment horizontal="center"/>
    </xf>
    <xf numFmtId="0" fontId="3" fillId="34" borderId="19" xfId="0" applyFont="1" applyFill="1" applyBorder="1" applyAlignment="1">
      <alignment horizontal="center"/>
    </xf>
    <xf numFmtId="0" fontId="3" fillId="34" borderId="20" xfId="0" applyFont="1" applyFill="1" applyBorder="1" applyAlignment="1">
      <alignment horizontal="center"/>
    </xf>
    <xf numFmtId="0" fontId="3" fillId="34" borderId="21" xfId="0" applyFont="1" applyFill="1" applyBorder="1" applyAlignment="1">
      <alignment horizontal="center"/>
    </xf>
    <xf numFmtId="0" fontId="10" fillId="0" borderId="0" xfId="0" applyFont="1" applyAlignment="1">
      <alignment vertical="top" wrapText="1"/>
    </xf>
    <xf numFmtId="0" fontId="6" fillId="0" borderId="10" xfId="0" applyFont="1" applyBorder="1" applyAlignment="1" applyProtection="1">
      <alignment horizontal="center" vertical="top" wrapText="1"/>
      <protection locked="0"/>
    </xf>
    <xf numFmtId="179" fontId="6" fillId="0" borderId="10" xfId="0" applyNumberFormat="1" applyFont="1" applyBorder="1" applyAlignment="1" applyProtection="1">
      <alignment horizontal="center"/>
      <protection locked="0"/>
    </xf>
    <xf numFmtId="179" fontId="6" fillId="0" borderId="11" xfId="0" applyNumberFormat="1" applyFont="1" applyBorder="1" applyAlignment="1" applyProtection="1">
      <alignment horizontal="center"/>
      <protection locked="0"/>
    </xf>
    <xf numFmtId="177" fontId="7" fillId="0" borderId="0" xfId="0" applyNumberFormat="1" applyFont="1" applyAlignment="1">
      <alignment horizontal="center"/>
    </xf>
    <xf numFmtId="0" fontId="10" fillId="0" borderId="0" xfId="0" applyFont="1" applyAlignment="1">
      <alignment horizontal="center" vertical="top" wrapText="1"/>
    </xf>
    <xf numFmtId="0" fontId="23" fillId="0" borderId="0" xfId="0" applyFont="1" applyAlignment="1">
      <alignment horizontal="center" vertical="top" wrapText="1"/>
    </xf>
    <xf numFmtId="0" fontId="6" fillId="0" borderId="10" xfId="0" applyFont="1" applyBorder="1" applyAlignment="1">
      <alignment horizontal="center" vertical="top" wrapText="1"/>
    </xf>
    <xf numFmtId="169" fontId="6" fillId="34" borderId="10" xfId="0" applyNumberFormat="1" applyFont="1" applyFill="1" applyBorder="1" applyAlignment="1" applyProtection="1">
      <alignment horizontal="right" wrapText="1"/>
      <protection hidden="1"/>
    </xf>
    <xf numFmtId="169" fontId="6" fillId="0" borderId="10" xfId="0" applyNumberFormat="1" applyFont="1" applyBorder="1" applyAlignment="1" applyProtection="1">
      <alignment/>
      <protection locked="0"/>
    </xf>
    <xf numFmtId="0" fontId="6" fillId="0" borderId="0" xfId="0" applyFont="1" applyAlignment="1">
      <alignment horizontal="center" wrapText="1"/>
    </xf>
    <xf numFmtId="169" fontId="6" fillId="34" borderId="22" xfId="0" applyNumberFormat="1" applyFont="1" applyFill="1" applyBorder="1" applyAlignment="1" applyProtection="1">
      <alignment horizontal="right" wrapText="1"/>
      <protection hidden="1"/>
    </xf>
    <xf numFmtId="0" fontId="6" fillId="34" borderId="22" xfId="0" applyFont="1" applyFill="1" applyBorder="1" applyAlignment="1" applyProtection="1">
      <alignment horizontal="right" wrapText="1"/>
      <protection hidden="1"/>
    </xf>
    <xf numFmtId="169" fontId="6" fillId="0" borderId="22" xfId="0" applyNumberFormat="1" applyFont="1" applyBorder="1" applyAlignment="1" applyProtection="1">
      <alignment horizontal="right" wrapText="1"/>
      <protection locked="0"/>
    </xf>
    <xf numFmtId="0" fontId="6" fillId="0" borderId="0" xfId="0" applyFont="1" applyAlignment="1">
      <alignment horizontal="right"/>
    </xf>
    <xf numFmtId="169" fontId="6" fillId="34" borderId="11" xfId="0" applyNumberFormat="1" applyFont="1" applyFill="1" applyBorder="1" applyAlignment="1" applyProtection="1">
      <alignment/>
      <protection hidden="1"/>
    </xf>
    <xf numFmtId="169" fontId="10" fillId="0" borderId="0" xfId="0" applyNumberFormat="1" applyFont="1" applyAlignment="1" applyProtection="1">
      <alignment horizontal="right"/>
      <protection locked="0"/>
    </xf>
    <xf numFmtId="169" fontId="6" fillId="0" borderId="0" xfId="0" applyNumberFormat="1" applyFont="1" applyAlignment="1" applyProtection="1">
      <alignment horizontal="right" wrapText="1"/>
      <protection locked="0"/>
    </xf>
    <xf numFmtId="169" fontId="10" fillId="0" borderId="10" xfId="0" applyNumberFormat="1" applyFont="1" applyBorder="1" applyAlignment="1" applyProtection="1">
      <alignment/>
      <protection locked="0"/>
    </xf>
    <xf numFmtId="169" fontId="10" fillId="34" borderId="23" xfId="0" applyNumberFormat="1" applyFont="1" applyFill="1" applyBorder="1" applyAlignment="1" applyProtection="1">
      <alignment horizontal="right"/>
      <protection hidden="1"/>
    </xf>
    <xf numFmtId="0" fontId="6" fillId="0" borderId="24" xfId="0" applyFont="1" applyBorder="1" applyAlignment="1">
      <alignment horizontal="right" wrapText="1"/>
    </xf>
    <xf numFmtId="0" fontId="7" fillId="0" borderId="0" xfId="0" applyFont="1" applyAlignment="1">
      <alignment horizontal="center" vertical="top" wrapText="1"/>
    </xf>
    <xf numFmtId="0" fontId="7" fillId="0" borderId="0" xfId="0" applyFont="1" applyAlignment="1">
      <alignment horizontal="center" wrapText="1"/>
    </xf>
    <xf numFmtId="0" fontId="6" fillId="0" borderId="10" xfId="0" applyFont="1" applyBorder="1" applyAlignment="1" applyProtection="1">
      <alignment horizontal="left" wrapText="1"/>
      <protection locked="0"/>
    </xf>
    <xf numFmtId="0" fontId="7" fillId="0" borderId="0" xfId="0" applyFont="1" applyAlignment="1">
      <alignment horizontal="right" vertical="top" wrapText="1"/>
    </xf>
    <xf numFmtId="0" fontId="7" fillId="0" borderId="0" xfId="0" applyFont="1" applyBorder="1" applyAlignment="1">
      <alignment horizontal="center" vertical="top" wrapText="1"/>
    </xf>
    <xf numFmtId="0" fontId="6" fillId="34" borderId="10" xfId="0" applyFont="1" applyFill="1" applyBorder="1" applyAlignment="1" applyProtection="1">
      <alignment horizontal="center" wrapText="1"/>
      <protection hidden="1"/>
    </xf>
    <xf numFmtId="0" fontId="6" fillId="0" borderId="0" xfId="0" applyFont="1" applyFill="1" applyAlignment="1">
      <alignment horizontal="right" wrapText="1"/>
    </xf>
    <xf numFmtId="0" fontId="6" fillId="0" borderId="15" xfId="0" applyFont="1" applyBorder="1" applyAlignment="1">
      <alignment horizontal="right" vertical="top" wrapText="1"/>
    </xf>
    <xf numFmtId="0" fontId="6" fillId="0" borderId="0" xfId="0" applyFont="1" applyFill="1" applyAlignment="1">
      <alignment wrapText="1"/>
    </xf>
    <xf numFmtId="9" fontId="6" fillId="0" borderId="0" xfId="62" applyFont="1" applyAlignment="1">
      <alignment horizontal="left" vertical="top" wrapText="1"/>
    </xf>
    <xf numFmtId="0" fontId="6" fillId="0" borderId="0" xfId="0" applyFont="1" applyFill="1" applyBorder="1" applyAlignment="1" quotePrefix="1">
      <alignment horizontal="center" vertical="top" wrapText="1"/>
    </xf>
    <xf numFmtId="0" fontId="6" fillId="0" borderId="0" xfId="0" applyFont="1" applyFill="1" applyBorder="1" applyAlignment="1">
      <alignment horizontal="left" vertical="top" wrapText="1"/>
    </xf>
    <xf numFmtId="0" fontId="6" fillId="0" borderId="0" xfId="0" applyFont="1" applyFill="1" applyBorder="1" applyAlignment="1">
      <alignment wrapText="1"/>
    </xf>
    <xf numFmtId="0" fontId="6" fillId="0" borderId="0" xfId="0" applyFont="1" applyFill="1" applyBorder="1" applyAlignment="1">
      <alignment horizontal="center" wrapText="1"/>
    </xf>
    <xf numFmtId="0" fontId="6" fillId="0" borderId="0" xfId="0" applyFont="1" applyAlignment="1">
      <alignment horizontal="left" vertical="top" wrapText="1"/>
    </xf>
    <xf numFmtId="0" fontId="6" fillId="0" borderId="10" xfId="0" applyFont="1" applyBorder="1" applyAlignment="1" applyProtection="1">
      <alignment horizontal="left" vertical="top"/>
      <protection locked="0"/>
    </xf>
    <xf numFmtId="0" fontId="6" fillId="0" borderId="0" xfId="0" applyFont="1" applyFill="1" applyBorder="1" applyAlignment="1">
      <alignment horizontal="center"/>
    </xf>
    <xf numFmtId="0" fontId="6" fillId="0" borderId="0" xfId="0" applyFont="1" applyAlignment="1">
      <alignment horizontal="left"/>
    </xf>
    <xf numFmtId="14" fontId="6" fillId="0" borderId="0" xfId="0" applyNumberFormat="1" applyFont="1" applyFill="1" applyBorder="1" applyAlignment="1">
      <alignment horizontal="left" wrapText="1"/>
    </xf>
    <xf numFmtId="0" fontId="6" fillId="0" borderId="0" xfId="0" applyFont="1" applyFill="1" applyBorder="1" applyAlignment="1">
      <alignment horizontal="right" wrapText="1"/>
    </xf>
    <xf numFmtId="0" fontId="7" fillId="34" borderId="12" xfId="0" applyFont="1" applyFill="1" applyBorder="1" applyAlignment="1">
      <alignment horizontal="center" wrapText="1"/>
    </xf>
    <xf numFmtId="0" fontId="7" fillId="34" borderId="13" xfId="0" applyFont="1" applyFill="1" applyBorder="1" applyAlignment="1">
      <alignment horizontal="center" wrapText="1"/>
    </xf>
    <xf numFmtId="0" fontId="7" fillId="34" borderId="14" xfId="0" applyFont="1" applyFill="1" applyBorder="1" applyAlignment="1">
      <alignment horizontal="center" wrapText="1"/>
    </xf>
    <xf numFmtId="0" fontId="7" fillId="0" borderId="0" xfId="0" applyFont="1" applyFill="1" applyBorder="1" applyAlignment="1">
      <alignment horizontal="center" wrapText="1"/>
    </xf>
    <xf numFmtId="0" fontId="2" fillId="0" borderId="0" xfId="0" applyFont="1" applyBorder="1" applyAlignment="1">
      <alignmen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wrapText="1"/>
    </xf>
    <xf numFmtId="0" fontId="18" fillId="0" borderId="0" xfId="0" applyFont="1" applyFill="1" applyAlignment="1">
      <alignment horizontal="left" wrapText="1"/>
    </xf>
    <xf numFmtId="0" fontId="6" fillId="0" borderId="0" xfId="0" applyFont="1" applyFill="1" applyAlignment="1">
      <alignment horizontal="left" vertical="top" wrapText="1"/>
    </xf>
    <xf numFmtId="0" fontId="6" fillId="0" borderId="0" xfId="0" applyFont="1" applyFill="1" applyBorder="1" applyAlignment="1">
      <alignment horizontal="center"/>
    </xf>
    <xf numFmtId="0" fontId="6" fillId="0" borderId="0" xfId="0" applyFont="1" applyFill="1" applyAlignment="1">
      <alignment horizontal="center" wrapText="1"/>
    </xf>
    <xf numFmtId="177" fontId="7" fillId="0" borderId="0" xfId="0" applyNumberFormat="1" applyFont="1" applyAlignment="1">
      <alignment horizontal="left"/>
    </xf>
    <xf numFmtId="0" fontId="6" fillId="0" borderId="0" xfId="0" applyFont="1" applyFill="1" applyAlignment="1">
      <alignment horizontal="left" wrapText="1"/>
    </xf>
    <xf numFmtId="0" fontId="25" fillId="0" borderId="0" xfId="0" applyFont="1" applyAlignment="1">
      <alignment horizontal="left" vertical="top" wrapText="1"/>
    </xf>
    <xf numFmtId="0" fontId="18" fillId="0" borderId="0" xfId="0" applyFont="1" applyAlignment="1">
      <alignment horizontal="left" vertical="top" wrapText="1"/>
    </xf>
    <xf numFmtId="0" fontId="6" fillId="0" borderId="11" xfId="0" applyFont="1" applyBorder="1" applyAlignment="1" applyProtection="1">
      <alignment horizontal="left" vertical="top"/>
      <protection locked="0"/>
    </xf>
    <xf numFmtId="0" fontId="7" fillId="0" borderId="0" xfId="0" applyFont="1"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12">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rgb="FF00B050"/>
        </patternFill>
      </fill>
    </dxf>
    <dxf>
      <fill>
        <patternFill>
          <bgColor rgb="FF00B050"/>
        </patternFill>
      </fill>
    </dxf>
    <dxf>
      <fill>
        <patternFill>
          <bgColor rgb="FF00B050"/>
        </patternFill>
      </fill>
    </dxf>
    <dxf>
      <fill>
        <patternFill>
          <bgColor theme="0" tint="-0.049979999661445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64"/>
  <sheetViews>
    <sheetView tabSelected="1" zoomScaleSheetLayoutView="100" workbookViewId="0" topLeftCell="A1">
      <selection activeCell="H43" sqref="H43"/>
    </sheetView>
  </sheetViews>
  <sheetFormatPr defaultColWidth="9.00390625" defaultRowHeight="15"/>
  <cols>
    <col min="1" max="1" width="2.421875" style="54" customWidth="1"/>
    <col min="2" max="2" width="2.8515625" style="54" customWidth="1"/>
    <col min="3" max="3" width="13.8515625" style="54" customWidth="1"/>
    <col min="4" max="4" width="13.57421875" style="54" customWidth="1"/>
    <col min="5" max="5" width="13.8515625" style="54" customWidth="1"/>
    <col min="6" max="6" width="2.57421875" style="54" customWidth="1"/>
    <col min="7" max="7" width="16.00390625" style="54" customWidth="1"/>
    <col min="8" max="8" width="27.8515625" style="54" customWidth="1"/>
    <col min="9" max="9" width="25.7109375" style="54" customWidth="1"/>
    <col min="10" max="10" width="20.7109375" style="54" customWidth="1"/>
    <col min="11" max="16384" width="9.00390625" style="54" customWidth="1"/>
  </cols>
  <sheetData>
    <row r="1" spans="1:9" ht="17.25">
      <c r="A1" s="144" t="s">
        <v>154</v>
      </c>
      <c r="B1" s="144"/>
      <c r="C1" s="144"/>
      <c r="D1" s="144"/>
      <c r="E1" s="144"/>
      <c r="F1" s="144"/>
      <c r="G1" s="144"/>
      <c r="H1" s="144"/>
      <c r="I1" s="144"/>
    </row>
    <row r="2" spans="1:9" ht="15">
      <c r="A2" s="92"/>
      <c r="B2" s="92"/>
      <c r="C2" s="92"/>
      <c r="D2" s="92"/>
      <c r="E2" s="92"/>
      <c r="F2" s="92"/>
      <c r="G2" s="92"/>
      <c r="H2" s="92"/>
      <c r="I2" s="92"/>
    </row>
    <row r="3" spans="1:10" ht="15">
      <c r="A3" s="135" t="s">
        <v>147</v>
      </c>
      <c r="B3" s="135"/>
      <c r="C3" s="135"/>
      <c r="D3" s="135"/>
      <c r="E3" s="135"/>
      <c r="F3" s="135"/>
      <c r="G3" s="135"/>
      <c r="H3" s="135"/>
      <c r="I3" s="135"/>
      <c r="J3" s="135"/>
    </row>
    <row r="4" spans="1:9" s="60" customFormat="1" ht="21">
      <c r="A4" s="89" t="s">
        <v>60</v>
      </c>
      <c r="B4" s="55"/>
      <c r="C4" s="55"/>
      <c r="D4" s="55"/>
      <c r="E4" s="55"/>
      <c r="F4" s="55"/>
      <c r="G4" s="55"/>
      <c r="H4" s="55"/>
      <c r="I4" s="55"/>
    </row>
    <row r="5" spans="1:9" ht="18.75" customHeight="1">
      <c r="A5" s="57" t="s">
        <v>24</v>
      </c>
      <c r="B5" s="137" t="s">
        <v>145</v>
      </c>
      <c r="C5" s="137"/>
      <c r="D5" s="137"/>
      <c r="E5" s="137"/>
      <c r="F5" s="137"/>
      <c r="G5" s="137"/>
      <c r="H5" s="137"/>
      <c r="I5" s="137"/>
    </row>
    <row r="6" spans="2:9" ht="15">
      <c r="B6" s="137"/>
      <c r="C6" s="137"/>
      <c r="D6" s="137"/>
      <c r="E6" s="137"/>
      <c r="F6" s="137"/>
      <c r="G6" s="137"/>
      <c r="H6" s="137"/>
      <c r="I6" s="137"/>
    </row>
    <row r="8" spans="1:9" ht="18.75" customHeight="1">
      <c r="A8" s="57" t="s">
        <v>24</v>
      </c>
      <c r="B8" s="137" t="s">
        <v>155</v>
      </c>
      <c r="C8" s="137"/>
      <c r="D8" s="137"/>
      <c r="E8" s="137"/>
      <c r="F8" s="137"/>
      <c r="G8" s="137"/>
      <c r="H8" s="137"/>
      <c r="I8" s="137"/>
    </row>
    <row r="9" spans="2:9" ht="15">
      <c r="B9" s="137"/>
      <c r="C9" s="137"/>
      <c r="D9" s="137"/>
      <c r="E9" s="137"/>
      <c r="F9" s="137"/>
      <c r="G9" s="137"/>
      <c r="H9" s="137"/>
      <c r="I9" s="137"/>
    </row>
    <row r="10" spans="2:9" ht="15">
      <c r="B10" s="137"/>
      <c r="C10" s="137"/>
      <c r="D10" s="137"/>
      <c r="E10" s="137"/>
      <c r="F10" s="137"/>
      <c r="G10" s="137"/>
      <c r="H10" s="137"/>
      <c r="I10" s="137"/>
    </row>
    <row r="11" spans="1:9" ht="18.75" customHeight="1">
      <c r="A11" s="57" t="s">
        <v>24</v>
      </c>
      <c r="B11" s="137" t="s">
        <v>156</v>
      </c>
      <c r="C11" s="137"/>
      <c r="D11" s="137"/>
      <c r="E11" s="137"/>
      <c r="F11" s="137"/>
      <c r="G11" s="137"/>
      <c r="H11" s="137"/>
      <c r="I11" s="137"/>
    </row>
    <row r="12" spans="2:9" ht="15">
      <c r="B12" s="137"/>
      <c r="C12" s="137"/>
      <c r="D12" s="137"/>
      <c r="E12" s="137"/>
      <c r="F12" s="137"/>
      <c r="G12" s="137"/>
      <c r="H12" s="137"/>
      <c r="I12" s="137"/>
    </row>
    <row r="13" spans="2:9" ht="15">
      <c r="B13" s="137"/>
      <c r="C13" s="137"/>
      <c r="D13" s="137"/>
      <c r="E13" s="137"/>
      <c r="F13" s="137"/>
      <c r="G13" s="137"/>
      <c r="H13" s="137"/>
      <c r="I13" s="137"/>
    </row>
    <row r="14" spans="2:9" ht="15">
      <c r="B14" s="58"/>
      <c r="C14" s="58"/>
      <c r="D14" s="58"/>
      <c r="E14" s="58"/>
      <c r="F14" s="58"/>
      <c r="G14" s="58"/>
      <c r="H14" s="58"/>
      <c r="I14" s="58"/>
    </row>
    <row r="15" ht="15">
      <c r="A15" s="89" t="s">
        <v>58</v>
      </c>
    </row>
    <row r="16" spans="2:9" ht="15.75" customHeight="1">
      <c r="B16" s="138" t="s">
        <v>146</v>
      </c>
      <c r="C16" s="138"/>
      <c r="D16" s="138"/>
      <c r="E16" s="138"/>
      <c r="F16" s="138"/>
      <c r="G16" s="138"/>
      <c r="H16" s="138"/>
      <c r="I16" s="138"/>
    </row>
    <row r="17" spans="2:9" ht="15">
      <c r="B17" s="138"/>
      <c r="C17" s="138"/>
      <c r="D17" s="138"/>
      <c r="E17" s="138"/>
      <c r="F17" s="138"/>
      <c r="G17" s="138"/>
      <c r="H17" s="138"/>
      <c r="I17" s="138"/>
    </row>
    <row r="18" spans="2:9" ht="15">
      <c r="B18" s="138"/>
      <c r="C18" s="138"/>
      <c r="D18" s="138"/>
      <c r="E18" s="138"/>
      <c r="F18" s="138"/>
      <c r="G18" s="138"/>
      <c r="H18" s="138"/>
      <c r="I18" s="138"/>
    </row>
    <row r="19" spans="2:9" ht="15">
      <c r="B19" s="138"/>
      <c r="C19" s="138"/>
      <c r="D19" s="138"/>
      <c r="E19" s="138"/>
      <c r="F19" s="138"/>
      <c r="G19" s="138"/>
      <c r="H19" s="138"/>
      <c r="I19" s="138"/>
    </row>
    <row r="20" spans="2:9" ht="15">
      <c r="B20" s="138"/>
      <c r="C20" s="138"/>
      <c r="D20" s="138"/>
      <c r="E20" s="138"/>
      <c r="F20" s="138"/>
      <c r="G20" s="138"/>
      <c r="H20" s="138"/>
      <c r="I20" s="138"/>
    </row>
    <row r="21" spans="2:8" ht="15">
      <c r="B21" s="58"/>
      <c r="C21" s="90" t="s">
        <v>25</v>
      </c>
      <c r="D21" s="91" t="s">
        <v>26</v>
      </c>
      <c r="E21" s="145" t="s">
        <v>27</v>
      </c>
      <c r="F21" s="145"/>
      <c r="G21" s="145"/>
      <c r="H21" s="145"/>
    </row>
    <row r="22" spans="3:8" ht="15">
      <c r="C22" s="94" t="s">
        <v>61</v>
      </c>
      <c r="D22" s="59" t="s">
        <v>39</v>
      </c>
      <c r="E22" s="139" t="s">
        <v>130</v>
      </c>
      <c r="F22" s="139"/>
      <c r="G22" s="139"/>
      <c r="H22" s="139"/>
    </row>
    <row r="23" spans="3:8" ht="15">
      <c r="C23" s="59" t="s">
        <v>62</v>
      </c>
      <c r="D23" s="59" t="s">
        <v>39</v>
      </c>
      <c r="E23" s="139" t="s">
        <v>28</v>
      </c>
      <c r="F23" s="139"/>
      <c r="G23" s="139"/>
      <c r="H23" s="139"/>
    </row>
    <row r="24" spans="3:8" ht="15">
      <c r="C24" s="59" t="s">
        <v>63</v>
      </c>
      <c r="D24" s="59" t="s">
        <v>39</v>
      </c>
      <c r="E24" s="143" t="s">
        <v>142</v>
      </c>
      <c r="F24" s="143"/>
      <c r="G24" s="143"/>
      <c r="H24" s="143"/>
    </row>
    <row r="25" spans="3:10" ht="15">
      <c r="C25" s="59" t="s">
        <v>74</v>
      </c>
      <c r="D25" s="59" t="s">
        <v>39</v>
      </c>
      <c r="E25" s="94" t="s">
        <v>144</v>
      </c>
      <c r="F25" s="94"/>
      <c r="G25" s="94"/>
      <c r="H25" s="94"/>
      <c r="I25" s="94"/>
      <c r="J25" s="94"/>
    </row>
    <row r="26" spans="3:8" ht="15">
      <c r="C26" s="59" t="s">
        <v>65</v>
      </c>
      <c r="D26" s="59" t="s">
        <v>39</v>
      </c>
      <c r="E26" s="139" t="s">
        <v>158</v>
      </c>
      <c r="F26" s="139"/>
      <c r="G26" s="139"/>
      <c r="H26" s="139"/>
    </row>
    <row r="27" spans="3:10" ht="15">
      <c r="C27" s="59" t="s">
        <v>64</v>
      </c>
      <c r="D27" s="59" t="s">
        <v>39</v>
      </c>
      <c r="E27" s="143" t="s">
        <v>143</v>
      </c>
      <c r="F27" s="143"/>
      <c r="G27" s="143"/>
      <c r="H27" s="143"/>
      <c r="I27" s="143"/>
      <c r="J27" s="143"/>
    </row>
    <row r="29" ht="15">
      <c r="A29" s="89" t="s">
        <v>59</v>
      </c>
    </row>
    <row r="30" spans="1:8" ht="18.75">
      <c r="A30" s="57" t="s">
        <v>24</v>
      </c>
      <c r="B30" s="139" t="s">
        <v>157</v>
      </c>
      <c r="C30" s="139"/>
      <c r="D30" s="139"/>
      <c r="E30" s="139"/>
      <c r="F30" s="139"/>
      <c r="G30" s="139"/>
      <c r="H30" s="139"/>
    </row>
    <row r="31" spans="1:8" ht="18.75" customHeight="1">
      <c r="A31" s="57"/>
      <c r="B31" s="59"/>
      <c r="C31" s="59"/>
      <c r="D31" s="59"/>
      <c r="E31" s="59"/>
      <c r="F31" s="59"/>
      <c r="G31" s="59"/>
      <c r="H31" s="59"/>
    </row>
    <row r="32" spans="1:8" ht="18.75">
      <c r="A32" s="57"/>
      <c r="B32" s="59" t="s">
        <v>162</v>
      </c>
      <c r="C32" s="59"/>
      <c r="D32" s="59"/>
      <c r="E32" s="59"/>
      <c r="F32" s="59"/>
      <c r="G32" s="59"/>
      <c r="H32" s="59"/>
    </row>
    <row r="33" spans="2:8" ht="15">
      <c r="B33" s="59" t="s">
        <v>163</v>
      </c>
      <c r="C33" s="59"/>
      <c r="D33" s="59"/>
      <c r="E33" s="59"/>
      <c r="F33" s="59"/>
      <c r="G33" s="59"/>
      <c r="H33" s="59"/>
    </row>
    <row r="34" spans="2:8" ht="15">
      <c r="B34" s="139" t="s">
        <v>164</v>
      </c>
      <c r="C34" s="139"/>
      <c r="D34" s="139"/>
      <c r="E34" s="139"/>
      <c r="F34" s="139"/>
      <c r="G34" s="139"/>
      <c r="H34" s="59"/>
    </row>
    <row r="35" spans="2:8" ht="15">
      <c r="B35" s="59" t="s">
        <v>165</v>
      </c>
      <c r="C35" s="59"/>
      <c r="D35" s="59"/>
      <c r="E35" s="59"/>
      <c r="F35" s="59"/>
      <c r="G35" s="59"/>
      <c r="H35" s="59"/>
    </row>
    <row r="36" spans="2:8" ht="15">
      <c r="B36" s="59"/>
      <c r="C36" s="59"/>
      <c r="D36" s="59"/>
      <c r="E36" s="59"/>
      <c r="F36" s="59"/>
      <c r="G36" s="59"/>
      <c r="H36" s="59"/>
    </row>
    <row r="37" spans="2:9" ht="15.75" customHeight="1">
      <c r="B37" s="142" t="s">
        <v>166</v>
      </c>
      <c r="C37" s="142"/>
      <c r="D37" s="142"/>
      <c r="E37" s="142"/>
      <c r="F37" s="142"/>
      <c r="G37" s="142"/>
      <c r="H37" s="142"/>
      <c r="I37" s="142"/>
    </row>
    <row r="38" spans="1:9" ht="15.75" customHeight="1">
      <c r="A38" s="112" t="s">
        <v>24</v>
      </c>
      <c r="B38" s="140" t="s">
        <v>91</v>
      </c>
      <c r="C38" s="140"/>
      <c r="D38" s="140"/>
      <c r="E38" s="140"/>
      <c r="F38" s="140"/>
      <c r="G38" s="140"/>
      <c r="H38" s="140"/>
      <c r="I38" s="111"/>
    </row>
    <row r="39" spans="2:9" ht="15.75" customHeight="1">
      <c r="B39" s="61"/>
      <c r="C39" s="61"/>
      <c r="D39" s="61"/>
      <c r="E39" s="61"/>
      <c r="F39" s="61"/>
      <c r="G39" s="61"/>
      <c r="H39" s="61"/>
      <c r="I39" s="61"/>
    </row>
    <row r="40" spans="1:9" ht="18.75">
      <c r="A40" s="57" t="s">
        <v>24</v>
      </c>
      <c r="B40" s="137" t="s">
        <v>57</v>
      </c>
      <c r="C40" s="137"/>
      <c r="D40" s="137"/>
      <c r="E40" s="137"/>
      <c r="F40" s="137"/>
      <c r="G40" s="137"/>
      <c r="H40" s="137"/>
      <c r="I40" s="137"/>
    </row>
    <row r="41" ht="15">
      <c r="C41" s="54" t="s">
        <v>29</v>
      </c>
    </row>
    <row r="42" ht="15">
      <c r="C42" s="54" t="s">
        <v>30</v>
      </c>
    </row>
    <row r="43" ht="15">
      <c r="C43" s="54" t="s">
        <v>31</v>
      </c>
    </row>
    <row r="44" ht="15">
      <c r="C44" s="54" t="s">
        <v>37</v>
      </c>
    </row>
    <row r="45" ht="15">
      <c r="C45" s="54" t="s">
        <v>32</v>
      </c>
    </row>
    <row r="46" ht="15">
      <c r="C46" s="54" t="s">
        <v>33</v>
      </c>
    </row>
    <row r="47" ht="15">
      <c r="C47" s="54" t="s">
        <v>34</v>
      </c>
    </row>
    <row r="48" ht="15">
      <c r="C48" s="54" t="s">
        <v>35</v>
      </c>
    </row>
    <row r="49" ht="15">
      <c r="C49" s="54" t="s">
        <v>36</v>
      </c>
    </row>
    <row r="51" spans="2:9" ht="15">
      <c r="B51" s="141" t="s">
        <v>167</v>
      </c>
      <c r="C51" s="141"/>
      <c r="D51" s="141"/>
      <c r="E51" s="141"/>
      <c r="F51" s="141"/>
      <c r="G51" s="141"/>
      <c r="H51" s="141"/>
      <c r="I51" s="141"/>
    </row>
    <row r="52" spans="1:9" ht="18.75">
      <c r="A52" s="57" t="s">
        <v>24</v>
      </c>
      <c r="B52" s="140" t="s">
        <v>91</v>
      </c>
      <c r="C52" s="140"/>
      <c r="D52" s="140"/>
      <c r="E52" s="140"/>
      <c r="F52" s="140"/>
      <c r="G52" s="140"/>
      <c r="H52" s="140"/>
      <c r="I52" s="61"/>
    </row>
    <row r="54" spans="2:9" ht="15">
      <c r="B54" s="141" t="s">
        <v>168</v>
      </c>
      <c r="C54" s="141"/>
      <c r="D54" s="141"/>
      <c r="E54" s="141"/>
      <c r="F54" s="141"/>
      <c r="G54" s="141"/>
      <c r="H54" s="141"/>
      <c r="I54" s="141"/>
    </row>
    <row r="55" spans="1:9" ht="18.75">
      <c r="A55" s="57" t="s">
        <v>24</v>
      </c>
      <c r="B55" s="140" t="s">
        <v>92</v>
      </c>
      <c r="C55" s="140"/>
      <c r="D55" s="140"/>
      <c r="E55" s="140"/>
      <c r="F55" s="140"/>
      <c r="G55" s="140"/>
      <c r="H55" s="140"/>
      <c r="I55" s="61"/>
    </row>
    <row r="56" spans="1:9" ht="15">
      <c r="A56" s="56"/>
      <c r="B56" s="59"/>
      <c r="C56" s="59"/>
      <c r="D56" s="59"/>
      <c r="E56" s="59"/>
      <c r="F56" s="59"/>
      <c r="G56" s="59"/>
      <c r="H56" s="59"/>
      <c r="I56" s="61"/>
    </row>
    <row r="57" spans="1:2" ht="15">
      <c r="A57" s="89" t="s">
        <v>79</v>
      </c>
      <c r="B57" s="56"/>
    </row>
    <row r="58" spans="1:9" ht="18.75">
      <c r="A58" s="57" t="s">
        <v>24</v>
      </c>
      <c r="B58" s="137" t="s">
        <v>56</v>
      </c>
      <c r="C58" s="137"/>
      <c r="D58" s="137"/>
      <c r="E58" s="137"/>
      <c r="F58" s="137"/>
      <c r="G58" s="137"/>
      <c r="H58" s="137"/>
      <c r="I58" s="137"/>
    </row>
    <row r="60" ht="15">
      <c r="A60" s="89" t="s">
        <v>55</v>
      </c>
    </row>
    <row r="61" spans="1:9" ht="18.75">
      <c r="A61" s="57" t="s">
        <v>24</v>
      </c>
      <c r="B61" s="137" t="s">
        <v>88</v>
      </c>
      <c r="C61" s="137"/>
      <c r="D61" s="137"/>
      <c r="E61" s="137"/>
      <c r="F61" s="137"/>
      <c r="G61" s="137"/>
      <c r="H61" s="137"/>
      <c r="I61" s="137"/>
    </row>
    <row r="63" ht="15">
      <c r="A63" s="89" t="s">
        <v>66</v>
      </c>
    </row>
    <row r="64" spans="1:9" ht="18.75">
      <c r="A64" s="57" t="s">
        <v>24</v>
      </c>
      <c r="B64" s="137" t="s">
        <v>67</v>
      </c>
      <c r="C64" s="137"/>
      <c r="D64" s="137"/>
      <c r="E64" s="137"/>
      <c r="F64" s="137"/>
      <c r="G64" s="137"/>
      <c r="H64" s="137"/>
      <c r="I64" s="137"/>
    </row>
  </sheetData>
  <sheetProtection/>
  <mergeCells count="23">
    <mergeCell ref="A1:I1"/>
    <mergeCell ref="B11:I13"/>
    <mergeCell ref="E21:H21"/>
    <mergeCell ref="E22:H22"/>
    <mergeCell ref="B8:I10"/>
    <mergeCell ref="B5:I6"/>
    <mergeCell ref="B40:I40"/>
    <mergeCell ref="B37:I37"/>
    <mergeCell ref="E24:H24"/>
    <mergeCell ref="E23:H23"/>
    <mergeCell ref="E27:J27"/>
    <mergeCell ref="E26:H26"/>
    <mergeCell ref="B34:G34"/>
    <mergeCell ref="B64:I64"/>
    <mergeCell ref="B61:I61"/>
    <mergeCell ref="B16:I20"/>
    <mergeCell ref="B30:H30"/>
    <mergeCell ref="B38:H38"/>
    <mergeCell ref="B51:I51"/>
    <mergeCell ref="B52:H52"/>
    <mergeCell ref="B58:I58"/>
    <mergeCell ref="B54:I54"/>
    <mergeCell ref="B55:H55"/>
  </mergeCells>
  <printOptions horizontalCentered="1"/>
  <pageMargins left="0" right="0" top="0.25" bottom="0.25" header="0" footer="0"/>
  <pageSetup fitToHeight="1" fitToWidth="1" horizontalDpi="600" verticalDpi="600" orientation="portrait" scale="72" r:id="rId1"/>
  <headerFooter alignWithMargins="0">
    <oddFooter>&amp;RRevised 7/2/18</oddFooter>
  </headerFooter>
</worksheet>
</file>

<file path=xl/worksheets/sheet2.xml><?xml version="1.0" encoding="utf-8"?>
<worksheet xmlns="http://schemas.openxmlformats.org/spreadsheetml/2006/main" xmlns:r="http://schemas.openxmlformats.org/officeDocument/2006/relationships">
  <sheetPr codeName="Sheet221">
    <tabColor theme="3" tint="-0.24997000396251678"/>
  </sheetPr>
  <dimension ref="A1:AA162"/>
  <sheetViews>
    <sheetView zoomScaleSheetLayoutView="100" zoomScalePageLayoutView="0" workbookViewId="0" topLeftCell="A1">
      <selection activeCell="J29" sqref="J29:L29"/>
    </sheetView>
  </sheetViews>
  <sheetFormatPr defaultColWidth="9.140625" defaultRowHeight="15"/>
  <cols>
    <col min="1" max="1" width="5.00390625" style="40" customWidth="1"/>
    <col min="2" max="2" width="5.421875" style="2" customWidth="1"/>
    <col min="3" max="3" width="4.57421875" style="2" customWidth="1"/>
    <col min="4" max="4" width="2.57421875" style="2" customWidth="1"/>
    <col min="5" max="5" width="7.421875" style="2" customWidth="1"/>
    <col min="6" max="6" width="1.57421875" style="2" customWidth="1"/>
    <col min="7" max="7" width="11.7109375" style="2" customWidth="1"/>
    <col min="8" max="8" width="1.1484375" style="2" customWidth="1"/>
    <col min="9" max="9" width="23.57421875" style="2" customWidth="1"/>
    <col min="10" max="10" width="10.8515625" style="2" customWidth="1"/>
    <col min="11" max="11" width="1.57421875" style="2" customWidth="1"/>
    <col min="12" max="12" width="13.57421875" style="2" customWidth="1"/>
    <col min="13" max="13" width="1.57421875" style="2" customWidth="1"/>
    <col min="14" max="14" width="12.57421875" style="2" customWidth="1"/>
    <col min="15" max="15" width="7.421875" style="2" customWidth="1"/>
    <col min="16" max="16" width="1.57421875" style="2" customWidth="1"/>
    <col min="17" max="17" width="5.8515625" style="2" customWidth="1"/>
    <col min="18" max="18" width="3.57421875" style="2" customWidth="1"/>
    <col min="19" max="19" width="4.8515625" style="2" customWidth="1"/>
    <col min="20" max="20" width="1.57421875" style="2" customWidth="1"/>
    <col min="21" max="21" width="0.13671875" style="2" hidden="1" customWidth="1"/>
    <col min="22" max="22" width="6.140625" style="2" customWidth="1"/>
    <col min="23" max="23" width="3.140625" style="2" customWidth="1"/>
    <col min="24" max="24" width="4.28125" style="2" customWidth="1"/>
    <col min="25" max="25" width="3.8515625" style="2" customWidth="1"/>
    <col min="26" max="16384" width="9.140625" style="2" customWidth="1"/>
  </cols>
  <sheetData>
    <row r="1" spans="1:24" ht="22.5">
      <c r="A1" s="196" t="s">
        <v>12</v>
      </c>
      <c r="B1" s="197"/>
      <c r="C1" s="197"/>
      <c r="D1" s="197"/>
      <c r="E1" s="197"/>
      <c r="F1" s="197"/>
      <c r="G1" s="197"/>
      <c r="H1" s="197"/>
      <c r="I1" s="197"/>
      <c r="J1" s="197"/>
      <c r="K1" s="197"/>
      <c r="L1" s="197"/>
      <c r="M1" s="197"/>
      <c r="N1" s="197"/>
      <c r="O1" s="197"/>
      <c r="P1" s="197"/>
      <c r="Q1" s="197"/>
      <c r="R1" s="197"/>
      <c r="S1" s="197"/>
      <c r="T1" s="197"/>
      <c r="U1" s="197"/>
      <c r="V1" s="197"/>
      <c r="W1" s="197"/>
      <c r="X1" s="198"/>
    </row>
    <row r="2" spans="1:24" ht="23.25" thickBot="1">
      <c r="A2" s="199" t="s">
        <v>149</v>
      </c>
      <c r="B2" s="200"/>
      <c r="C2" s="200"/>
      <c r="D2" s="200"/>
      <c r="E2" s="200"/>
      <c r="F2" s="200"/>
      <c r="G2" s="200"/>
      <c r="H2" s="200"/>
      <c r="I2" s="200"/>
      <c r="J2" s="200"/>
      <c r="K2" s="200"/>
      <c r="L2" s="200"/>
      <c r="M2" s="200"/>
      <c r="N2" s="200"/>
      <c r="O2" s="200"/>
      <c r="P2" s="200"/>
      <c r="Q2" s="200"/>
      <c r="R2" s="200"/>
      <c r="S2" s="200"/>
      <c r="T2" s="200"/>
      <c r="U2" s="200"/>
      <c r="V2" s="200"/>
      <c r="W2" s="200"/>
      <c r="X2" s="201"/>
    </row>
    <row r="3" spans="1:24" ht="22.5">
      <c r="A3" s="133"/>
      <c r="B3" s="133"/>
      <c r="C3" s="133"/>
      <c r="D3" s="133"/>
      <c r="E3" s="133"/>
      <c r="F3" s="133"/>
      <c r="G3" s="133"/>
      <c r="H3" s="133"/>
      <c r="I3" s="133"/>
      <c r="J3" s="133"/>
      <c r="K3" s="133"/>
      <c r="L3" s="133"/>
      <c r="M3" s="133"/>
      <c r="N3" s="133"/>
      <c r="O3" s="133"/>
      <c r="P3" s="133"/>
      <c r="Q3" s="133"/>
      <c r="R3" s="133"/>
      <c r="S3" s="133"/>
      <c r="T3" s="133"/>
      <c r="U3" s="133"/>
      <c r="V3" s="133"/>
      <c r="W3" s="133"/>
      <c r="X3" s="133"/>
    </row>
    <row r="4" s="3" customFormat="1" ht="15.75" thickBot="1">
      <c r="A4" s="41"/>
    </row>
    <row r="5" spans="1:24" s="26" customFormat="1" ht="16.5" customHeight="1" thickBot="1">
      <c r="A5" s="243" t="s">
        <v>11</v>
      </c>
      <c r="B5" s="244"/>
      <c r="C5" s="244"/>
      <c r="D5" s="244"/>
      <c r="E5" s="244"/>
      <c r="F5" s="244"/>
      <c r="G5" s="244"/>
      <c r="H5" s="244"/>
      <c r="I5" s="245"/>
      <c r="J5" s="162"/>
      <c r="K5" s="158"/>
      <c r="L5" s="163"/>
      <c r="M5" s="4"/>
      <c r="N5" s="25"/>
      <c r="O5" s="246"/>
      <c r="P5" s="246"/>
      <c r="Q5" s="246"/>
      <c r="R5" s="246"/>
      <c r="S5" s="246"/>
      <c r="T5" s="246"/>
      <c r="U5" s="246"/>
      <c r="V5" s="246"/>
      <c r="W5" s="246"/>
      <c r="X5" s="246"/>
    </row>
    <row r="6" spans="1:24" s="3" customFormat="1" ht="15">
      <c r="A6" s="41"/>
      <c r="B6" s="1"/>
      <c r="C6" s="1"/>
      <c r="D6" s="1"/>
      <c r="E6" s="51"/>
      <c r="F6" s="51"/>
      <c r="G6" s="247"/>
      <c r="H6" s="247"/>
      <c r="I6" s="51"/>
      <c r="J6" s="247"/>
      <c r="K6" s="247"/>
      <c r="L6" s="247"/>
      <c r="M6" s="51"/>
      <c r="N6" s="51"/>
      <c r="O6" s="248"/>
      <c r="P6" s="248"/>
      <c r="Q6" s="248"/>
      <c r="R6" s="248"/>
      <c r="S6" s="248"/>
      <c r="T6" s="248"/>
      <c r="U6" s="248"/>
      <c r="V6" s="248"/>
      <c r="W6" s="248"/>
      <c r="X6" s="248"/>
    </row>
    <row r="7" spans="1:27" s="21" customFormat="1" ht="19.5" customHeight="1">
      <c r="A7" s="147" t="s">
        <v>100</v>
      </c>
      <c r="B7" s="147"/>
      <c r="C7" s="147"/>
      <c r="D7" s="147"/>
      <c r="E7" s="147"/>
      <c r="F7" s="238"/>
      <c r="G7" s="238"/>
      <c r="H7" s="238"/>
      <c r="I7" s="238"/>
      <c r="J7" s="238"/>
      <c r="K7" s="238"/>
      <c r="L7" s="238"/>
      <c r="M7" s="238"/>
      <c r="N7" s="238"/>
      <c r="O7" s="80"/>
      <c r="P7" s="80"/>
      <c r="Q7" s="80"/>
      <c r="R7" s="80"/>
      <c r="S7" s="80"/>
      <c r="T7" s="80"/>
      <c r="U7" s="80"/>
      <c r="V7" s="239"/>
      <c r="W7" s="239"/>
      <c r="X7" s="239"/>
      <c r="Y7" s="35"/>
      <c r="Z7" s="240"/>
      <c r="AA7" s="240"/>
    </row>
    <row r="8" spans="1:27" s="21" customFormat="1" ht="19.5" customHeight="1">
      <c r="A8" s="147" t="s">
        <v>101</v>
      </c>
      <c r="B8" s="147"/>
      <c r="C8" s="147"/>
      <c r="D8" s="147"/>
      <c r="E8" s="147"/>
      <c r="F8" s="258"/>
      <c r="G8" s="258"/>
      <c r="H8" s="258"/>
      <c r="I8" s="258"/>
      <c r="J8" s="66" t="s">
        <v>81</v>
      </c>
      <c r="K8" s="238"/>
      <c r="L8" s="238"/>
      <c r="M8" s="238"/>
      <c r="N8" s="238"/>
      <c r="O8" s="235"/>
      <c r="P8" s="235"/>
      <c r="Q8" s="241"/>
      <c r="R8" s="241"/>
      <c r="S8" s="242"/>
      <c r="T8" s="242"/>
      <c r="U8" s="242"/>
      <c r="V8" s="242"/>
      <c r="W8" s="242"/>
      <c r="X8" s="82"/>
      <c r="Z8" s="38"/>
      <c r="AA8" s="38"/>
    </row>
    <row r="9" spans="1:27" s="21" customFormat="1" ht="19.5" customHeight="1">
      <c r="A9" s="259" t="s">
        <v>104</v>
      </c>
      <c r="B9" s="259"/>
      <c r="C9" s="259"/>
      <c r="D9" s="259"/>
      <c r="E9" s="259"/>
      <c r="F9" s="238"/>
      <c r="G9" s="238"/>
      <c r="H9" s="238"/>
      <c r="I9" s="238"/>
      <c r="J9" s="238"/>
      <c r="K9" s="238"/>
      <c r="L9" s="238"/>
      <c r="M9" s="238"/>
      <c r="N9" s="238"/>
      <c r="O9" s="81"/>
      <c r="P9" s="81"/>
      <c r="Q9" s="249"/>
      <c r="R9" s="249"/>
      <c r="S9" s="252"/>
      <c r="T9" s="252"/>
      <c r="U9" s="252"/>
      <c r="V9" s="252"/>
      <c r="W9" s="236"/>
      <c r="X9" s="236"/>
      <c r="Z9" s="237"/>
      <c r="AA9" s="237"/>
    </row>
    <row r="10" spans="1:27" s="21" customFormat="1" ht="19.5" customHeight="1">
      <c r="A10" s="147" t="s">
        <v>47</v>
      </c>
      <c r="B10" s="147"/>
      <c r="C10" s="147"/>
      <c r="D10" s="147"/>
      <c r="E10" s="147"/>
      <c r="F10" s="238"/>
      <c r="G10" s="238"/>
      <c r="H10" s="238"/>
      <c r="I10" s="238"/>
      <c r="J10" s="238"/>
      <c r="K10" s="238"/>
      <c r="L10" s="238"/>
      <c r="M10" s="238"/>
      <c r="N10" s="238"/>
      <c r="O10" s="81"/>
      <c r="P10" s="81"/>
      <c r="Q10" s="83"/>
      <c r="R10" s="83"/>
      <c r="S10" s="83" t="s">
        <v>102</v>
      </c>
      <c r="T10" s="235"/>
      <c r="U10" s="235"/>
      <c r="V10" s="235"/>
      <c r="W10" s="236"/>
      <c r="X10" s="236"/>
      <c r="Z10" s="237"/>
      <c r="AA10" s="237"/>
    </row>
    <row r="11" spans="1:27" s="21" customFormat="1" ht="15" customHeight="1">
      <c r="A11" s="129"/>
      <c r="B11" s="83"/>
      <c r="C11" s="83"/>
      <c r="D11" s="83"/>
      <c r="E11" s="83"/>
      <c r="F11" s="83"/>
      <c r="G11" s="83"/>
      <c r="H11" s="83"/>
      <c r="I11" s="83"/>
      <c r="J11" s="83"/>
      <c r="K11" s="83"/>
      <c r="L11" s="83"/>
      <c r="M11" s="83"/>
      <c r="N11" s="83"/>
      <c r="O11" s="81"/>
      <c r="P11" s="81"/>
      <c r="Q11" s="83"/>
      <c r="R11" s="83"/>
      <c r="S11" s="83"/>
      <c r="T11" s="81"/>
      <c r="U11" s="81"/>
      <c r="V11" s="81"/>
      <c r="W11" s="130"/>
      <c r="X11" s="130"/>
      <c r="Z11" s="131"/>
      <c r="AA11" s="131"/>
    </row>
    <row r="12" spans="1:24" s="21" customFormat="1" ht="14.25" thickBot="1">
      <c r="A12" s="42"/>
      <c r="B12" s="25"/>
      <c r="C12" s="25"/>
      <c r="D12" s="25"/>
      <c r="E12" s="25"/>
      <c r="F12" s="25"/>
      <c r="G12" s="158"/>
      <c r="H12" s="158"/>
      <c r="I12" s="25"/>
      <c r="J12" s="158"/>
      <c r="K12" s="158"/>
      <c r="L12" s="158"/>
      <c r="M12" s="25"/>
      <c r="N12" s="25"/>
      <c r="O12" s="4"/>
      <c r="P12" s="163"/>
      <c r="Q12" s="163"/>
      <c r="R12" s="163"/>
      <c r="S12" s="163"/>
      <c r="T12" s="163"/>
      <c r="U12" s="163"/>
      <c r="V12" s="163"/>
      <c r="W12" s="179"/>
      <c r="X12" s="179"/>
    </row>
    <row r="13" spans="1:24" s="26" customFormat="1" ht="15.75" customHeight="1" thickBot="1">
      <c r="A13" s="172" t="s">
        <v>42</v>
      </c>
      <c r="B13" s="173"/>
      <c r="C13" s="173"/>
      <c r="D13" s="173"/>
      <c r="E13" s="173"/>
      <c r="F13" s="173"/>
      <c r="G13" s="173"/>
      <c r="H13" s="173"/>
      <c r="I13" s="174"/>
      <c r="J13" s="162"/>
      <c r="K13" s="158"/>
      <c r="L13" s="163"/>
      <c r="M13" s="4"/>
      <c r="N13" s="4"/>
      <c r="O13" s="4"/>
      <c r="P13" s="163"/>
      <c r="Q13" s="163"/>
      <c r="R13" s="163"/>
      <c r="S13" s="163"/>
      <c r="T13" s="163"/>
      <c r="U13" s="163"/>
      <c r="V13" s="163"/>
      <c r="W13" s="179"/>
      <c r="X13" s="179"/>
    </row>
    <row r="14" spans="1:24" s="34" customFormat="1" ht="15.75" customHeight="1">
      <c r="A14" s="29"/>
      <c r="B14" s="29"/>
      <c r="C14" s="29"/>
      <c r="D14" s="29"/>
      <c r="E14" s="29"/>
      <c r="F14" s="29"/>
      <c r="G14" s="29"/>
      <c r="H14" s="29"/>
      <c r="I14" s="29"/>
      <c r="J14" s="30"/>
      <c r="K14" s="30"/>
      <c r="L14" s="31"/>
      <c r="M14" s="31"/>
      <c r="N14" s="31"/>
      <c r="O14" s="31"/>
      <c r="P14" s="31"/>
      <c r="Q14" s="31"/>
      <c r="R14" s="31"/>
      <c r="S14" s="31"/>
      <c r="T14" s="31"/>
      <c r="U14" s="31"/>
      <c r="V14" s="31"/>
      <c r="W14" s="103"/>
      <c r="X14" s="103"/>
    </row>
    <row r="15" spans="1:24" s="21" customFormat="1" ht="15" customHeight="1">
      <c r="A15" s="42"/>
      <c r="B15" s="250" t="s">
        <v>160</v>
      </c>
      <c r="C15" s="250"/>
      <c r="D15" s="250"/>
      <c r="E15" s="250"/>
      <c r="F15" s="250"/>
      <c r="G15" s="250"/>
      <c r="H15" s="250"/>
      <c r="I15" s="250"/>
      <c r="J15" s="250"/>
      <c r="K15" s="250"/>
      <c r="L15" s="250"/>
      <c r="M15" s="250"/>
      <c r="N15" s="250"/>
      <c r="O15" s="250"/>
      <c r="P15" s="250"/>
      <c r="Q15" s="250"/>
      <c r="R15" s="250"/>
      <c r="S15" s="250"/>
      <c r="T15" s="183"/>
      <c r="U15" s="183"/>
      <c r="V15" s="183"/>
      <c r="W15" s="179"/>
      <c r="X15" s="179"/>
    </row>
    <row r="16" spans="1:24" s="21" customFormat="1" ht="15" customHeight="1">
      <c r="A16" s="42"/>
      <c r="B16" s="134"/>
      <c r="C16" s="134"/>
      <c r="D16" s="134"/>
      <c r="E16" s="134"/>
      <c r="F16" s="134"/>
      <c r="G16" s="134"/>
      <c r="H16" s="134"/>
      <c r="I16" s="134"/>
      <c r="J16" s="134"/>
      <c r="K16" s="134"/>
      <c r="L16" s="134"/>
      <c r="M16" s="134"/>
      <c r="N16" s="134"/>
      <c r="O16" s="134"/>
      <c r="P16" s="134"/>
      <c r="Q16" s="134"/>
      <c r="R16" s="134"/>
      <c r="S16" s="134"/>
      <c r="T16" s="6"/>
      <c r="U16" s="6"/>
      <c r="V16" s="6"/>
      <c r="W16" s="9"/>
      <c r="X16" s="9"/>
    </row>
    <row r="17" spans="1:24" s="21" customFormat="1" ht="15" customHeight="1">
      <c r="A17" s="85">
        <v>1</v>
      </c>
      <c r="B17" s="234" t="s">
        <v>77</v>
      </c>
      <c r="C17" s="234"/>
      <c r="D17" s="234"/>
      <c r="E17" s="234"/>
      <c r="F17" s="234"/>
      <c r="G17" s="234"/>
      <c r="H17" s="234"/>
      <c r="I17" s="234"/>
      <c r="J17" s="234"/>
      <c r="K17" s="234"/>
      <c r="L17" s="234"/>
      <c r="M17" s="98"/>
      <c r="N17" s="7" t="s">
        <v>0</v>
      </c>
      <c r="O17" s="113"/>
      <c r="P17" s="4"/>
      <c r="Q17" s="108" t="s">
        <v>3</v>
      </c>
      <c r="R17" s="203"/>
      <c r="S17" s="203"/>
      <c r="T17" s="253"/>
      <c r="U17" s="253"/>
      <c r="V17" s="253"/>
      <c r="W17" s="179"/>
      <c r="X17" s="179"/>
    </row>
    <row r="18" spans="1:24" s="21" customFormat="1" ht="15" customHeight="1">
      <c r="A18" s="85"/>
      <c r="B18" s="98"/>
      <c r="C18" s="98"/>
      <c r="D18" s="98"/>
      <c r="E18" s="98"/>
      <c r="F18" s="98"/>
      <c r="G18" s="98"/>
      <c r="H18" s="98"/>
      <c r="I18" s="98"/>
      <c r="J18" s="98"/>
      <c r="K18" s="98"/>
      <c r="L18" s="98"/>
      <c r="M18" s="98"/>
      <c r="N18" s="7"/>
      <c r="O18" s="132"/>
      <c r="P18" s="4"/>
      <c r="Q18" s="108"/>
      <c r="R18" s="233"/>
      <c r="S18" s="233"/>
      <c r="T18" s="128"/>
      <c r="U18" s="128"/>
      <c r="V18" s="128"/>
      <c r="W18" s="9"/>
      <c r="X18" s="9"/>
    </row>
    <row r="19" spans="1:24" s="21" customFormat="1" ht="15" customHeight="1">
      <c r="A19" s="106">
        <v>2</v>
      </c>
      <c r="B19" s="251" t="s">
        <v>130</v>
      </c>
      <c r="C19" s="251"/>
      <c r="D19" s="251"/>
      <c r="E19" s="251"/>
      <c r="F19" s="251"/>
      <c r="G19" s="251"/>
      <c r="H19" s="251"/>
      <c r="I19" s="251"/>
      <c r="J19" s="251"/>
      <c r="K19" s="251"/>
      <c r="L19" s="251"/>
      <c r="M19" s="99"/>
      <c r="N19" s="69"/>
      <c r="O19" s="132"/>
      <c r="P19" s="53"/>
      <c r="Q19" s="52"/>
      <c r="R19" s="233"/>
      <c r="S19" s="233"/>
      <c r="T19" s="52"/>
      <c r="U19" s="52"/>
      <c r="V19" s="52"/>
      <c r="W19" s="233"/>
      <c r="X19" s="233"/>
    </row>
    <row r="20" spans="1:24" s="21" customFormat="1" ht="15" customHeight="1">
      <c r="A20" s="86">
        <v>3</v>
      </c>
      <c r="B20" s="142" t="s">
        <v>73</v>
      </c>
      <c r="C20" s="255"/>
      <c r="D20" s="255"/>
      <c r="E20" s="255"/>
      <c r="F20" s="255"/>
      <c r="G20" s="255"/>
      <c r="H20" s="255"/>
      <c r="I20" s="255"/>
      <c r="J20" s="255"/>
      <c r="K20" s="255"/>
      <c r="L20" s="255"/>
      <c r="M20" s="99"/>
      <c r="N20" s="69"/>
      <c r="O20" s="132"/>
      <c r="P20" s="53"/>
      <c r="Q20" s="52"/>
      <c r="R20" s="233"/>
      <c r="S20" s="233"/>
      <c r="T20" s="52"/>
      <c r="U20" s="52"/>
      <c r="V20" s="52"/>
      <c r="W20" s="233"/>
      <c r="X20" s="233"/>
    </row>
    <row r="21" spans="1:24" s="21" customFormat="1" ht="15" customHeight="1">
      <c r="A21" s="86">
        <v>4</v>
      </c>
      <c r="B21" s="231" t="s">
        <v>90</v>
      </c>
      <c r="C21" s="231"/>
      <c r="D21" s="231"/>
      <c r="E21" s="231"/>
      <c r="F21" s="231"/>
      <c r="G21" s="231"/>
      <c r="H21" s="231"/>
      <c r="I21" s="231"/>
      <c r="J21" s="231"/>
      <c r="K21" s="231"/>
      <c r="L21" s="231"/>
      <c r="M21" s="100"/>
      <c r="N21" s="69"/>
      <c r="O21" s="132"/>
      <c r="P21" s="53"/>
      <c r="Q21" s="52"/>
      <c r="R21" s="93"/>
      <c r="S21" s="93"/>
      <c r="T21" s="52"/>
      <c r="U21" s="52"/>
      <c r="V21" s="52"/>
      <c r="W21" s="93"/>
      <c r="X21" s="93"/>
    </row>
    <row r="22" spans="1:24" s="21" customFormat="1" ht="15" customHeight="1">
      <c r="A22" s="86">
        <v>5</v>
      </c>
      <c r="B22" s="142" t="s">
        <v>89</v>
      </c>
      <c r="C22" s="142"/>
      <c r="D22" s="142"/>
      <c r="E22" s="142"/>
      <c r="F22" s="142"/>
      <c r="G22" s="142"/>
      <c r="H22" s="142"/>
      <c r="I22" s="142"/>
      <c r="J22" s="142"/>
      <c r="K22" s="142"/>
      <c r="L22" s="142"/>
      <c r="M22" s="97"/>
      <c r="N22" s="69"/>
      <c r="O22" s="132"/>
      <c r="P22" s="53"/>
      <c r="Q22" s="52"/>
      <c r="R22" s="93"/>
      <c r="S22" s="93"/>
      <c r="T22" s="52"/>
      <c r="U22" s="52"/>
      <c r="V22" s="52"/>
      <c r="W22" s="93"/>
      <c r="X22" s="93"/>
    </row>
    <row r="23" spans="1:24" s="21" customFormat="1" ht="15" customHeight="1">
      <c r="A23" s="86">
        <v>6</v>
      </c>
      <c r="B23" s="142" t="s">
        <v>161</v>
      </c>
      <c r="C23" s="142"/>
      <c r="D23" s="142"/>
      <c r="E23" s="142"/>
      <c r="F23" s="142"/>
      <c r="G23" s="142"/>
      <c r="H23" s="142"/>
      <c r="I23" s="142"/>
      <c r="J23" s="142"/>
      <c r="K23" s="142"/>
      <c r="L23" s="142"/>
      <c r="M23" s="97"/>
      <c r="N23" s="69"/>
      <c r="O23" s="132"/>
      <c r="P23" s="53"/>
      <c r="Q23" s="52"/>
      <c r="R23" s="93"/>
      <c r="S23" s="93"/>
      <c r="T23" s="52"/>
      <c r="U23" s="52"/>
      <c r="V23" s="52"/>
      <c r="W23" s="93"/>
      <c r="X23" s="93"/>
    </row>
    <row r="24" spans="1:24" s="21" customFormat="1" ht="15" customHeight="1">
      <c r="A24" s="86"/>
      <c r="B24" s="48"/>
      <c r="C24" s="48"/>
      <c r="D24" s="48"/>
      <c r="E24" s="48"/>
      <c r="F24" s="48"/>
      <c r="G24" s="48"/>
      <c r="H24" s="48"/>
      <c r="I24" s="48"/>
      <c r="J24" s="48"/>
      <c r="K24" s="48"/>
      <c r="L24" s="48"/>
      <c r="M24" s="48"/>
      <c r="N24" s="7"/>
      <c r="O24" s="9"/>
      <c r="P24" s="6"/>
      <c r="Q24" s="6"/>
      <c r="R24" s="9"/>
      <c r="S24" s="9"/>
      <c r="T24" s="7"/>
      <c r="U24" s="7"/>
      <c r="V24" s="7"/>
      <c r="W24" s="9"/>
      <c r="X24" s="9"/>
    </row>
    <row r="25" spans="1:24" s="21" customFormat="1" ht="15" customHeight="1">
      <c r="A25" s="86">
        <v>7</v>
      </c>
      <c r="B25" s="232" t="s">
        <v>103</v>
      </c>
      <c r="C25" s="232"/>
      <c r="D25" s="232"/>
      <c r="E25" s="232"/>
      <c r="F25" s="232"/>
      <c r="G25" s="232"/>
      <c r="H25" s="232"/>
      <c r="I25" s="232"/>
      <c r="J25" s="232"/>
      <c r="K25" s="232"/>
      <c r="L25" s="232"/>
      <c r="M25" s="48"/>
      <c r="N25" s="7" t="s">
        <v>0</v>
      </c>
      <c r="O25" s="113"/>
      <c r="P25" s="183"/>
      <c r="Q25" s="183"/>
      <c r="R25" s="179"/>
      <c r="S25" s="179"/>
      <c r="T25" s="181"/>
      <c r="U25" s="181"/>
      <c r="V25" s="181"/>
      <c r="W25" s="179"/>
      <c r="X25" s="179"/>
    </row>
    <row r="26" spans="1:24" s="21" customFormat="1" ht="15" customHeight="1">
      <c r="A26" s="86"/>
      <c r="B26" s="48"/>
      <c r="C26" s="48"/>
      <c r="D26" s="48"/>
      <c r="E26" s="48"/>
      <c r="F26" s="48"/>
      <c r="G26" s="48"/>
      <c r="H26" s="48"/>
      <c r="I26" s="48"/>
      <c r="J26" s="48"/>
      <c r="K26" s="48"/>
      <c r="L26" s="48"/>
      <c r="M26" s="48"/>
      <c r="N26" s="6"/>
      <c r="O26" s="9"/>
      <c r="P26" s="6"/>
      <c r="Q26" s="6"/>
      <c r="R26" s="9"/>
      <c r="S26" s="9"/>
      <c r="T26" s="7"/>
      <c r="U26" s="7"/>
      <c r="V26" s="7"/>
      <c r="W26" s="9"/>
      <c r="X26" s="9"/>
    </row>
    <row r="27" spans="1:24" s="21" customFormat="1" ht="15" customHeight="1">
      <c r="A27" s="86">
        <v>8</v>
      </c>
      <c r="B27" s="142" t="s">
        <v>52</v>
      </c>
      <c r="C27" s="142"/>
      <c r="D27" s="142"/>
      <c r="E27" s="142"/>
      <c r="F27" s="142"/>
      <c r="G27" s="142"/>
      <c r="H27" s="142"/>
      <c r="I27" s="142"/>
      <c r="J27" s="142"/>
      <c r="K27" s="142"/>
      <c r="L27" s="142"/>
      <c r="M27" s="142"/>
      <c r="N27" s="142"/>
      <c r="O27" s="225"/>
      <c r="P27" s="225"/>
      <c r="Q27" s="225"/>
      <c r="R27" s="225"/>
      <c r="S27" s="225"/>
      <c r="T27" s="225"/>
      <c r="U27" s="225"/>
      <c r="V27" s="225"/>
      <c r="W27" s="225"/>
      <c r="X27" s="225"/>
    </row>
    <row r="28" spans="1:24" s="21" customFormat="1" ht="15" customHeight="1">
      <c r="A28" s="86"/>
      <c r="B28" s="97"/>
      <c r="C28" s="97"/>
      <c r="D28" s="97"/>
      <c r="E28" s="97"/>
      <c r="F28" s="97"/>
      <c r="G28" s="97"/>
      <c r="H28" s="97"/>
      <c r="I28" s="97"/>
      <c r="J28" s="97"/>
      <c r="K28" s="97"/>
      <c r="L28" s="97"/>
      <c r="M28" s="97"/>
      <c r="N28" s="97"/>
      <c r="O28" s="12"/>
      <c r="P28" s="12"/>
      <c r="Q28" s="12"/>
      <c r="R28" s="12"/>
      <c r="S28" s="12"/>
      <c r="T28" s="12"/>
      <c r="U28" s="12"/>
      <c r="V28" s="12"/>
      <c r="W28" s="12"/>
      <c r="X28" s="12"/>
    </row>
    <row r="29" spans="1:24" s="21" customFormat="1" ht="15" customHeight="1" thickBot="1">
      <c r="A29" s="42"/>
      <c r="B29" s="25"/>
      <c r="C29" s="25"/>
      <c r="D29" s="25"/>
      <c r="E29" s="158"/>
      <c r="F29" s="158"/>
      <c r="G29" s="158"/>
      <c r="H29" s="8"/>
      <c r="I29" s="39"/>
      <c r="J29" s="226"/>
      <c r="K29" s="226"/>
      <c r="L29" s="226"/>
      <c r="M29" s="12"/>
      <c r="N29" s="12"/>
      <c r="O29" s="10"/>
      <c r="P29" s="226"/>
      <c r="Q29" s="226"/>
      <c r="R29" s="223"/>
      <c r="S29" s="223"/>
      <c r="T29" s="226"/>
      <c r="U29" s="226"/>
      <c r="V29" s="226"/>
      <c r="W29" s="12"/>
      <c r="X29" s="8"/>
    </row>
    <row r="30" spans="1:24" s="21" customFormat="1" ht="15.75" customHeight="1" thickBot="1">
      <c r="A30" s="172" t="s">
        <v>43</v>
      </c>
      <c r="B30" s="173"/>
      <c r="C30" s="173"/>
      <c r="D30" s="173"/>
      <c r="E30" s="173"/>
      <c r="F30" s="173"/>
      <c r="G30" s="173"/>
      <c r="H30" s="173"/>
      <c r="I30" s="174"/>
      <c r="J30" s="230"/>
      <c r="K30" s="156"/>
      <c r="L30" s="181"/>
      <c r="M30" s="7"/>
      <c r="N30" s="12"/>
      <c r="O30" s="10"/>
      <c r="P30" s="226"/>
      <c r="Q30" s="226"/>
      <c r="R30" s="223"/>
      <c r="S30" s="223"/>
      <c r="T30" s="226"/>
      <c r="U30" s="226"/>
      <c r="V30" s="226"/>
      <c r="W30" s="12"/>
      <c r="X30" s="8"/>
    </row>
    <row r="31" spans="1:24" s="21" customFormat="1" ht="13.5">
      <c r="A31" s="42"/>
      <c r="B31" s="4"/>
      <c r="C31" s="4"/>
      <c r="D31" s="4"/>
      <c r="E31" s="163"/>
      <c r="F31" s="163"/>
      <c r="G31" s="163"/>
      <c r="H31" s="10"/>
      <c r="I31" s="11"/>
      <c r="J31" s="226"/>
      <c r="K31" s="226"/>
      <c r="L31" s="226"/>
      <c r="M31" s="12"/>
      <c r="N31" s="12"/>
      <c r="O31" s="10"/>
      <c r="P31" s="226"/>
      <c r="Q31" s="226"/>
      <c r="R31" s="227"/>
      <c r="S31" s="227"/>
      <c r="T31" s="181"/>
      <c r="U31" s="181"/>
      <c r="V31" s="181"/>
      <c r="W31" s="7"/>
      <c r="X31" s="8"/>
    </row>
    <row r="32" spans="1:24" s="21" customFormat="1" ht="15" customHeight="1">
      <c r="A32" s="79">
        <v>9</v>
      </c>
      <c r="B32" s="146" t="s">
        <v>78</v>
      </c>
      <c r="C32" s="146"/>
      <c r="D32" s="146"/>
      <c r="E32" s="146"/>
      <c r="F32" s="146"/>
      <c r="G32" s="146"/>
      <c r="H32" s="146"/>
      <c r="I32" s="146"/>
      <c r="J32" s="146"/>
      <c r="K32" s="146"/>
      <c r="L32" s="146"/>
      <c r="M32" s="63"/>
      <c r="N32" s="78" t="s">
        <v>4</v>
      </c>
      <c r="O32" s="136" t="str">
        <f>IF((OR(H43&gt;750000,H43=750000)),"X"," ")</f>
        <v> </v>
      </c>
      <c r="P32" s="149" t="s">
        <v>5</v>
      </c>
      <c r="Q32" s="149"/>
      <c r="R32" s="228" t="str">
        <f>IF((OR(H61&gt;750000,H61=750000)),"X"," ")</f>
        <v> </v>
      </c>
      <c r="S32" s="228"/>
      <c r="T32" s="229" t="s">
        <v>3</v>
      </c>
      <c r="U32" s="229"/>
      <c r="V32" s="229"/>
      <c r="W32" s="228" t="str">
        <f>IF(AND(H43&lt;750000,H61&lt;750000),"X"," ")</f>
        <v>X</v>
      </c>
      <c r="X32" s="228"/>
    </row>
    <row r="33" spans="1:24" s="21" customFormat="1" ht="15" customHeight="1">
      <c r="A33" s="42"/>
      <c r="B33" s="4"/>
      <c r="C33" s="4"/>
      <c r="D33" s="4"/>
      <c r="E33" s="163"/>
      <c r="F33" s="163"/>
      <c r="G33" s="163"/>
      <c r="H33" s="10"/>
      <c r="I33" s="11"/>
      <c r="J33" s="226"/>
      <c r="K33" s="226"/>
      <c r="L33" s="226"/>
      <c r="M33" s="12"/>
      <c r="N33" s="12"/>
      <c r="O33" s="10"/>
      <c r="P33" s="226"/>
      <c r="Q33" s="226"/>
      <c r="R33" s="227"/>
      <c r="S33" s="227"/>
      <c r="T33" s="181"/>
      <c r="U33" s="181"/>
      <c r="V33" s="181"/>
      <c r="W33" s="7"/>
      <c r="X33" s="8"/>
    </row>
    <row r="34" spans="1:24" s="21" customFormat="1" ht="15.75" customHeight="1">
      <c r="A34" s="157" t="s">
        <v>129</v>
      </c>
      <c r="B34" s="157"/>
      <c r="C34" s="157"/>
      <c r="D34" s="157"/>
      <c r="E34" s="157"/>
      <c r="F34" s="157"/>
      <c r="G34" s="157"/>
      <c r="H34" s="157"/>
      <c r="I34" s="157"/>
      <c r="J34" s="157"/>
      <c r="K34" s="157"/>
      <c r="L34" s="157"/>
      <c r="M34" s="157"/>
      <c r="N34" s="157"/>
      <c r="O34" s="10"/>
      <c r="P34" s="226"/>
      <c r="Q34" s="226"/>
      <c r="R34" s="223"/>
      <c r="S34" s="223"/>
      <c r="T34" s="226"/>
      <c r="U34" s="226"/>
      <c r="V34" s="226"/>
      <c r="W34" s="12"/>
      <c r="X34" s="8"/>
    </row>
    <row r="35" spans="1:24" s="21" customFormat="1" ht="15" customHeight="1">
      <c r="A35" s="79">
        <v>10</v>
      </c>
      <c r="B35" s="182" t="s">
        <v>48</v>
      </c>
      <c r="C35" s="182"/>
      <c r="D35" s="182"/>
      <c r="E35" s="182"/>
      <c r="F35" s="182"/>
      <c r="G35" s="182"/>
      <c r="H35" s="182"/>
      <c r="I35" s="182"/>
      <c r="J35" s="182"/>
      <c r="K35" s="182"/>
      <c r="L35" s="182"/>
      <c r="M35" s="62"/>
      <c r="N35" s="78" t="s">
        <v>0</v>
      </c>
      <c r="O35" s="114"/>
      <c r="P35" s="212"/>
      <c r="Q35" s="212"/>
      <c r="R35" s="180"/>
      <c r="S35" s="180"/>
      <c r="T35" s="149" t="s">
        <v>3</v>
      </c>
      <c r="U35" s="149"/>
      <c r="V35" s="149"/>
      <c r="W35" s="166"/>
      <c r="X35" s="166"/>
    </row>
    <row r="36" spans="1:14" s="21" customFormat="1" ht="14.25">
      <c r="A36" s="42"/>
      <c r="B36" s="26"/>
      <c r="C36" s="26"/>
      <c r="D36" s="26"/>
      <c r="E36" s="26"/>
      <c r="F36" s="26"/>
      <c r="G36" s="26"/>
      <c r="H36" s="26"/>
      <c r="I36" s="26"/>
      <c r="J36" s="26"/>
      <c r="K36" s="26"/>
      <c r="L36" s="26"/>
      <c r="M36" s="26"/>
      <c r="N36" s="26"/>
    </row>
    <row r="37" spans="1:24" s="21" customFormat="1" ht="15.75" customHeight="1">
      <c r="A37" s="157" t="s">
        <v>76</v>
      </c>
      <c r="B37" s="157"/>
      <c r="C37" s="157"/>
      <c r="D37" s="157"/>
      <c r="E37" s="157"/>
      <c r="F37" s="157"/>
      <c r="G37" s="157"/>
      <c r="H37" s="157"/>
      <c r="I37" s="157"/>
      <c r="J37" s="157"/>
      <c r="K37" s="157"/>
      <c r="L37" s="157"/>
      <c r="M37" s="157"/>
      <c r="N37" s="157"/>
      <c r="O37" s="10"/>
      <c r="P37" s="226"/>
      <c r="Q37" s="226"/>
      <c r="R37" s="223"/>
      <c r="S37" s="223"/>
      <c r="T37" s="226"/>
      <c r="U37" s="226"/>
      <c r="V37" s="226"/>
      <c r="W37" s="12"/>
      <c r="X37" s="8"/>
    </row>
    <row r="38" spans="1:24" s="21" customFormat="1" ht="15.75" customHeight="1">
      <c r="A38" s="79">
        <v>11</v>
      </c>
      <c r="B38" s="182" t="s">
        <v>48</v>
      </c>
      <c r="C38" s="182"/>
      <c r="D38" s="182"/>
      <c r="E38" s="182"/>
      <c r="F38" s="182"/>
      <c r="G38" s="182"/>
      <c r="H38" s="182"/>
      <c r="I38" s="182"/>
      <c r="J38" s="182"/>
      <c r="K38" s="182"/>
      <c r="L38" s="182"/>
      <c r="M38" s="62"/>
      <c r="N38" s="78" t="s">
        <v>0</v>
      </c>
      <c r="O38" s="114"/>
      <c r="P38" s="212"/>
      <c r="Q38" s="212"/>
      <c r="R38" s="180"/>
      <c r="S38" s="180"/>
      <c r="T38" s="149" t="s">
        <v>3</v>
      </c>
      <c r="U38" s="149"/>
      <c r="V38" s="149"/>
      <c r="W38" s="166"/>
      <c r="X38" s="166"/>
    </row>
    <row r="39" spans="1:24" s="21" customFormat="1" ht="15.75" customHeight="1">
      <c r="A39" s="79">
        <v>12</v>
      </c>
      <c r="B39" s="182" t="s">
        <v>95</v>
      </c>
      <c r="C39" s="182"/>
      <c r="D39" s="182"/>
      <c r="E39" s="182"/>
      <c r="F39" s="182"/>
      <c r="G39" s="182"/>
      <c r="H39" s="182"/>
      <c r="I39" s="182"/>
      <c r="J39" s="149"/>
      <c r="K39" s="149"/>
      <c r="L39" s="149"/>
      <c r="M39" s="149"/>
      <c r="N39" s="149"/>
      <c r="O39" s="225"/>
      <c r="P39" s="225"/>
      <c r="Q39" s="225"/>
      <c r="R39" s="225"/>
      <c r="S39" s="225"/>
      <c r="T39" s="225"/>
      <c r="U39" s="225"/>
      <c r="V39" s="225"/>
      <c r="W39" s="225"/>
      <c r="X39" s="225"/>
    </row>
    <row r="40" spans="1:24" s="21" customFormat="1" ht="15" customHeight="1">
      <c r="A40" s="79">
        <v>13</v>
      </c>
      <c r="B40" s="146" t="s">
        <v>96</v>
      </c>
      <c r="C40" s="146"/>
      <c r="D40" s="146"/>
      <c r="E40" s="146"/>
      <c r="F40" s="146"/>
      <c r="G40" s="146"/>
      <c r="H40" s="146"/>
      <c r="I40" s="146"/>
      <c r="J40" s="149"/>
      <c r="K40" s="149"/>
      <c r="L40" s="149"/>
      <c r="M40" s="149"/>
      <c r="N40" s="149"/>
      <c r="O40" s="225"/>
      <c r="P40" s="225"/>
      <c r="Q40" s="225"/>
      <c r="R40" s="225"/>
      <c r="S40" s="225"/>
      <c r="T40" s="225"/>
      <c r="U40" s="225"/>
      <c r="V40" s="225"/>
      <c r="W40" s="225"/>
      <c r="X40" s="225"/>
    </row>
    <row r="41" spans="1:24" s="21" customFormat="1" ht="13.5">
      <c r="A41" s="42"/>
      <c r="B41" s="4"/>
      <c r="C41" s="4"/>
      <c r="D41" s="4"/>
      <c r="E41" s="4"/>
      <c r="F41" s="4"/>
      <c r="G41" s="4"/>
      <c r="H41" s="4"/>
      <c r="I41" s="11"/>
      <c r="J41" s="7"/>
      <c r="K41" s="7"/>
      <c r="L41" s="7"/>
      <c r="M41" s="7"/>
      <c r="N41" s="7"/>
      <c r="O41" s="9"/>
      <c r="P41" s="7"/>
      <c r="Q41" s="7"/>
      <c r="R41" s="9"/>
      <c r="S41" s="9"/>
      <c r="T41" s="7"/>
      <c r="U41" s="7"/>
      <c r="V41" s="7"/>
      <c r="W41" s="9"/>
      <c r="X41" s="9"/>
    </row>
    <row r="42" spans="1:24" s="21" customFormat="1" ht="15.75" customHeight="1">
      <c r="A42" s="157" t="s">
        <v>72</v>
      </c>
      <c r="B42" s="157"/>
      <c r="C42" s="157"/>
      <c r="D42" s="157"/>
      <c r="E42" s="157"/>
      <c r="F42" s="157"/>
      <c r="G42" s="157"/>
      <c r="H42" s="157"/>
      <c r="I42" s="157"/>
      <c r="J42" s="157"/>
      <c r="K42" s="157"/>
      <c r="L42" s="157"/>
      <c r="M42" s="157"/>
      <c r="N42" s="157"/>
      <c r="O42" s="11"/>
      <c r="P42" s="170"/>
      <c r="Q42" s="170"/>
      <c r="R42" s="223"/>
      <c r="S42" s="223"/>
      <c r="T42" s="223"/>
      <c r="U42" s="223"/>
      <c r="V42" s="223"/>
      <c r="W42" s="10"/>
      <c r="X42" s="10"/>
    </row>
    <row r="43" spans="1:24" s="21" customFormat="1" ht="15.75" customHeight="1" thickBot="1">
      <c r="A43" s="79">
        <v>14</v>
      </c>
      <c r="B43" s="146" t="s">
        <v>22</v>
      </c>
      <c r="C43" s="146"/>
      <c r="D43" s="146"/>
      <c r="E43" s="146"/>
      <c r="F43" s="146"/>
      <c r="G43" s="146"/>
      <c r="H43" s="215"/>
      <c r="I43" s="215"/>
      <c r="J43" s="215"/>
      <c r="K43" s="70"/>
      <c r="L43" s="64"/>
      <c r="M43" s="64"/>
      <c r="N43" s="66"/>
      <c r="O43" s="64"/>
      <c r="P43" s="155"/>
      <c r="Q43" s="155"/>
      <c r="R43" s="224"/>
      <c r="S43" s="224"/>
      <c r="T43" s="224"/>
      <c r="U43" s="224"/>
      <c r="V43" s="224"/>
      <c r="W43" s="66"/>
      <c r="X43" s="66"/>
    </row>
    <row r="44" spans="1:25" s="21" customFormat="1" ht="15.75" customHeight="1" thickTop="1">
      <c r="A44" s="79"/>
      <c r="B44" s="146"/>
      <c r="C44" s="146"/>
      <c r="D44" s="146"/>
      <c r="E44" s="146"/>
      <c r="F44" s="146"/>
      <c r="G44" s="146"/>
      <c r="H44" s="222"/>
      <c r="I44" s="222"/>
      <c r="J44" s="222"/>
      <c r="K44" s="69"/>
      <c r="L44" s="64"/>
      <c r="M44" s="64"/>
      <c r="N44" s="146"/>
      <c r="O44" s="146"/>
      <c r="P44" s="68"/>
      <c r="Q44" s="66"/>
      <c r="R44" s="66"/>
      <c r="S44" s="216" t="s">
        <v>151</v>
      </c>
      <c r="T44" s="216"/>
      <c r="U44" s="216"/>
      <c r="V44" s="216"/>
      <c r="W44" s="216"/>
      <c r="X44" s="216"/>
      <c r="Y44"/>
    </row>
    <row r="45" spans="1:24" s="21" customFormat="1" ht="15.75" customHeight="1">
      <c r="A45" s="79">
        <v>15</v>
      </c>
      <c r="B45" s="146" t="s">
        <v>14</v>
      </c>
      <c r="C45" s="146"/>
      <c r="D45" s="146"/>
      <c r="E45" s="146"/>
      <c r="F45" s="146"/>
      <c r="G45" s="146"/>
      <c r="H45" s="219"/>
      <c r="I45" s="219"/>
      <c r="J45" s="219"/>
      <c r="K45" s="67"/>
      <c r="L45" s="64"/>
      <c r="M45" s="64"/>
      <c r="N45" s="71">
        <v>18</v>
      </c>
      <c r="O45" s="27" t="s">
        <v>13</v>
      </c>
      <c r="P45" s="27"/>
      <c r="Q45" s="27"/>
      <c r="R45" s="64"/>
      <c r="S45" s="64"/>
      <c r="T45" s="220"/>
      <c r="U45" s="220"/>
      <c r="V45" s="220"/>
      <c r="W45" s="220"/>
      <c r="X45" s="220"/>
    </row>
    <row r="46" spans="1:24" s="21" customFormat="1" ht="15" customHeight="1">
      <c r="A46" s="79">
        <v>16</v>
      </c>
      <c r="B46" s="146" t="s">
        <v>148</v>
      </c>
      <c r="C46" s="146"/>
      <c r="D46" s="146"/>
      <c r="E46" s="146"/>
      <c r="F46" s="146"/>
      <c r="G46" s="146"/>
      <c r="H46" s="210" t="str">
        <f>IF(H43&lt;750000,"N/A",(IF(AND(H43&gt;=750000,H43&lt;=100000000,(H43*0.03)&gt;750000),ROUND(H43*0.03,0),IF(AND(H43&gt;=750000,H43&lt;=100000000,(H43*0.03)&lt;=750000),750000,IF(AND(H43&gt;=100000000,H43&lt;=10000000000,(H43*0.003)&gt;3000000),ROUND(H43*0.003,0),IF(AND(H43&gt;=100000000,H43&lt;=10000000000,(H43*0.003)&lt;=3000000),3000000,IF(AND(H43&gt;10000000000,(H43*0.0015)&gt;30000000),ROUND(H43*0.0015,0),IF(AND(H43&gt;10000000000,(H43*0.0015)&lt;=30000000),30000000))))))))</f>
        <v>N/A</v>
      </c>
      <c r="I46" s="210"/>
      <c r="J46" s="210"/>
      <c r="K46" s="67"/>
      <c r="L46" s="64"/>
      <c r="M46" s="64"/>
      <c r="N46" s="71">
        <v>19</v>
      </c>
      <c r="O46" s="21" t="s">
        <v>132</v>
      </c>
      <c r="T46" s="211"/>
      <c r="U46" s="211"/>
      <c r="V46" s="211"/>
      <c r="W46" s="211"/>
      <c r="X46" s="211"/>
    </row>
    <row r="47" spans="1:24" s="21" customFormat="1" ht="16.5" customHeight="1" thickBot="1">
      <c r="A47" s="79">
        <v>17</v>
      </c>
      <c r="B47" s="146" t="s">
        <v>15</v>
      </c>
      <c r="C47" s="146"/>
      <c r="D47" s="146"/>
      <c r="E47" s="146"/>
      <c r="F47" s="146"/>
      <c r="G47" s="146"/>
      <c r="H47" s="213" t="str">
        <f>IF(OR(H46="na",H46="N/A",H45="na",H45="N/A"),"N/A",H46-H45)</f>
        <v>N/A</v>
      </c>
      <c r="I47" s="214"/>
      <c r="J47" s="214"/>
      <c r="K47" s="69"/>
      <c r="L47" s="64"/>
      <c r="M47" s="64"/>
      <c r="N47" s="71">
        <v>20</v>
      </c>
      <c r="O47" s="21" t="s">
        <v>40</v>
      </c>
      <c r="T47" s="217">
        <f>T45-T46</f>
        <v>0</v>
      </c>
      <c r="U47" s="217"/>
      <c r="V47" s="217"/>
      <c r="W47" s="217"/>
      <c r="X47" s="217"/>
    </row>
    <row r="48" spans="1:24" s="21" customFormat="1" ht="16.5" customHeight="1" thickTop="1">
      <c r="A48" s="42"/>
      <c r="B48" s="4"/>
      <c r="C48" s="4"/>
      <c r="D48" s="4"/>
      <c r="E48" s="4"/>
      <c r="F48" s="4"/>
      <c r="G48" s="4"/>
      <c r="H48" s="13"/>
      <c r="I48" s="14"/>
      <c r="J48" s="14"/>
      <c r="K48" s="14"/>
      <c r="L48" s="11"/>
      <c r="M48" s="11"/>
      <c r="N48" s="71" t="s">
        <v>159</v>
      </c>
      <c r="O48" s="27" t="s">
        <v>41</v>
      </c>
      <c r="P48" s="27"/>
      <c r="Q48" s="27"/>
      <c r="R48" s="64"/>
      <c r="S48" s="64"/>
      <c r="T48" s="218"/>
      <c r="U48" s="218"/>
      <c r="V48" s="218"/>
      <c r="W48" s="218"/>
      <c r="X48" s="218"/>
    </row>
    <row r="49" spans="1:24" s="21" customFormat="1" ht="16.5" customHeight="1" thickBot="1">
      <c r="A49" s="42"/>
      <c r="B49" s="4"/>
      <c r="C49" s="4"/>
      <c r="D49" s="4"/>
      <c r="E49" s="4"/>
      <c r="F49" s="4"/>
      <c r="G49" s="4"/>
      <c r="H49" s="13"/>
      <c r="I49" s="14"/>
      <c r="J49" s="14"/>
      <c r="K49" s="14"/>
      <c r="L49" s="11"/>
      <c r="M49" s="11"/>
      <c r="N49" s="71">
        <v>22</v>
      </c>
      <c r="O49" s="27" t="s">
        <v>75</v>
      </c>
      <c r="P49" s="27"/>
      <c r="Q49" s="27"/>
      <c r="R49" s="64"/>
      <c r="S49" s="64"/>
      <c r="T49" s="221">
        <f>T47-T48</f>
        <v>0</v>
      </c>
      <c r="U49" s="221"/>
      <c r="V49" s="221"/>
      <c r="W49" s="221"/>
      <c r="X49" s="221"/>
    </row>
    <row r="50" spans="1:24" s="21" customFormat="1" ht="16.5" customHeight="1" thickBot="1" thickTop="1">
      <c r="A50" s="42"/>
      <c r="B50" s="4"/>
      <c r="C50" s="4"/>
      <c r="D50" s="4"/>
      <c r="E50" s="4"/>
      <c r="F50" s="4"/>
      <c r="G50" s="4"/>
      <c r="H50" s="13"/>
      <c r="I50" s="14"/>
      <c r="J50" s="14"/>
      <c r="K50" s="14"/>
      <c r="L50" s="11"/>
      <c r="M50" s="11"/>
      <c r="N50" s="2"/>
      <c r="O50" s="2"/>
      <c r="P50" s="2"/>
      <c r="Q50" s="2"/>
      <c r="R50" s="2"/>
      <c r="S50" s="6"/>
      <c r="T50" s="6"/>
      <c r="U50" s="10"/>
      <c r="V50" s="10"/>
      <c r="W50" s="10"/>
      <c r="X50" s="10"/>
    </row>
    <row r="51" spans="1:24" s="102" customFormat="1" ht="23.25">
      <c r="A51" s="196" t="str">
        <f>A1</f>
        <v>Single Audit Summary</v>
      </c>
      <c r="B51" s="197"/>
      <c r="C51" s="197"/>
      <c r="D51" s="197"/>
      <c r="E51" s="197"/>
      <c r="F51" s="197"/>
      <c r="G51" s="197"/>
      <c r="H51" s="197"/>
      <c r="I51" s="197"/>
      <c r="J51" s="197"/>
      <c r="K51" s="197"/>
      <c r="L51" s="197"/>
      <c r="M51" s="197"/>
      <c r="N51" s="197"/>
      <c r="O51" s="197"/>
      <c r="P51" s="197"/>
      <c r="Q51" s="197"/>
      <c r="R51" s="197"/>
      <c r="S51" s="197"/>
      <c r="T51" s="197"/>
      <c r="U51" s="197"/>
      <c r="V51" s="197"/>
      <c r="W51" s="197"/>
      <c r="X51" s="198"/>
    </row>
    <row r="52" spans="1:24" s="102" customFormat="1" ht="24" thickBot="1">
      <c r="A52" s="199" t="str">
        <f>A2</f>
        <v>For Fiscal Year Ended June 30, 2020</v>
      </c>
      <c r="B52" s="200"/>
      <c r="C52" s="200"/>
      <c r="D52" s="200"/>
      <c r="E52" s="200"/>
      <c r="F52" s="200"/>
      <c r="G52" s="200"/>
      <c r="H52" s="200"/>
      <c r="I52" s="200"/>
      <c r="J52" s="200"/>
      <c r="K52" s="200"/>
      <c r="L52" s="200"/>
      <c r="M52" s="200"/>
      <c r="N52" s="200"/>
      <c r="O52" s="200"/>
      <c r="P52" s="200"/>
      <c r="Q52" s="200"/>
      <c r="R52" s="200"/>
      <c r="S52" s="200"/>
      <c r="T52" s="200"/>
      <c r="U52" s="200"/>
      <c r="V52" s="200"/>
      <c r="W52" s="200"/>
      <c r="X52" s="201"/>
    </row>
    <row r="53" spans="1:24" s="102" customFormat="1" ht="23.25">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row>
    <row r="54" s="22" customFormat="1" ht="14.25" thickBot="1">
      <c r="A54" s="43"/>
    </row>
    <row r="55" spans="1:18" s="26" customFormat="1" ht="15.75" customHeight="1" thickBot="1">
      <c r="A55" s="159" t="s">
        <v>131</v>
      </c>
      <c r="B55" s="160"/>
      <c r="C55" s="160"/>
      <c r="D55" s="160"/>
      <c r="E55" s="160"/>
      <c r="F55" s="160"/>
      <c r="G55" s="160"/>
      <c r="H55" s="160"/>
      <c r="I55" s="161"/>
      <c r="J55" s="162"/>
      <c r="K55" s="158"/>
      <c r="L55" s="163"/>
      <c r="M55" s="4"/>
      <c r="N55" s="11"/>
      <c r="O55" s="11"/>
      <c r="P55" s="10"/>
      <c r="Q55" s="10"/>
      <c r="R55" s="10"/>
    </row>
    <row r="56" spans="1:18" s="21" customFormat="1" ht="13.5">
      <c r="A56" s="42"/>
      <c r="B56" s="158"/>
      <c r="C56" s="158"/>
      <c r="D56" s="25"/>
      <c r="E56" s="25"/>
      <c r="F56" s="25"/>
      <c r="G56" s="25"/>
      <c r="H56" s="8"/>
      <c r="I56" s="39"/>
      <c r="J56" s="150"/>
      <c r="K56" s="150"/>
      <c r="L56" s="150"/>
      <c r="M56" s="39"/>
      <c r="N56" s="11"/>
      <c r="O56" s="11"/>
      <c r="P56" s="10"/>
      <c r="Q56" s="10"/>
      <c r="R56" s="10"/>
    </row>
    <row r="57" spans="1:24" s="21" customFormat="1" ht="13.5">
      <c r="A57" s="95" t="s">
        <v>100</v>
      </c>
      <c r="B57" s="95"/>
      <c r="C57" s="95"/>
      <c r="D57" s="148">
        <f>F7</f>
        <v>0</v>
      </c>
      <c r="E57" s="148"/>
      <c r="F57" s="148"/>
      <c r="G57" s="148"/>
      <c r="H57" s="148"/>
      <c r="I57" s="148"/>
      <c r="J57" s="148"/>
      <c r="K57" s="148"/>
      <c r="L57" s="148"/>
      <c r="M57" s="148"/>
      <c r="N57" s="127"/>
      <c r="O57" s="193" t="s">
        <v>1</v>
      </c>
      <c r="P57" s="193"/>
      <c r="Q57" s="194">
        <f>F9</f>
        <v>0</v>
      </c>
      <c r="R57" s="194"/>
      <c r="S57" s="194"/>
      <c r="T57" s="194"/>
      <c r="U57" s="194"/>
      <c r="V57" s="194"/>
      <c r="W57" s="194"/>
      <c r="X57" s="194"/>
    </row>
    <row r="58" spans="1:18" s="21" customFormat="1" ht="13.5">
      <c r="A58" s="42"/>
      <c r="B58" s="25"/>
      <c r="C58" s="25"/>
      <c r="D58" s="25"/>
      <c r="E58" s="4"/>
      <c r="F58" s="4"/>
      <c r="G58" s="4"/>
      <c r="H58" s="10"/>
      <c r="I58" s="11"/>
      <c r="J58" s="11"/>
      <c r="K58" s="11"/>
      <c r="L58" s="11"/>
      <c r="M58" s="11"/>
      <c r="N58" s="11"/>
      <c r="O58" s="11"/>
      <c r="P58" s="10"/>
      <c r="Q58" s="10"/>
      <c r="R58" s="10"/>
    </row>
    <row r="59" spans="1:18" s="21" customFormat="1" ht="15.75" customHeight="1">
      <c r="A59" s="157" t="s">
        <v>68</v>
      </c>
      <c r="B59" s="157"/>
      <c r="C59" s="157"/>
      <c r="D59" s="157"/>
      <c r="E59" s="157"/>
      <c r="F59" s="157"/>
      <c r="G59" s="157"/>
      <c r="H59" s="157"/>
      <c r="I59" s="157"/>
      <c r="J59" s="157"/>
      <c r="K59" s="157"/>
      <c r="L59" s="157"/>
      <c r="M59" s="157"/>
      <c r="N59" s="157"/>
      <c r="O59" s="157"/>
      <c r="P59" s="10"/>
      <c r="Q59" s="10"/>
      <c r="R59" s="10"/>
    </row>
    <row r="60" spans="1:18" s="21" customFormat="1" ht="15.75" customHeight="1">
      <c r="A60" s="79">
        <v>23</v>
      </c>
      <c r="B60" s="124" t="s">
        <v>97</v>
      </c>
      <c r="C60" s="124"/>
      <c r="D60" s="124"/>
      <c r="E60" s="124"/>
      <c r="F60" s="124"/>
      <c r="G60" s="124"/>
      <c r="K60" s="70"/>
      <c r="L60" s="64"/>
      <c r="M60" s="64"/>
      <c r="N60" s="64"/>
      <c r="O60" s="11"/>
      <c r="P60" s="10"/>
      <c r="Q60" s="10"/>
      <c r="R60" s="10"/>
    </row>
    <row r="61" spans="1:18" s="21" customFormat="1" ht="14.25" thickBot="1">
      <c r="A61" s="79"/>
      <c r="B61" s="121" t="s">
        <v>126</v>
      </c>
      <c r="C61" s="38"/>
      <c r="D61" s="38"/>
      <c r="E61" s="38"/>
      <c r="F61" s="38"/>
      <c r="G61" s="38"/>
      <c r="H61" s="215"/>
      <c r="I61" s="215"/>
      <c r="J61" s="215"/>
      <c r="K61" s="14"/>
      <c r="L61" s="11"/>
      <c r="M61" s="11"/>
      <c r="N61" s="11"/>
      <c r="O61" s="11"/>
      <c r="P61" s="10"/>
      <c r="Q61" s="10"/>
      <c r="R61" s="10"/>
    </row>
    <row r="62" spans="1:18" s="21" customFormat="1" ht="14.25" thickTop="1">
      <c r="A62" s="79"/>
      <c r="B62" s="4"/>
      <c r="C62" s="4"/>
      <c r="D62" s="4"/>
      <c r="E62" s="4"/>
      <c r="F62" s="4"/>
      <c r="G62" s="4"/>
      <c r="H62" s="14"/>
      <c r="I62" s="14"/>
      <c r="J62" s="14"/>
      <c r="K62" s="14"/>
      <c r="L62" s="11"/>
      <c r="M62" s="11"/>
      <c r="N62" s="11"/>
      <c r="O62" s="11"/>
      <c r="P62" s="10"/>
      <c r="Q62" s="10"/>
      <c r="R62" s="10"/>
    </row>
    <row r="63" spans="1:24" s="21" customFormat="1" ht="13.5">
      <c r="A63" s="79">
        <v>24</v>
      </c>
      <c r="B63" s="124" t="s">
        <v>98</v>
      </c>
      <c r="C63" s="124"/>
      <c r="D63" s="124"/>
      <c r="E63" s="124"/>
      <c r="F63" s="124"/>
      <c r="G63" s="124"/>
      <c r="H63" s="125"/>
      <c r="K63" s="14"/>
      <c r="L63" s="11"/>
      <c r="M63" s="11"/>
      <c r="N63" s="11"/>
      <c r="O63" s="11"/>
      <c r="P63" s="10"/>
      <c r="Q63" s="10"/>
      <c r="R63" s="10"/>
      <c r="S63" s="15"/>
      <c r="T63" s="15"/>
      <c r="U63" s="15"/>
      <c r="V63" s="15"/>
      <c r="W63" s="15"/>
      <c r="X63" s="15"/>
    </row>
    <row r="64" spans="1:24" s="21" customFormat="1" ht="14.25" thickBot="1">
      <c r="A64" s="79"/>
      <c r="B64" s="124" t="s">
        <v>99</v>
      </c>
      <c r="C64" s="38"/>
      <c r="D64" s="38"/>
      <c r="E64" s="38"/>
      <c r="F64" s="38"/>
      <c r="G64" s="38"/>
      <c r="H64" s="215"/>
      <c r="I64" s="215"/>
      <c r="J64" s="215"/>
      <c r="K64" s="14"/>
      <c r="L64" s="11"/>
      <c r="M64" s="11"/>
      <c r="N64" s="11"/>
      <c r="O64" s="11"/>
      <c r="P64" s="10"/>
      <c r="Q64" s="10"/>
      <c r="R64" s="10"/>
      <c r="S64" s="15"/>
      <c r="T64" s="15"/>
      <c r="U64" s="15"/>
      <c r="V64" s="15"/>
      <c r="W64" s="15"/>
      <c r="X64" s="15"/>
    </row>
    <row r="65" spans="1:24" s="21" customFormat="1" ht="14.25" thickTop="1">
      <c r="A65" s="79"/>
      <c r="B65" s="4"/>
      <c r="C65" s="4"/>
      <c r="D65" s="4"/>
      <c r="E65" s="4"/>
      <c r="F65" s="4"/>
      <c r="G65" s="4"/>
      <c r="H65" s="14"/>
      <c r="I65" s="14"/>
      <c r="J65" s="14"/>
      <c r="K65" s="14"/>
      <c r="L65" s="11"/>
      <c r="M65" s="11"/>
      <c r="N65" s="11"/>
      <c r="O65" s="11"/>
      <c r="P65" s="10"/>
      <c r="Q65" s="10"/>
      <c r="R65" s="10"/>
      <c r="S65" s="216" t="s">
        <v>151</v>
      </c>
      <c r="T65" s="216"/>
      <c r="U65" s="216"/>
      <c r="V65" s="216"/>
      <c r="W65" s="216"/>
      <c r="X65" s="216"/>
    </row>
    <row r="66" spans="1:24" s="21" customFormat="1" ht="15.75" customHeight="1">
      <c r="A66" s="79">
        <v>25</v>
      </c>
      <c r="B66" s="146" t="s">
        <v>14</v>
      </c>
      <c r="C66" s="146"/>
      <c r="D66" s="146"/>
      <c r="E66" s="146"/>
      <c r="F66" s="146"/>
      <c r="G66" s="146"/>
      <c r="H66" s="219"/>
      <c r="I66" s="219"/>
      <c r="J66" s="219"/>
      <c r="K66" s="67"/>
      <c r="L66" s="64"/>
      <c r="M66" s="64"/>
      <c r="N66" s="88">
        <v>28</v>
      </c>
      <c r="O66" s="27" t="s">
        <v>13</v>
      </c>
      <c r="P66" s="27"/>
      <c r="Q66" s="27"/>
      <c r="R66" s="64"/>
      <c r="S66" s="64"/>
      <c r="T66" s="220"/>
      <c r="U66" s="220"/>
      <c r="V66" s="220"/>
      <c r="W66" s="220"/>
      <c r="X66" s="220"/>
    </row>
    <row r="67" spans="1:24" s="21" customFormat="1" ht="15" customHeight="1">
      <c r="A67" s="79">
        <v>26</v>
      </c>
      <c r="B67" s="146" t="s">
        <v>148</v>
      </c>
      <c r="C67" s="146"/>
      <c r="D67" s="146"/>
      <c r="E67" s="146"/>
      <c r="F67" s="146"/>
      <c r="G67" s="146"/>
      <c r="H67" s="210" t="str">
        <f>IF(H64&lt;750000,"N/A",(IF(AND(H64&gt;=750000,H64&lt;=100000000,(H64*0.03)&gt;750000),ROUND(H64*0.03,0),IF(AND(H64&gt;=750000,H64&lt;=100000000,(H64*0.03)&lt;=750000),750000,IF(AND(H64&gt;=100000000,H64&lt;=10000000000,(H64*0.003)&gt;3000000),ROUND(H64*0.003,0),IF(AND(H64&gt;=100000000,H64&lt;=10000000000,(H64*0.003)&lt;=3000000),3000000,IF(AND(H64&gt;10000000000,(H64*0.0015)&gt;30000000),ROUND(H64*0.0015,0),IF(AND(H64&gt;10000000000,(H64*0.0015)&lt;=30000000),30000000))))))))</f>
        <v>N/A</v>
      </c>
      <c r="I67" s="210"/>
      <c r="J67" s="210"/>
      <c r="K67" s="67"/>
      <c r="L67" s="64"/>
      <c r="M67" s="64"/>
      <c r="N67" s="88">
        <v>29</v>
      </c>
      <c r="O67" s="21" t="s">
        <v>132</v>
      </c>
      <c r="R67" s="64"/>
      <c r="S67" s="64"/>
      <c r="T67" s="211"/>
      <c r="U67" s="211"/>
      <c r="V67" s="211"/>
      <c r="W67" s="211"/>
      <c r="X67" s="211"/>
    </row>
    <row r="68" spans="1:24" s="21" customFormat="1" ht="15.75" customHeight="1" thickBot="1">
      <c r="A68" s="79">
        <v>27</v>
      </c>
      <c r="B68" s="146" t="s">
        <v>15</v>
      </c>
      <c r="C68" s="146"/>
      <c r="D68" s="146"/>
      <c r="E68" s="146"/>
      <c r="F68" s="146"/>
      <c r="G68" s="146"/>
      <c r="H68" s="213" t="str">
        <f>IF(OR(H67="na",H67="N/A",H66="na",H66="N/A"),"N/A",H67-H66)</f>
        <v>N/A</v>
      </c>
      <c r="I68" s="214"/>
      <c r="J68" s="214"/>
      <c r="K68" s="69"/>
      <c r="L68" s="64"/>
      <c r="M68" s="64"/>
      <c r="N68" s="88">
        <v>30</v>
      </c>
      <c r="O68" s="21" t="s">
        <v>40</v>
      </c>
      <c r="T68" s="217">
        <f>T66-T67</f>
        <v>0</v>
      </c>
      <c r="U68" s="217"/>
      <c r="V68" s="217"/>
      <c r="W68" s="217"/>
      <c r="X68" s="217"/>
    </row>
    <row r="69" spans="1:24" s="21" customFormat="1" ht="15.75" customHeight="1" thickTop="1">
      <c r="A69" s="42"/>
      <c r="B69" s="163"/>
      <c r="C69" s="163"/>
      <c r="D69" s="4"/>
      <c r="E69" s="4"/>
      <c r="F69" s="4"/>
      <c r="G69" s="4"/>
      <c r="H69" s="10"/>
      <c r="I69" s="11"/>
      <c r="J69" s="170"/>
      <c r="K69" s="170"/>
      <c r="L69" s="170"/>
      <c r="M69" s="11"/>
      <c r="N69" s="88">
        <v>31</v>
      </c>
      <c r="O69" s="27" t="s">
        <v>41</v>
      </c>
      <c r="P69" s="27"/>
      <c r="Q69" s="27"/>
      <c r="T69" s="218"/>
      <c r="U69" s="218"/>
      <c r="V69" s="218"/>
      <c r="W69" s="218"/>
      <c r="X69" s="218"/>
    </row>
    <row r="70" spans="1:24" s="21" customFormat="1" ht="15.75" customHeight="1" thickBot="1">
      <c r="A70" s="42"/>
      <c r="B70" s="4"/>
      <c r="C70" s="4"/>
      <c r="D70" s="4"/>
      <c r="E70" s="4"/>
      <c r="F70" s="4"/>
      <c r="G70" s="4"/>
      <c r="H70" s="10"/>
      <c r="I70" s="11"/>
      <c r="J70" s="11"/>
      <c r="K70" s="11"/>
      <c r="L70" s="11"/>
      <c r="M70" s="11"/>
      <c r="N70" s="88">
        <v>32</v>
      </c>
      <c r="O70" s="27" t="s">
        <v>75</v>
      </c>
      <c r="P70" s="27"/>
      <c r="Q70" s="27"/>
      <c r="R70" s="64"/>
      <c r="S70" s="64"/>
      <c r="T70" s="221">
        <f>T68-T69</f>
        <v>0</v>
      </c>
      <c r="U70" s="221"/>
      <c r="V70" s="221"/>
      <c r="W70" s="221"/>
      <c r="X70" s="221"/>
    </row>
    <row r="71" spans="1:18" s="21" customFormat="1" ht="15.75" customHeight="1" thickTop="1">
      <c r="A71" s="42"/>
      <c r="B71" s="4"/>
      <c r="C71" s="4"/>
      <c r="D71" s="4"/>
      <c r="E71" s="4"/>
      <c r="F71" s="4"/>
      <c r="G71" s="4"/>
      <c r="H71" s="10"/>
      <c r="I71" s="11"/>
      <c r="J71" s="11"/>
      <c r="K71" s="11"/>
      <c r="L71" s="11"/>
      <c r="M71" s="11"/>
      <c r="N71" s="71"/>
      <c r="R71" s="64"/>
    </row>
    <row r="72" spans="1:15" s="21" customFormat="1" ht="15" customHeight="1">
      <c r="A72" s="157" t="s">
        <v>69</v>
      </c>
      <c r="B72" s="157"/>
      <c r="C72" s="157"/>
      <c r="D72" s="157"/>
      <c r="E72" s="157"/>
      <c r="F72" s="157"/>
      <c r="G72" s="157"/>
      <c r="H72" s="157"/>
      <c r="I72" s="157"/>
      <c r="J72" s="157"/>
      <c r="K72" s="157"/>
      <c r="L72" s="157"/>
      <c r="M72" s="157"/>
      <c r="N72" s="157"/>
      <c r="O72" s="157"/>
    </row>
    <row r="73" spans="1:24" s="21" customFormat="1" ht="15" customHeight="1">
      <c r="A73" s="65">
        <v>33</v>
      </c>
      <c r="B73" s="182" t="s">
        <v>49</v>
      </c>
      <c r="C73" s="182"/>
      <c r="D73" s="182"/>
      <c r="E73" s="182"/>
      <c r="F73" s="182"/>
      <c r="G73" s="182"/>
      <c r="H73" s="66"/>
      <c r="I73" s="64"/>
      <c r="J73" s="155"/>
      <c r="K73" s="155"/>
      <c r="L73" s="155"/>
      <c r="M73" s="64"/>
      <c r="N73" s="78" t="s">
        <v>0</v>
      </c>
      <c r="O73" s="114"/>
      <c r="P73" s="212"/>
      <c r="Q73" s="212"/>
      <c r="R73" s="180"/>
      <c r="S73" s="180"/>
      <c r="T73" s="149" t="s">
        <v>3</v>
      </c>
      <c r="U73" s="149"/>
      <c r="V73" s="149"/>
      <c r="W73" s="166"/>
      <c r="X73" s="166"/>
    </row>
    <row r="74" spans="1:24" s="21" customFormat="1" ht="13.5">
      <c r="A74" s="42"/>
      <c r="B74" s="4"/>
      <c r="C74" s="4"/>
      <c r="D74" s="4"/>
      <c r="E74" s="4"/>
      <c r="F74" s="4"/>
      <c r="G74" s="4"/>
      <c r="H74" s="10"/>
      <c r="I74" s="11"/>
      <c r="J74" s="11"/>
      <c r="K74" s="11"/>
      <c r="L74" s="11"/>
      <c r="M74" s="11"/>
      <c r="N74" s="7"/>
      <c r="O74" s="9"/>
      <c r="P74" s="7"/>
      <c r="Q74" s="7"/>
      <c r="R74" s="9"/>
      <c r="S74" s="9"/>
      <c r="T74" s="7"/>
      <c r="U74" s="7"/>
      <c r="V74" s="7"/>
      <c r="W74" s="9"/>
      <c r="X74" s="9"/>
    </row>
    <row r="75" spans="1:18" s="21" customFormat="1" ht="15.75" customHeight="1">
      <c r="A75" s="157" t="s">
        <v>136</v>
      </c>
      <c r="B75" s="157"/>
      <c r="C75" s="157"/>
      <c r="D75" s="157"/>
      <c r="E75" s="157"/>
      <c r="F75" s="157"/>
      <c r="G75" s="157"/>
      <c r="H75" s="157"/>
      <c r="I75" s="157"/>
      <c r="J75" s="157"/>
      <c r="K75" s="157"/>
      <c r="L75" s="157"/>
      <c r="M75" s="96"/>
      <c r="N75" s="11"/>
      <c r="O75" s="12"/>
      <c r="P75" s="10"/>
      <c r="Q75" s="12"/>
      <c r="R75" s="10"/>
    </row>
    <row r="76" spans="1:24" s="21" customFormat="1" ht="15" customHeight="1">
      <c r="A76" s="79">
        <v>34</v>
      </c>
      <c r="B76" s="182" t="s">
        <v>50</v>
      </c>
      <c r="C76" s="182"/>
      <c r="D76" s="182"/>
      <c r="E76" s="182"/>
      <c r="F76" s="182"/>
      <c r="G76" s="182"/>
      <c r="H76" s="182"/>
      <c r="I76" s="182"/>
      <c r="J76" s="182"/>
      <c r="K76" s="182"/>
      <c r="L76" s="149" t="s">
        <v>54</v>
      </c>
      <c r="M76" s="149"/>
      <c r="N76" s="149"/>
      <c r="O76" s="114"/>
      <c r="P76" s="149"/>
      <c r="Q76" s="149"/>
      <c r="R76" s="180"/>
      <c r="S76" s="180"/>
      <c r="T76" s="149" t="s">
        <v>3</v>
      </c>
      <c r="U76" s="149"/>
      <c r="V76" s="149"/>
      <c r="W76" s="166"/>
      <c r="X76" s="166"/>
    </row>
    <row r="77" spans="1:24" s="21" customFormat="1" ht="15" customHeight="1" hidden="1">
      <c r="A77" s="42">
        <v>27</v>
      </c>
      <c r="B77" s="163" t="s">
        <v>16</v>
      </c>
      <c r="C77" s="163"/>
      <c r="D77" s="163"/>
      <c r="E77" s="163"/>
      <c r="F77" s="163"/>
      <c r="G77" s="163"/>
      <c r="H77" s="163"/>
      <c r="I77" s="163"/>
      <c r="J77" s="11"/>
      <c r="K77" s="11"/>
      <c r="L77" s="181" t="s">
        <v>38</v>
      </c>
      <c r="M77" s="181"/>
      <c r="N77" s="181"/>
      <c r="O77" s="5"/>
      <c r="P77" s="181" t="s">
        <v>2</v>
      </c>
      <c r="Q77" s="181"/>
      <c r="R77" s="209" t="s">
        <v>18</v>
      </c>
      <c r="S77" s="209"/>
      <c r="T77" s="181" t="s">
        <v>3</v>
      </c>
      <c r="U77" s="181"/>
      <c r="V77" s="181"/>
      <c r="W77" s="209"/>
      <c r="X77" s="209"/>
    </row>
    <row r="78" spans="1:24" s="21" customFormat="1" ht="13.5">
      <c r="A78" s="42"/>
      <c r="B78" s="4"/>
      <c r="C78" s="4"/>
      <c r="D78" s="4"/>
      <c r="E78" s="4"/>
      <c r="F78" s="4"/>
      <c r="G78" s="4"/>
      <c r="H78" s="4"/>
      <c r="I78" s="4"/>
      <c r="J78" s="11"/>
      <c r="K78" s="11"/>
      <c r="L78" s="11"/>
      <c r="M78" s="11"/>
      <c r="N78" s="7"/>
      <c r="O78" s="9"/>
      <c r="Q78" s="15"/>
      <c r="R78" s="9"/>
      <c r="S78" s="9"/>
      <c r="T78" s="7"/>
      <c r="U78" s="7"/>
      <c r="V78" s="15"/>
      <c r="W78" s="9"/>
      <c r="X78" s="9"/>
    </row>
    <row r="79" spans="1:24" s="21" customFormat="1" ht="13.5" customHeight="1">
      <c r="A79" s="256" t="s">
        <v>10</v>
      </c>
      <c r="B79" s="256"/>
      <c r="C79" s="256"/>
      <c r="D79" s="256"/>
      <c r="E79" s="256"/>
      <c r="F79" s="4"/>
      <c r="G79" s="4"/>
      <c r="H79" s="4"/>
      <c r="I79" s="4"/>
      <c r="J79" s="11"/>
      <c r="K79" s="11"/>
      <c r="L79" s="11"/>
      <c r="M79" s="11"/>
      <c r="N79" s="7"/>
      <c r="O79" s="9"/>
      <c r="Q79" s="15"/>
      <c r="R79" s="9"/>
      <c r="S79" s="9"/>
      <c r="T79" s="7"/>
      <c r="U79" s="7"/>
      <c r="V79" s="15"/>
      <c r="W79" s="9"/>
      <c r="X79" s="9"/>
    </row>
    <row r="80" spans="1:24" s="24" customFormat="1" ht="15.75" customHeight="1">
      <c r="A80" s="195" t="s">
        <v>138</v>
      </c>
      <c r="B80" s="195"/>
      <c r="C80" s="195"/>
      <c r="D80" s="195"/>
      <c r="E80" s="195"/>
      <c r="F80" s="195"/>
      <c r="G80" s="195"/>
      <c r="H80" s="195"/>
      <c r="I80" s="195"/>
      <c r="J80" s="16"/>
      <c r="K80" s="16"/>
      <c r="L80" s="16"/>
      <c r="M80" s="16"/>
      <c r="N80" s="17"/>
      <c r="O80" s="18"/>
      <c r="P80" s="23"/>
      <c r="Q80" s="19"/>
      <c r="R80" s="18"/>
      <c r="S80" s="18"/>
      <c r="T80" s="20"/>
      <c r="U80" s="20"/>
      <c r="V80" s="19"/>
      <c r="W80" s="18"/>
      <c r="X80" s="18"/>
    </row>
    <row r="81" spans="1:24" s="24" customFormat="1" ht="15.75" customHeight="1">
      <c r="A81" s="85">
        <v>35</v>
      </c>
      <c r="B81" s="202" t="s">
        <v>127</v>
      </c>
      <c r="C81" s="202"/>
      <c r="D81" s="202"/>
      <c r="E81" s="202"/>
      <c r="F81" s="202"/>
      <c r="G81" s="202"/>
      <c r="H81" s="202"/>
      <c r="I81" s="202"/>
      <c r="J81" s="202"/>
      <c r="K81" s="202"/>
      <c r="L81" s="202"/>
      <c r="M81" s="202"/>
      <c r="N81" s="202"/>
      <c r="O81" s="202"/>
      <c r="P81" s="202"/>
      <c r="Q81" s="202"/>
      <c r="R81" s="202"/>
      <c r="S81" s="202"/>
      <c r="T81" s="202"/>
      <c r="U81" s="202"/>
      <c r="V81" s="202"/>
      <c r="W81" s="202"/>
      <c r="X81" s="202"/>
    </row>
    <row r="82" spans="1:24" s="24" customFormat="1" ht="15.75" customHeight="1">
      <c r="A82" s="44"/>
      <c r="B82" s="202"/>
      <c r="C82" s="202"/>
      <c r="D82" s="202"/>
      <c r="E82" s="202"/>
      <c r="F82" s="202"/>
      <c r="G82" s="202"/>
      <c r="H82" s="202"/>
      <c r="I82" s="202"/>
      <c r="J82" s="202"/>
      <c r="K82" s="202"/>
      <c r="L82" s="202"/>
      <c r="M82" s="202"/>
      <c r="N82" s="202"/>
      <c r="O82" s="202"/>
      <c r="P82" s="202"/>
      <c r="Q82" s="202"/>
      <c r="R82" s="202"/>
      <c r="S82" s="202"/>
      <c r="T82" s="202"/>
      <c r="U82" s="202"/>
      <c r="V82" s="202"/>
      <c r="W82" s="202"/>
      <c r="X82" s="202"/>
    </row>
    <row r="83" spans="1:24" s="24" customFormat="1" ht="15.75" customHeight="1">
      <c r="A83" s="44"/>
      <c r="B83" s="202"/>
      <c r="C83" s="202"/>
      <c r="D83" s="202"/>
      <c r="E83" s="202"/>
      <c r="F83" s="202"/>
      <c r="G83" s="202"/>
      <c r="H83" s="202"/>
      <c r="I83" s="202"/>
      <c r="J83" s="202"/>
      <c r="K83" s="202"/>
      <c r="L83" s="202"/>
      <c r="M83" s="202"/>
      <c r="N83" s="202"/>
      <c r="O83" s="202"/>
      <c r="P83" s="202"/>
      <c r="Q83" s="202"/>
      <c r="R83" s="202"/>
      <c r="S83" s="202"/>
      <c r="T83" s="202"/>
      <c r="U83" s="202"/>
      <c r="V83" s="202"/>
      <c r="W83" s="202"/>
      <c r="X83" s="202"/>
    </row>
    <row r="84" spans="1:24" s="24" customFormat="1" ht="15.75" customHeight="1">
      <c r="A84" s="44"/>
      <c r="B84" s="77"/>
      <c r="C84" s="77"/>
      <c r="D84" s="77"/>
      <c r="E84" s="77"/>
      <c r="F84" s="77"/>
      <c r="G84" s="77"/>
      <c r="H84" s="77"/>
      <c r="I84" s="77"/>
      <c r="J84" s="77"/>
      <c r="K84" s="77"/>
      <c r="L84" s="77"/>
      <c r="M84" s="77"/>
      <c r="N84" s="77"/>
      <c r="O84" s="77"/>
      <c r="P84" s="77"/>
      <c r="Q84" s="77"/>
      <c r="R84" s="77"/>
      <c r="S84" s="77"/>
      <c r="T84" s="77"/>
      <c r="U84" s="77"/>
      <c r="V84" s="77"/>
      <c r="W84" s="77"/>
      <c r="X84" s="77"/>
    </row>
    <row r="85" spans="1:24" s="24" customFormat="1" ht="15.75" customHeight="1">
      <c r="A85" s="206" t="s">
        <v>19</v>
      </c>
      <c r="B85" s="206"/>
      <c r="C85" s="36"/>
      <c r="D85" s="36"/>
      <c r="E85" s="36"/>
      <c r="F85" s="36"/>
      <c r="G85" s="36"/>
      <c r="H85" s="36"/>
      <c r="I85" s="36"/>
      <c r="J85" s="36"/>
      <c r="K85" s="36"/>
      <c r="L85" s="84" t="s">
        <v>17</v>
      </c>
      <c r="M85" s="84"/>
      <c r="N85" s="207"/>
      <c r="O85" s="207"/>
      <c r="P85" s="207"/>
      <c r="Q85" s="207"/>
      <c r="R85" s="207"/>
      <c r="S85" s="207"/>
      <c r="T85" s="207"/>
      <c r="U85" s="207"/>
      <c r="V85" s="207"/>
      <c r="W85" s="207"/>
      <c r="X85" s="207"/>
    </row>
    <row r="86" spans="1:24" s="24" customFormat="1" ht="15.75" customHeight="1">
      <c r="A86" s="189" t="s">
        <v>6</v>
      </c>
      <c r="B86" s="189"/>
      <c r="C86" s="36"/>
      <c r="D86" s="208" t="s">
        <v>20</v>
      </c>
      <c r="E86" s="208"/>
      <c r="F86" s="208"/>
      <c r="G86" s="208"/>
      <c r="H86" s="208"/>
      <c r="I86" s="208"/>
      <c r="J86" s="208"/>
      <c r="K86" s="36"/>
      <c r="L86" s="107" t="s">
        <v>23</v>
      </c>
      <c r="M86" s="84"/>
      <c r="N86" s="191" t="s">
        <v>150</v>
      </c>
      <c r="O86" s="191"/>
      <c r="P86" s="23"/>
      <c r="Q86" s="191" t="s">
        <v>152</v>
      </c>
      <c r="R86" s="191"/>
      <c r="S86" s="191"/>
      <c r="T86" s="20"/>
      <c r="U86" s="20"/>
      <c r="V86" s="191" t="s">
        <v>153</v>
      </c>
      <c r="W86" s="191"/>
      <c r="X86" s="191"/>
    </row>
    <row r="87" spans="1:24" s="24" customFormat="1" ht="15.75" customHeight="1">
      <c r="A87" s="204"/>
      <c r="B87" s="204"/>
      <c r="C87" s="21"/>
      <c r="D87" s="164"/>
      <c r="E87" s="164"/>
      <c r="F87" s="164"/>
      <c r="G87" s="164"/>
      <c r="H87" s="164"/>
      <c r="I87" s="164"/>
      <c r="J87" s="164"/>
      <c r="K87" s="21"/>
      <c r="L87" s="115"/>
      <c r="M87" s="104"/>
      <c r="N87" s="185"/>
      <c r="O87" s="185"/>
      <c r="P87" s="23"/>
      <c r="Q87" s="185"/>
      <c r="R87" s="185"/>
      <c r="S87" s="185"/>
      <c r="T87" s="20"/>
      <c r="U87" s="20"/>
      <c r="V87" s="185"/>
      <c r="W87" s="185"/>
      <c r="X87" s="185"/>
    </row>
    <row r="88" spans="1:24" s="24" customFormat="1" ht="15.75" customHeight="1">
      <c r="A88" s="204"/>
      <c r="B88" s="204"/>
      <c r="C88" s="21"/>
      <c r="D88" s="152"/>
      <c r="E88" s="152"/>
      <c r="F88" s="152"/>
      <c r="G88" s="152"/>
      <c r="H88" s="152"/>
      <c r="I88" s="152"/>
      <c r="J88" s="152"/>
      <c r="K88" s="21"/>
      <c r="L88" s="115"/>
      <c r="M88" s="104"/>
      <c r="N88" s="185"/>
      <c r="O88" s="185"/>
      <c r="P88" s="23"/>
      <c r="Q88" s="185"/>
      <c r="R88" s="185"/>
      <c r="S88" s="185"/>
      <c r="T88" s="20"/>
      <c r="U88" s="20"/>
      <c r="V88" s="185"/>
      <c r="W88" s="185"/>
      <c r="X88" s="185"/>
    </row>
    <row r="89" spans="1:24" s="24" customFormat="1" ht="15.75" customHeight="1">
      <c r="A89" s="204"/>
      <c r="B89" s="204"/>
      <c r="C89" s="21"/>
      <c r="D89" s="152"/>
      <c r="E89" s="152"/>
      <c r="F89" s="152"/>
      <c r="G89" s="152"/>
      <c r="H89" s="152"/>
      <c r="I89" s="152"/>
      <c r="J89" s="152"/>
      <c r="K89" s="21"/>
      <c r="L89" s="115"/>
      <c r="M89" s="104"/>
      <c r="N89" s="185"/>
      <c r="O89" s="185"/>
      <c r="P89" s="23"/>
      <c r="Q89" s="186"/>
      <c r="R89" s="186"/>
      <c r="S89" s="186"/>
      <c r="T89" s="20"/>
      <c r="U89" s="20"/>
      <c r="V89" s="185"/>
      <c r="W89" s="185"/>
      <c r="X89" s="185"/>
    </row>
    <row r="90" spans="1:24" s="24" customFormat="1" ht="15.75" customHeight="1">
      <c r="A90" s="205"/>
      <c r="B90" s="205"/>
      <c r="C90" s="21"/>
      <c r="D90" s="152"/>
      <c r="E90" s="152"/>
      <c r="F90" s="152"/>
      <c r="G90" s="152"/>
      <c r="H90" s="152"/>
      <c r="I90" s="152"/>
      <c r="J90" s="152"/>
      <c r="K90" s="21"/>
      <c r="L90" s="115"/>
      <c r="M90" s="104"/>
      <c r="N90" s="185"/>
      <c r="O90" s="185"/>
      <c r="P90" s="23"/>
      <c r="Q90" s="185"/>
      <c r="R90" s="185"/>
      <c r="S90" s="185"/>
      <c r="T90" s="20"/>
      <c r="U90" s="20"/>
      <c r="V90" s="185"/>
      <c r="W90" s="185"/>
      <c r="X90" s="185"/>
    </row>
    <row r="91" spans="1:24" s="24" customFormat="1" ht="15.75" customHeight="1">
      <c r="A91" s="204"/>
      <c r="B91" s="204"/>
      <c r="C91" s="21"/>
      <c r="D91" s="152"/>
      <c r="E91" s="152"/>
      <c r="F91" s="152"/>
      <c r="G91" s="152"/>
      <c r="H91" s="152"/>
      <c r="I91" s="152"/>
      <c r="J91" s="152"/>
      <c r="K91" s="21"/>
      <c r="L91" s="115"/>
      <c r="M91" s="104"/>
      <c r="N91" s="185"/>
      <c r="O91" s="185"/>
      <c r="P91" s="23"/>
      <c r="Q91" s="186"/>
      <c r="R91" s="186"/>
      <c r="S91" s="186"/>
      <c r="T91" s="20"/>
      <c r="U91" s="20"/>
      <c r="V91" s="185"/>
      <c r="W91" s="185"/>
      <c r="X91" s="185"/>
    </row>
    <row r="92" spans="1:24" s="24" customFormat="1" ht="15.75" customHeight="1">
      <c r="A92" s="204"/>
      <c r="B92" s="204"/>
      <c r="C92" s="21"/>
      <c r="D92" s="152"/>
      <c r="E92" s="152"/>
      <c r="F92" s="152"/>
      <c r="G92" s="152"/>
      <c r="H92" s="152"/>
      <c r="I92" s="152"/>
      <c r="J92" s="152"/>
      <c r="K92" s="21"/>
      <c r="L92" s="115"/>
      <c r="M92" s="104"/>
      <c r="N92" s="185"/>
      <c r="O92" s="185"/>
      <c r="P92" s="23"/>
      <c r="Q92" s="186"/>
      <c r="R92" s="186"/>
      <c r="S92" s="186"/>
      <c r="T92" s="20"/>
      <c r="U92" s="20"/>
      <c r="V92" s="186"/>
      <c r="W92" s="186"/>
      <c r="X92" s="186"/>
    </row>
    <row r="93" spans="1:24" s="24" customFormat="1" ht="15.75" customHeight="1">
      <c r="A93" s="204"/>
      <c r="B93" s="204"/>
      <c r="C93" s="21"/>
      <c r="D93" s="152"/>
      <c r="E93" s="152"/>
      <c r="F93" s="152"/>
      <c r="G93" s="152"/>
      <c r="H93" s="152"/>
      <c r="I93" s="152"/>
      <c r="J93" s="152"/>
      <c r="K93" s="21"/>
      <c r="L93" s="115"/>
      <c r="M93" s="104"/>
      <c r="N93" s="185"/>
      <c r="O93" s="185"/>
      <c r="P93" s="23"/>
      <c r="Q93" s="186"/>
      <c r="R93" s="186"/>
      <c r="S93" s="186"/>
      <c r="T93" s="20"/>
      <c r="U93" s="20"/>
      <c r="V93" s="185"/>
      <c r="W93" s="185"/>
      <c r="X93" s="185"/>
    </row>
    <row r="94" spans="1:24" s="24" customFormat="1" ht="15.75" customHeight="1">
      <c r="A94" s="204"/>
      <c r="B94" s="204"/>
      <c r="C94" s="21"/>
      <c r="D94" s="152"/>
      <c r="E94" s="152"/>
      <c r="F94" s="152"/>
      <c r="G94" s="152"/>
      <c r="H94" s="152"/>
      <c r="I94" s="152"/>
      <c r="J94" s="152"/>
      <c r="K94" s="21"/>
      <c r="L94" s="115"/>
      <c r="M94" s="104"/>
      <c r="N94" s="185"/>
      <c r="O94" s="185"/>
      <c r="P94" s="23"/>
      <c r="Q94" s="186"/>
      <c r="R94" s="186"/>
      <c r="S94" s="186"/>
      <c r="T94" s="20"/>
      <c r="U94" s="20"/>
      <c r="V94" s="186"/>
      <c r="W94" s="186"/>
      <c r="X94" s="186"/>
    </row>
    <row r="95" spans="1:24" s="24" customFormat="1" ht="15.75" customHeight="1">
      <c r="A95" s="204"/>
      <c r="B95" s="204"/>
      <c r="C95" s="21"/>
      <c r="D95" s="152"/>
      <c r="E95" s="152"/>
      <c r="F95" s="152"/>
      <c r="G95" s="152"/>
      <c r="H95" s="152"/>
      <c r="I95" s="152"/>
      <c r="J95" s="152"/>
      <c r="K95" s="21"/>
      <c r="L95" s="115"/>
      <c r="M95" s="104"/>
      <c r="N95" s="185"/>
      <c r="O95" s="185"/>
      <c r="P95" s="23"/>
      <c r="Q95" s="186"/>
      <c r="R95" s="186"/>
      <c r="S95" s="186"/>
      <c r="T95" s="20"/>
      <c r="U95" s="20"/>
      <c r="V95" s="185"/>
      <c r="W95" s="185"/>
      <c r="X95" s="185"/>
    </row>
    <row r="96" spans="1:24" s="24" customFormat="1" ht="15.75" customHeight="1">
      <c r="A96" s="204"/>
      <c r="B96" s="204"/>
      <c r="C96" s="21"/>
      <c r="D96" s="152"/>
      <c r="E96" s="152"/>
      <c r="F96" s="152"/>
      <c r="G96" s="152"/>
      <c r="H96" s="152"/>
      <c r="I96" s="152"/>
      <c r="J96" s="152"/>
      <c r="K96" s="21"/>
      <c r="L96" s="115"/>
      <c r="M96" s="104"/>
      <c r="N96" s="185"/>
      <c r="O96" s="185"/>
      <c r="P96" s="23"/>
      <c r="Q96" s="186"/>
      <c r="R96" s="186"/>
      <c r="S96" s="186"/>
      <c r="T96" s="20"/>
      <c r="U96" s="20"/>
      <c r="V96" s="186"/>
      <c r="W96" s="186"/>
      <c r="X96" s="186"/>
    </row>
    <row r="97" spans="1:24" s="24" customFormat="1" ht="15.75" customHeight="1">
      <c r="A97" s="204"/>
      <c r="B97" s="204"/>
      <c r="C97" s="21"/>
      <c r="D97" s="152"/>
      <c r="E97" s="152"/>
      <c r="F97" s="152"/>
      <c r="G97" s="152"/>
      <c r="H97" s="152"/>
      <c r="I97" s="152"/>
      <c r="J97" s="152"/>
      <c r="K97" s="21"/>
      <c r="L97" s="115"/>
      <c r="M97" s="104"/>
      <c r="N97" s="185"/>
      <c r="O97" s="185"/>
      <c r="P97" s="23"/>
      <c r="Q97" s="186"/>
      <c r="R97" s="186"/>
      <c r="S97" s="186"/>
      <c r="T97" s="20"/>
      <c r="U97" s="20"/>
      <c r="V97" s="185"/>
      <c r="W97" s="185"/>
      <c r="X97" s="185"/>
    </row>
    <row r="98" spans="1:24" s="24" customFormat="1" ht="15.75" customHeight="1">
      <c r="A98" s="204"/>
      <c r="B98" s="204"/>
      <c r="C98" s="21"/>
      <c r="D98" s="152"/>
      <c r="E98" s="152"/>
      <c r="F98" s="152"/>
      <c r="G98" s="152"/>
      <c r="H98" s="152"/>
      <c r="I98" s="152"/>
      <c r="J98" s="152"/>
      <c r="K98" s="21"/>
      <c r="L98" s="115"/>
      <c r="M98" s="104"/>
      <c r="N98" s="185"/>
      <c r="O98" s="185"/>
      <c r="P98" s="23"/>
      <c r="Q98" s="186"/>
      <c r="R98" s="186"/>
      <c r="S98" s="186"/>
      <c r="T98" s="20"/>
      <c r="U98" s="20"/>
      <c r="V98" s="186"/>
      <c r="W98" s="186"/>
      <c r="X98" s="186"/>
    </row>
    <row r="99" spans="1:24" s="24" customFormat="1" ht="15.75" customHeight="1">
      <c r="A99" s="204"/>
      <c r="B99" s="204"/>
      <c r="C99" s="21"/>
      <c r="D99" s="152"/>
      <c r="E99" s="152"/>
      <c r="F99" s="152"/>
      <c r="G99" s="152"/>
      <c r="H99" s="152"/>
      <c r="I99" s="152"/>
      <c r="J99" s="152"/>
      <c r="K99" s="21"/>
      <c r="L99" s="115"/>
      <c r="M99" s="104"/>
      <c r="N99" s="185"/>
      <c r="O99" s="185"/>
      <c r="P99" s="23"/>
      <c r="Q99" s="186"/>
      <c r="R99" s="186"/>
      <c r="S99" s="186"/>
      <c r="T99" s="20"/>
      <c r="U99" s="20"/>
      <c r="V99" s="185"/>
      <c r="W99" s="185"/>
      <c r="X99" s="185"/>
    </row>
    <row r="100" spans="1:24" s="24" customFormat="1" ht="15.75" customHeight="1">
      <c r="A100" s="44"/>
      <c r="B100" s="28"/>
      <c r="C100" s="28"/>
      <c r="D100" s="28"/>
      <c r="E100" s="28"/>
      <c r="F100" s="28"/>
      <c r="G100" s="28"/>
      <c r="H100" s="28"/>
      <c r="I100" s="28"/>
      <c r="J100" s="28"/>
      <c r="K100" s="28"/>
      <c r="L100" s="28"/>
      <c r="M100" s="104"/>
      <c r="N100" s="28"/>
      <c r="O100" s="28"/>
      <c r="P100" s="23"/>
      <c r="Q100" s="28"/>
      <c r="R100" s="28"/>
      <c r="S100" s="28"/>
      <c r="T100" s="20"/>
      <c r="U100" s="20"/>
      <c r="V100" s="116"/>
      <c r="W100" s="116"/>
      <c r="X100" s="116"/>
    </row>
    <row r="101" spans="1:24" s="21" customFormat="1" ht="15" customHeight="1">
      <c r="A101" s="79">
        <v>36</v>
      </c>
      <c r="B101" s="146" t="s">
        <v>71</v>
      </c>
      <c r="C101" s="146"/>
      <c r="D101" s="146"/>
      <c r="E101" s="146"/>
      <c r="F101" s="146"/>
      <c r="G101" s="146"/>
      <c r="H101" s="146"/>
      <c r="I101" s="146"/>
      <c r="J101" s="146"/>
      <c r="K101" s="146"/>
      <c r="L101" s="146"/>
      <c r="M101" s="105"/>
      <c r="N101" s="78" t="s">
        <v>0</v>
      </c>
      <c r="O101" s="113"/>
      <c r="P101" s="183"/>
      <c r="Q101" s="183"/>
      <c r="R101" s="179"/>
      <c r="S101" s="179"/>
      <c r="T101" s="181" t="s">
        <v>3</v>
      </c>
      <c r="U101" s="181"/>
      <c r="V101" s="181"/>
      <c r="W101" s="203"/>
      <c r="X101" s="203"/>
    </row>
    <row r="102" spans="1:24" s="21" customFormat="1" ht="15" customHeight="1">
      <c r="A102" s="79"/>
      <c r="B102" s="63"/>
      <c r="C102" s="63"/>
      <c r="D102" s="63"/>
      <c r="E102" s="63"/>
      <c r="F102" s="63"/>
      <c r="G102" s="63"/>
      <c r="H102" s="63"/>
      <c r="I102" s="63"/>
      <c r="J102" s="63"/>
      <c r="K102" s="63"/>
      <c r="L102" s="63"/>
      <c r="M102" s="63"/>
      <c r="N102" s="63"/>
      <c r="O102" s="9"/>
      <c r="P102" s="6"/>
      <c r="Q102" s="6"/>
      <c r="R102" s="9"/>
      <c r="S102" s="9"/>
      <c r="T102" s="7"/>
      <c r="U102" s="7"/>
      <c r="V102" s="7"/>
      <c r="W102" s="9"/>
      <c r="X102" s="9"/>
    </row>
    <row r="103" spans="1:24" s="21" customFormat="1" ht="15" customHeight="1">
      <c r="A103" s="254" t="s">
        <v>133</v>
      </c>
      <c r="B103" s="254"/>
      <c r="C103" s="254"/>
      <c r="D103" s="254"/>
      <c r="E103" s="254"/>
      <c r="F103" s="254"/>
      <c r="G103" s="254"/>
      <c r="H103" s="254"/>
      <c r="I103" s="254"/>
      <c r="J103" s="63"/>
      <c r="K103" s="63"/>
      <c r="L103" s="63"/>
      <c r="M103" s="63"/>
      <c r="N103" s="63"/>
      <c r="O103" s="9"/>
      <c r="P103" s="6"/>
      <c r="Q103" s="6"/>
      <c r="R103" s="9"/>
      <c r="S103" s="9"/>
      <c r="T103" s="7"/>
      <c r="U103" s="7"/>
      <c r="V103" s="7"/>
      <c r="W103" s="9"/>
      <c r="X103" s="9"/>
    </row>
    <row r="104" spans="1:24" s="21" customFormat="1" ht="15" customHeight="1">
      <c r="A104" s="79">
        <v>37</v>
      </c>
      <c r="B104" s="146" t="s">
        <v>50</v>
      </c>
      <c r="C104" s="146"/>
      <c r="D104" s="146"/>
      <c r="E104" s="146"/>
      <c r="F104" s="146"/>
      <c r="G104" s="146"/>
      <c r="H104" s="146"/>
      <c r="I104" s="146"/>
      <c r="J104" s="146"/>
      <c r="K104" s="63"/>
      <c r="L104" s="149" t="s">
        <v>54</v>
      </c>
      <c r="M104" s="149"/>
      <c r="N104" s="149"/>
      <c r="O104" s="113"/>
      <c r="P104" s="183"/>
      <c r="Q104" s="183"/>
      <c r="R104" s="179"/>
      <c r="S104" s="179"/>
      <c r="T104" s="181" t="s">
        <v>3</v>
      </c>
      <c r="U104" s="181"/>
      <c r="V104" s="181"/>
      <c r="W104" s="203"/>
      <c r="X104" s="203"/>
    </row>
    <row r="105" spans="1:24" s="21" customFormat="1" ht="15.75" customHeight="1">
      <c r="A105" s="79">
        <v>38</v>
      </c>
      <c r="B105" s="146" t="s">
        <v>37</v>
      </c>
      <c r="C105" s="146"/>
      <c r="D105" s="146"/>
      <c r="E105" s="146"/>
      <c r="F105" s="146"/>
      <c r="G105" s="146"/>
      <c r="H105" s="146"/>
      <c r="I105" s="146"/>
      <c r="J105" s="38"/>
      <c r="K105" s="38"/>
      <c r="L105" s="149" t="s">
        <v>51</v>
      </c>
      <c r="M105" s="149"/>
      <c r="N105" s="149"/>
      <c r="O105" s="122"/>
      <c r="P105" s="181"/>
      <c r="Q105" s="181"/>
      <c r="R105" s="179"/>
      <c r="S105" s="179"/>
      <c r="T105" s="181" t="s">
        <v>3</v>
      </c>
      <c r="U105" s="181"/>
      <c r="V105" s="181"/>
      <c r="W105" s="203"/>
      <c r="X105" s="203"/>
    </row>
    <row r="106" spans="1:24" s="21" customFormat="1" ht="15" customHeight="1" thickBot="1">
      <c r="A106" s="42"/>
      <c r="J106" s="170"/>
      <c r="K106" s="170"/>
      <c r="L106" s="170"/>
      <c r="M106" s="11"/>
      <c r="N106" s="7"/>
      <c r="O106" s="6"/>
      <c r="P106" s="6"/>
      <c r="Q106" s="6"/>
      <c r="R106" s="6"/>
      <c r="S106" s="6"/>
      <c r="T106" s="6"/>
      <c r="U106" s="10"/>
      <c r="V106" s="10"/>
      <c r="W106" s="10"/>
      <c r="X106" s="10"/>
    </row>
    <row r="107" spans="1:24" s="102" customFormat="1" ht="23.25">
      <c r="A107" s="196" t="str">
        <f>A1</f>
        <v>Single Audit Summary</v>
      </c>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8"/>
    </row>
    <row r="108" spans="1:24" s="102" customFormat="1" ht="24" thickBot="1">
      <c r="A108" s="199" t="str">
        <f>A2</f>
        <v>For Fiscal Year Ended June 30, 2020</v>
      </c>
      <c r="B108" s="200"/>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1"/>
    </row>
    <row r="109" spans="1:24" s="102" customFormat="1" ht="23.25">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row>
    <row r="110" s="22" customFormat="1" ht="14.25" thickBot="1">
      <c r="A110" s="43"/>
    </row>
    <row r="111" spans="1:18" s="26" customFormat="1" ht="15.75" customHeight="1" thickBot="1">
      <c r="A111" s="159" t="s">
        <v>44</v>
      </c>
      <c r="B111" s="160"/>
      <c r="C111" s="160"/>
      <c r="D111" s="160"/>
      <c r="E111" s="160"/>
      <c r="F111" s="160"/>
      <c r="G111" s="160"/>
      <c r="H111" s="160"/>
      <c r="I111" s="161"/>
      <c r="J111" s="162"/>
      <c r="K111" s="158"/>
      <c r="L111" s="163"/>
      <c r="M111" s="4"/>
      <c r="N111" s="11"/>
      <c r="O111" s="11"/>
      <c r="P111" s="10"/>
      <c r="Q111" s="10"/>
      <c r="R111" s="10"/>
    </row>
    <row r="112" spans="1:18" s="34" customFormat="1" ht="15.75" customHeight="1">
      <c r="A112" s="29"/>
      <c r="B112" s="29"/>
      <c r="C112" s="29"/>
      <c r="D112" s="29"/>
      <c r="E112" s="29"/>
      <c r="F112" s="29"/>
      <c r="G112" s="29"/>
      <c r="H112" s="29"/>
      <c r="I112" s="29"/>
      <c r="J112" s="30"/>
      <c r="K112" s="30"/>
      <c r="L112" s="31"/>
      <c r="M112" s="31"/>
      <c r="N112" s="33"/>
      <c r="O112" s="33"/>
      <c r="P112" s="32"/>
      <c r="Q112" s="32"/>
      <c r="R112" s="32"/>
    </row>
    <row r="113" spans="1:24" s="21" customFormat="1" ht="14.25" customHeight="1">
      <c r="A113" s="95" t="s">
        <v>100</v>
      </c>
      <c r="B113" s="95"/>
      <c r="C113" s="95"/>
      <c r="D113" s="30"/>
      <c r="E113" s="148">
        <f>F7</f>
        <v>0</v>
      </c>
      <c r="F113" s="148"/>
      <c r="G113" s="148"/>
      <c r="H113" s="148"/>
      <c r="I113" s="148"/>
      <c r="J113" s="148"/>
      <c r="K113" s="148"/>
      <c r="L113" s="148"/>
      <c r="M113" s="148"/>
      <c r="N113" s="127"/>
      <c r="O113" s="193" t="s">
        <v>1</v>
      </c>
      <c r="P113" s="193"/>
      <c r="Q113" s="194">
        <f>F9</f>
        <v>0</v>
      </c>
      <c r="R113" s="194"/>
      <c r="S113" s="194"/>
      <c r="T113" s="194"/>
      <c r="U113" s="194"/>
      <c r="V113" s="194"/>
      <c r="W113" s="194"/>
      <c r="X113" s="194"/>
    </row>
    <row r="114" spans="1:18" s="34" customFormat="1" ht="15.75" customHeight="1">
      <c r="A114" s="45"/>
      <c r="B114" s="29"/>
      <c r="C114" s="29"/>
      <c r="D114" s="29"/>
      <c r="E114" s="29"/>
      <c r="F114" s="29"/>
      <c r="G114" s="29"/>
      <c r="H114" s="29"/>
      <c r="I114" s="29"/>
      <c r="J114" s="30"/>
      <c r="K114" s="30"/>
      <c r="L114" s="31"/>
      <c r="M114" s="31"/>
      <c r="N114" s="33"/>
      <c r="O114" s="33"/>
      <c r="P114" s="32"/>
      <c r="Q114" s="32"/>
      <c r="R114" s="32"/>
    </row>
    <row r="115" spans="1:18" s="34" customFormat="1" ht="15.75" customHeight="1">
      <c r="A115" s="256" t="s">
        <v>134</v>
      </c>
      <c r="B115" s="256"/>
      <c r="C115" s="256"/>
      <c r="D115" s="256"/>
      <c r="E115" s="256"/>
      <c r="F115" s="257"/>
      <c r="G115" s="257"/>
      <c r="H115" s="29"/>
      <c r="I115" s="29"/>
      <c r="J115" s="30"/>
      <c r="K115" s="30"/>
      <c r="L115" s="31"/>
      <c r="M115" s="31"/>
      <c r="N115" s="33"/>
      <c r="O115" s="33"/>
      <c r="P115" s="32"/>
      <c r="Q115" s="32"/>
      <c r="R115" s="32"/>
    </row>
    <row r="116" spans="1:18" s="34" customFormat="1" ht="15.75" customHeight="1">
      <c r="A116" s="195" t="s">
        <v>139</v>
      </c>
      <c r="B116" s="195"/>
      <c r="C116" s="195"/>
      <c r="D116" s="195"/>
      <c r="E116" s="195"/>
      <c r="F116" s="195"/>
      <c r="G116" s="195"/>
      <c r="H116" s="195"/>
      <c r="I116" s="195"/>
      <c r="J116" s="30"/>
      <c r="K116" s="30"/>
      <c r="L116" s="31"/>
      <c r="M116" s="31"/>
      <c r="N116" s="33"/>
      <c r="O116" s="33"/>
      <c r="P116" s="32"/>
      <c r="Q116" s="32"/>
      <c r="R116" s="32"/>
    </row>
    <row r="117" spans="1:24" s="24" customFormat="1" ht="15.75" customHeight="1">
      <c r="A117" s="85">
        <v>39</v>
      </c>
      <c r="B117" s="202" t="s">
        <v>128</v>
      </c>
      <c r="C117" s="202"/>
      <c r="D117" s="202"/>
      <c r="E117" s="202"/>
      <c r="F117" s="202"/>
      <c r="G117" s="202"/>
      <c r="H117" s="202"/>
      <c r="I117" s="202"/>
      <c r="J117" s="202"/>
      <c r="K117" s="202"/>
      <c r="L117" s="202"/>
      <c r="M117" s="202"/>
      <c r="N117" s="202"/>
      <c r="O117" s="202"/>
      <c r="P117" s="202"/>
      <c r="Q117" s="202"/>
      <c r="R117" s="202"/>
      <c r="S117" s="202"/>
      <c r="T117" s="202"/>
      <c r="U117" s="202"/>
      <c r="V117" s="202"/>
      <c r="W117" s="202"/>
      <c r="X117" s="202"/>
    </row>
    <row r="118" spans="1:24" s="24" customFormat="1" ht="15.75" customHeight="1">
      <c r="A118" s="44"/>
      <c r="B118" s="202"/>
      <c r="C118" s="202"/>
      <c r="D118" s="202"/>
      <c r="E118" s="202"/>
      <c r="F118" s="202"/>
      <c r="G118" s="202"/>
      <c r="H118" s="202"/>
      <c r="I118" s="202"/>
      <c r="J118" s="202"/>
      <c r="K118" s="202"/>
      <c r="L118" s="202"/>
      <c r="M118" s="202"/>
      <c r="N118" s="202"/>
      <c r="O118" s="202"/>
      <c r="P118" s="202"/>
      <c r="Q118" s="202"/>
      <c r="R118" s="202"/>
      <c r="S118" s="202"/>
      <c r="T118" s="202"/>
      <c r="U118" s="202"/>
      <c r="V118" s="202"/>
      <c r="W118" s="202"/>
      <c r="X118" s="202"/>
    </row>
    <row r="119" spans="1:24" s="24" customFormat="1" ht="15.75" customHeight="1">
      <c r="A119" s="44"/>
      <c r="B119" s="202"/>
      <c r="C119" s="202"/>
      <c r="D119" s="202"/>
      <c r="E119" s="202"/>
      <c r="F119" s="202"/>
      <c r="G119" s="202"/>
      <c r="H119" s="202"/>
      <c r="I119" s="202"/>
      <c r="J119" s="202"/>
      <c r="K119" s="202"/>
      <c r="L119" s="202"/>
      <c r="M119" s="202"/>
      <c r="N119" s="202"/>
      <c r="O119" s="202"/>
      <c r="P119" s="202"/>
      <c r="Q119" s="202"/>
      <c r="R119" s="202"/>
      <c r="S119" s="202"/>
      <c r="T119" s="202"/>
      <c r="U119" s="202"/>
      <c r="V119" s="202"/>
      <c r="W119" s="202"/>
      <c r="X119" s="202"/>
    </row>
    <row r="120" spans="1:24" s="24" customFormat="1" ht="15.75" customHeight="1">
      <c r="A120" s="44"/>
      <c r="B120" s="36"/>
      <c r="C120" s="36"/>
      <c r="D120" s="36"/>
      <c r="E120" s="36"/>
      <c r="F120" s="36"/>
      <c r="G120" s="36"/>
      <c r="H120" s="36"/>
      <c r="I120" s="36"/>
      <c r="J120" s="36"/>
      <c r="K120" s="36"/>
      <c r="L120" s="84" t="s">
        <v>17</v>
      </c>
      <c r="M120" s="84"/>
      <c r="N120" s="36"/>
      <c r="O120" s="36"/>
      <c r="P120" s="36"/>
      <c r="Q120" s="36"/>
      <c r="R120" s="36"/>
      <c r="S120" s="36"/>
      <c r="T120" s="36"/>
      <c r="U120" s="36"/>
      <c r="V120" s="36"/>
      <c r="W120" s="36"/>
      <c r="X120" s="36"/>
    </row>
    <row r="121" spans="1:24" s="24" customFormat="1" ht="15.75" customHeight="1">
      <c r="A121" s="189" t="s">
        <v>70</v>
      </c>
      <c r="B121" s="189"/>
      <c r="C121" s="189"/>
      <c r="D121" s="189"/>
      <c r="E121" s="189"/>
      <c r="F121"/>
      <c r="G121" s="190" t="s">
        <v>21</v>
      </c>
      <c r="H121" s="190"/>
      <c r="I121" s="190"/>
      <c r="J121" s="190"/>
      <c r="K121" s="36"/>
      <c r="L121" s="107" t="s">
        <v>23</v>
      </c>
      <c r="M121" s="84"/>
      <c r="N121" s="191" t="s">
        <v>150</v>
      </c>
      <c r="O121" s="191"/>
      <c r="P121" s="23"/>
      <c r="Q121" s="191" t="s">
        <v>152</v>
      </c>
      <c r="R121" s="191"/>
      <c r="S121" s="191"/>
      <c r="T121" s="20"/>
      <c r="U121" s="20"/>
      <c r="V121" s="192" t="s">
        <v>153</v>
      </c>
      <c r="W121" s="192"/>
      <c r="X121" s="192"/>
    </row>
    <row r="122" spans="1:24" s="24" customFormat="1" ht="15.75" customHeight="1">
      <c r="A122" s="154"/>
      <c r="B122" s="154"/>
      <c r="C122" s="154"/>
      <c r="D122" s="154"/>
      <c r="E122" s="154"/>
      <c r="F122" s="50"/>
      <c r="G122" s="184"/>
      <c r="H122" s="184"/>
      <c r="I122" s="184"/>
      <c r="J122" s="184"/>
      <c r="K122" s="50"/>
      <c r="L122" s="117"/>
      <c r="M122" s="84"/>
      <c r="N122" s="185"/>
      <c r="O122" s="185"/>
      <c r="P122" s="23"/>
      <c r="Q122" s="185"/>
      <c r="R122" s="185"/>
      <c r="S122" s="185"/>
      <c r="T122" s="20"/>
      <c r="U122" s="20"/>
      <c r="V122" s="185"/>
      <c r="W122" s="185"/>
      <c r="X122" s="185"/>
    </row>
    <row r="123" spans="1:24" s="24" customFormat="1" ht="15.75" customHeight="1">
      <c r="A123" s="154"/>
      <c r="B123" s="154"/>
      <c r="C123" s="154"/>
      <c r="D123" s="154"/>
      <c r="E123" s="154"/>
      <c r="F123" s="50"/>
      <c r="G123" s="184"/>
      <c r="H123" s="184"/>
      <c r="I123" s="184"/>
      <c r="J123" s="184"/>
      <c r="K123" s="50"/>
      <c r="L123" s="117"/>
      <c r="M123" s="84"/>
      <c r="N123" s="185"/>
      <c r="O123" s="185"/>
      <c r="P123" s="23"/>
      <c r="Q123" s="185"/>
      <c r="R123" s="185"/>
      <c r="S123" s="185"/>
      <c r="T123" s="20"/>
      <c r="U123" s="20"/>
      <c r="V123" s="185"/>
      <c r="W123" s="185"/>
      <c r="X123" s="185"/>
    </row>
    <row r="124" spans="1:24" s="24" customFormat="1" ht="15.75" customHeight="1">
      <c r="A124" s="154"/>
      <c r="B124" s="154"/>
      <c r="C124" s="154"/>
      <c r="D124" s="154"/>
      <c r="E124" s="154"/>
      <c r="F124" s="50"/>
      <c r="G124" s="184"/>
      <c r="H124" s="184"/>
      <c r="I124" s="184"/>
      <c r="J124" s="184"/>
      <c r="K124" s="50"/>
      <c r="L124" s="117"/>
      <c r="M124" s="84"/>
      <c r="N124" s="185"/>
      <c r="O124" s="185"/>
      <c r="P124" s="23"/>
      <c r="Q124" s="186"/>
      <c r="R124" s="186"/>
      <c r="S124" s="186"/>
      <c r="T124" s="20"/>
      <c r="U124" s="20"/>
      <c r="V124" s="185"/>
      <c r="W124" s="185"/>
      <c r="X124" s="185"/>
    </row>
    <row r="125" spans="1:24" s="24" customFormat="1" ht="15.75" customHeight="1">
      <c r="A125" s="154"/>
      <c r="B125" s="154"/>
      <c r="C125" s="154"/>
      <c r="D125" s="154"/>
      <c r="E125" s="154"/>
      <c r="F125" s="50"/>
      <c r="G125" s="188"/>
      <c r="H125" s="188"/>
      <c r="I125" s="188"/>
      <c r="J125" s="188"/>
      <c r="K125" s="22"/>
      <c r="L125" s="118"/>
      <c r="M125" s="84"/>
      <c r="N125" s="185"/>
      <c r="O125" s="185"/>
      <c r="P125" s="23"/>
      <c r="Q125" s="185"/>
      <c r="R125" s="185"/>
      <c r="S125" s="185"/>
      <c r="T125" s="20"/>
      <c r="U125" s="20"/>
      <c r="V125" s="185"/>
      <c r="W125" s="185"/>
      <c r="X125" s="185"/>
    </row>
    <row r="126" spans="1:24" s="24" customFormat="1" ht="15.75" customHeight="1">
      <c r="A126" s="151"/>
      <c r="B126" s="151"/>
      <c r="C126" s="151"/>
      <c r="D126" s="151"/>
      <c r="E126" s="151"/>
      <c r="F126" s="50"/>
      <c r="G126" s="187"/>
      <c r="H126" s="187"/>
      <c r="I126" s="187"/>
      <c r="J126" s="187"/>
      <c r="K126" s="50"/>
      <c r="L126" s="117"/>
      <c r="M126" s="84"/>
      <c r="N126" s="185"/>
      <c r="O126" s="185"/>
      <c r="P126" s="23"/>
      <c r="Q126" s="186"/>
      <c r="R126" s="186"/>
      <c r="S126" s="186"/>
      <c r="T126" s="20"/>
      <c r="U126" s="20"/>
      <c r="V126" s="185"/>
      <c r="W126" s="185"/>
      <c r="X126" s="185"/>
    </row>
    <row r="127" spans="1:24" s="24" customFormat="1" ht="15.75" customHeight="1">
      <c r="A127" s="151"/>
      <c r="B127" s="151"/>
      <c r="C127" s="151"/>
      <c r="D127" s="151"/>
      <c r="E127" s="151"/>
      <c r="F127" s="50"/>
      <c r="G127" s="187"/>
      <c r="H127" s="187"/>
      <c r="I127" s="187"/>
      <c r="J127" s="187"/>
      <c r="K127" s="50"/>
      <c r="L127" s="117"/>
      <c r="M127" s="84"/>
      <c r="N127" s="185"/>
      <c r="O127" s="185"/>
      <c r="P127" s="23"/>
      <c r="Q127" s="186"/>
      <c r="R127" s="186"/>
      <c r="S127" s="186"/>
      <c r="T127" s="20"/>
      <c r="U127" s="20"/>
      <c r="V127" s="186"/>
      <c r="W127" s="186"/>
      <c r="X127" s="186"/>
    </row>
    <row r="128" spans="1:24" s="24" customFormat="1" ht="15.75" customHeight="1">
      <c r="A128" s="151"/>
      <c r="B128" s="151"/>
      <c r="C128" s="151"/>
      <c r="D128" s="151"/>
      <c r="E128" s="151"/>
      <c r="F128" s="50"/>
      <c r="G128" s="187"/>
      <c r="H128" s="187"/>
      <c r="I128" s="187"/>
      <c r="J128" s="187"/>
      <c r="K128" s="50"/>
      <c r="L128" s="117"/>
      <c r="M128" s="84"/>
      <c r="N128" s="185"/>
      <c r="O128" s="185"/>
      <c r="P128" s="23"/>
      <c r="Q128" s="186"/>
      <c r="R128" s="186"/>
      <c r="S128" s="186"/>
      <c r="T128" s="20"/>
      <c r="U128" s="20"/>
      <c r="V128" s="185"/>
      <c r="W128" s="185"/>
      <c r="X128" s="185"/>
    </row>
    <row r="129" spans="1:24" s="24" customFormat="1" ht="15.75" customHeight="1">
      <c r="A129" s="154"/>
      <c r="B129" s="154"/>
      <c r="C129" s="154"/>
      <c r="D129" s="154"/>
      <c r="E129" s="154"/>
      <c r="F129" s="50"/>
      <c r="G129" s="184"/>
      <c r="H129" s="184"/>
      <c r="I129" s="184"/>
      <c r="J129" s="184"/>
      <c r="K129" s="50"/>
      <c r="L129" s="117"/>
      <c r="M129" s="84"/>
      <c r="N129" s="185"/>
      <c r="O129" s="185"/>
      <c r="P129" s="23"/>
      <c r="Q129" s="186"/>
      <c r="R129" s="186"/>
      <c r="S129" s="186"/>
      <c r="T129" s="20"/>
      <c r="U129" s="20"/>
      <c r="V129" s="185"/>
      <c r="W129" s="185"/>
      <c r="X129" s="185"/>
    </row>
    <row r="130" spans="1:24" s="24" customFormat="1" ht="15.75" customHeight="1">
      <c r="A130" s="154"/>
      <c r="B130" s="154"/>
      <c r="C130" s="154"/>
      <c r="D130" s="154"/>
      <c r="E130" s="154"/>
      <c r="F130" s="50"/>
      <c r="G130" s="184"/>
      <c r="H130" s="184"/>
      <c r="I130" s="184"/>
      <c r="J130" s="184"/>
      <c r="K130" s="50"/>
      <c r="L130" s="117"/>
      <c r="M130" s="84"/>
      <c r="N130" s="185"/>
      <c r="O130" s="185"/>
      <c r="P130" s="23"/>
      <c r="Q130" s="186"/>
      <c r="R130" s="186"/>
      <c r="S130" s="186"/>
      <c r="T130" s="20"/>
      <c r="U130" s="20"/>
      <c r="V130" s="185"/>
      <c r="W130" s="185"/>
      <c r="X130" s="185"/>
    </row>
    <row r="131" spans="1:24" s="24" customFormat="1" ht="15.75" customHeight="1">
      <c r="A131" s="154"/>
      <c r="B131" s="154"/>
      <c r="C131" s="154"/>
      <c r="D131" s="154"/>
      <c r="E131" s="154"/>
      <c r="F131"/>
      <c r="G131" s="164"/>
      <c r="H131" s="164"/>
      <c r="I131" s="164"/>
      <c r="J131" s="164"/>
      <c r="K131"/>
      <c r="L131" s="119"/>
      <c r="M131" s="84"/>
      <c r="N131" s="153"/>
      <c r="O131" s="153"/>
      <c r="P131" s="23"/>
      <c r="Q131" s="165"/>
      <c r="R131" s="165"/>
      <c r="S131" s="165"/>
      <c r="T131" s="20"/>
      <c r="U131" s="20"/>
      <c r="V131" s="153"/>
      <c r="W131" s="153"/>
      <c r="X131" s="153"/>
    </row>
    <row r="132" spans="1:24" s="24" customFormat="1" ht="15.75" customHeight="1">
      <c r="A132" s="151"/>
      <c r="B132" s="151"/>
      <c r="C132" s="151"/>
      <c r="D132" s="151"/>
      <c r="E132" s="151"/>
      <c r="F132"/>
      <c r="G132" s="152"/>
      <c r="H132" s="152"/>
      <c r="I132" s="152"/>
      <c r="J132" s="152"/>
      <c r="K132"/>
      <c r="L132" s="119"/>
      <c r="M132" s="84"/>
      <c r="N132" s="153"/>
      <c r="O132" s="153"/>
      <c r="P132" s="23"/>
      <c r="Q132" s="165"/>
      <c r="R132" s="165"/>
      <c r="S132" s="165"/>
      <c r="T132" s="20"/>
      <c r="U132" s="20"/>
      <c r="V132" s="165"/>
      <c r="W132" s="165"/>
      <c r="X132" s="165"/>
    </row>
    <row r="133" spans="1:24" s="24" customFormat="1" ht="15.75" customHeight="1">
      <c r="A133" s="151"/>
      <c r="B133" s="151"/>
      <c r="C133" s="151"/>
      <c r="D133" s="151"/>
      <c r="E133" s="151"/>
      <c r="F133"/>
      <c r="G133" s="152"/>
      <c r="H133" s="152"/>
      <c r="I133" s="152"/>
      <c r="J133" s="152"/>
      <c r="K133"/>
      <c r="L133" s="119"/>
      <c r="M133" s="84"/>
      <c r="N133" s="153"/>
      <c r="O133" s="153"/>
      <c r="P133" s="23"/>
      <c r="Q133" s="165"/>
      <c r="R133" s="165"/>
      <c r="S133" s="165"/>
      <c r="T133" s="20"/>
      <c r="U133" s="20"/>
      <c r="V133" s="153"/>
      <c r="W133" s="153"/>
      <c r="X133" s="153"/>
    </row>
    <row r="134" spans="1:24" s="24" customFormat="1" ht="15.75" customHeight="1">
      <c r="A134" s="154"/>
      <c r="B134" s="154"/>
      <c r="C134" s="154"/>
      <c r="D134" s="154"/>
      <c r="E134" s="154"/>
      <c r="F134"/>
      <c r="G134" s="164"/>
      <c r="H134" s="164"/>
      <c r="I134" s="164"/>
      <c r="J134" s="164"/>
      <c r="K134"/>
      <c r="L134" s="119"/>
      <c r="M134" s="84"/>
      <c r="N134" s="153"/>
      <c r="O134" s="153"/>
      <c r="P134" s="23"/>
      <c r="Q134" s="165"/>
      <c r="R134" s="165"/>
      <c r="S134" s="165"/>
      <c r="T134" s="20"/>
      <c r="U134" s="20"/>
      <c r="V134" s="153"/>
      <c r="W134" s="153"/>
      <c r="X134" s="153"/>
    </row>
    <row r="135" spans="1:24" s="24" customFormat="1" ht="15.75" customHeight="1">
      <c r="A135" s="154"/>
      <c r="B135" s="154"/>
      <c r="C135" s="154"/>
      <c r="D135" s="154"/>
      <c r="E135" s="154"/>
      <c r="F135"/>
      <c r="G135" s="164"/>
      <c r="H135" s="164"/>
      <c r="I135" s="164"/>
      <c r="J135" s="164"/>
      <c r="K135"/>
      <c r="L135" s="119"/>
      <c r="M135" s="84"/>
      <c r="N135" s="153"/>
      <c r="O135" s="153"/>
      <c r="P135" s="23"/>
      <c r="Q135" s="165"/>
      <c r="R135" s="165"/>
      <c r="S135" s="165"/>
      <c r="T135" s="20"/>
      <c r="U135" s="20"/>
      <c r="V135" s="153"/>
      <c r="W135" s="153"/>
      <c r="X135" s="153"/>
    </row>
    <row r="136" spans="1:24" s="35" customFormat="1" ht="15.75" customHeight="1">
      <c r="A136" s="46"/>
      <c r="B136" s="158"/>
      <c r="C136" s="150"/>
      <c r="D136" s="150"/>
      <c r="E136" s="150"/>
      <c r="F136" s="150"/>
      <c r="G136" s="150"/>
      <c r="H136" s="150"/>
      <c r="I136" s="150"/>
      <c r="J136" s="150"/>
      <c r="K136" s="150"/>
      <c r="L136" s="150"/>
      <c r="M136" s="39"/>
      <c r="N136" s="14"/>
      <c r="O136" s="9"/>
      <c r="P136" s="156"/>
      <c r="Q136" s="156"/>
      <c r="R136" s="179"/>
      <c r="S136" s="179"/>
      <c r="T136" s="156"/>
      <c r="U136" s="156"/>
      <c r="V136" s="156"/>
      <c r="W136" s="179"/>
      <c r="X136" s="179"/>
    </row>
    <row r="137" spans="1:24" s="35" customFormat="1" ht="15.75" customHeight="1">
      <c r="A137" s="254" t="s">
        <v>135</v>
      </c>
      <c r="B137" s="254"/>
      <c r="C137" s="254"/>
      <c r="D137" s="254"/>
      <c r="E137" s="254"/>
      <c r="F137" s="254"/>
      <c r="G137" s="254"/>
      <c r="H137" s="254"/>
      <c r="I137" s="254"/>
      <c r="J137" s="39"/>
      <c r="K137" s="39"/>
      <c r="L137" s="39"/>
      <c r="M137" s="39"/>
      <c r="N137" s="14"/>
      <c r="O137" s="9"/>
      <c r="P137" s="14"/>
      <c r="Q137" s="14"/>
      <c r="R137" s="9"/>
      <c r="S137" s="9"/>
      <c r="T137" s="14"/>
      <c r="U137" s="14"/>
      <c r="V137" s="14"/>
      <c r="W137" s="9"/>
      <c r="X137" s="9"/>
    </row>
    <row r="138" spans="1:24" s="21" customFormat="1" ht="15" customHeight="1">
      <c r="A138" s="79">
        <v>40</v>
      </c>
      <c r="B138" s="182" t="s">
        <v>50</v>
      </c>
      <c r="C138" s="182"/>
      <c r="D138" s="182"/>
      <c r="E138" s="182"/>
      <c r="F138" s="182"/>
      <c r="G138" s="182"/>
      <c r="H138" s="182"/>
      <c r="I138" s="182"/>
      <c r="J138" s="182"/>
      <c r="K138" s="4"/>
      <c r="L138" s="149" t="s">
        <v>54</v>
      </c>
      <c r="M138" s="149"/>
      <c r="N138" s="149"/>
      <c r="O138" s="114"/>
      <c r="P138" s="183"/>
      <c r="Q138" s="183"/>
      <c r="R138" s="180"/>
      <c r="S138" s="180"/>
      <c r="T138" s="181" t="s">
        <v>3</v>
      </c>
      <c r="U138" s="181"/>
      <c r="V138" s="181"/>
      <c r="W138" s="166"/>
      <c r="X138" s="166"/>
    </row>
    <row r="139" spans="1:24" s="21" customFormat="1" ht="15.75" customHeight="1">
      <c r="A139" s="79">
        <v>41</v>
      </c>
      <c r="B139" s="182" t="s">
        <v>37</v>
      </c>
      <c r="C139" s="182"/>
      <c r="D139" s="182"/>
      <c r="E139" s="182"/>
      <c r="F139" s="182"/>
      <c r="G139" s="182"/>
      <c r="H139" s="182"/>
      <c r="I139" s="182"/>
      <c r="J139" s="38"/>
      <c r="L139" s="149" t="s">
        <v>51</v>
      </c>
      <c r="M139" s="149"/>
      <c r="N139" s="149"/>
      <c r="O139" s="123"/>
      <c r="P139" s="181"/>
      <c r="Q139" s="181"/>
      <c r="R139" s="180"/>
      <c r="S139" s="180"/>
      <c r="T139" s="181" t="s">
        <v>3</v>
      </c>
      <c r="U139" s="181"/>
      <c r="V139" s="181"/>
      <c r="W139" s="166"/>
      <c r="X139" s="166"/>
    </row>
    <row r="140" spans="1:19" s="21" customFormat="1" ht="15" customHeight="1">
      <c r="A140" s="42"/>
      <c r="B140" s="163"/>
      <c r="C140" s="163"/>
      <c r="D140" s="4"/>
      <c r="E140" s="4"/>
      <c r="F140" s="4"/>
      <c r="G140" s="4"/>
      <c r="H140" s="10"/>
      <c r="I140" s="11"/>
      <c r="J140" s="170"/>
      <c r="K140" s="170"/>
      <c r="L140" s="170"/>
      <c r="M140" s="11"/>
      <c r="N140" s="14"/>
      <c r="O140" s="9"/>
      <c r="P140" s="156"/>
      <c r="Q140" s="156"/>
      <c r="R140" s="179"/>
      <c r="S140" s="179"/>
    </row>
    <row r="141" spans="1:18" s="21" customFormat="1" ht="15.75" customHeight="1">
      <c r="A141" s="157" t="s">
        <v>137</v>
      </c>
      <c r="B141" s="157"/>
      <c r="C141" s="157"/>
      <c r="D141" s="157"/>
      <c r="E141" s="157"/>
      <c r="F141" s="157"/>
      <c r="G141" s="157"/>
      <c r="H141" s="157"/>
      <c r="I141" s="157"/>
      <c r="J141" s="157"/>
      <c r="K141" s="157"/>
      <c r="L141" s="157"/>
      <c r="M141" s="157"/>
      <c r="N141" s="157"/>
      <c r="O141" s="157"/>
      <c r="P141" s="10"/>
      <c r="Q141" s="10"/>
      <c r="R141" s="10"/>
    </row>
    <row r="142" spans="1:24" s="21" customFormat="1" ht="16.5" customHeight="1">
      <c r="A142" s="79">
        <v>42</v>
      </c>
      <c r="B142" s="146" t="s">
        <v>53</v>
      </c>
      <c r="C142" s="146"/>
      <c r="D142" s="146"/>
      <c r="E142" s="146"/>
      <c r="F142" s="146"/>
      <c r="G142" s="146"/>
      <c r="H142" s="146"/>
      <c r="I142" s="64"/>
      <c r="J142" s="155"/>
      <c r="K142" s="155"/>
      <c r="L142" s="155"/>
      <c r="M142" s="64"/>
      <c r="N142" s="78" t="s">
        <v>6</v>
      </c>
      <c r="O142" s="114"/>
      <c r="P142" s="156"/>
      <c r="Q142" s="156"/>
      <c r="R142" s="179"/>
      <c r="S142" s="179"/>
      <c r="T142" s="156"/>
      <c r="U142" s="156"/>
      <c r="V142" s="156"/>
      <c r="W142" s="14"/>
      <c r="X142" s="9"/>
    </row>
    <row r="143" spans="1:18" s="21" customFormat="1" ht="16.5" customHeight="1">
      <c r="A143" s="42"/>
      <c r="B143" s="63"/>
      <c r="C143" s="146" t="s">
        <v>7</v>
      </c>
      <c r="D143" s="146"/>
      <c r="E143" s="146"/>
      <c r="F143" s="146"/>
      <c r="G143" s="146"/>
      <c r="H143" s="146"/>
      <c r="I143" s="64"/>
      <c r="J143" s="155"/>
      <c r="K143" s="155"/>
      <c r="L143" s="155"/>
      <c r="M143" s="64"/>
      <c r="N143" s="78" t="s">
        <v>6</v>
      </c>
      <c r="O143" s="114"/>
      <c r="P143" s="10"/>
      <c r="Q143" s="10"/>
      <c r="R143" s="10"/>
    </row>
    <row r="144" spans="1:18" s="21" customFormat="1" ht="16.5" customHeight="1">
      <c r="A144" s="42"/>
      <c r="B144" s="63"/>
      <c r="C144" s="146" t="s">
        <v>8</v>
      </c>
      <c r="D144" s="146"/>
      <c r="E144" s="146"/>
      <c r="F144" s="146"/>
      <c r="G144" s="146"/>
      <c r="H144" s="146"/>
      <c r="I144" s="64"/>
      <c r="J144" s="155"/>
      <c r="K144" s="155"/>
      <c r="L144" s="155"/>
      <c r="M144" s="64"/>
      <c r="N144" s="78" t="s">
        <v>6</v>
      </c>
      <c r="O144" s="114"/>
      <c r="P144" s="10"/>
      <c r="Q144" s="10"/>
      <c r="R144" s="10"/>
    </row>
    <row r="145" spans="1:18" s="21" customFormat="1" ht="16.5" customHeight="1">
      <c r="A145" s="42"/>
      <c r="B145" s="63"/>
      <c r="C145" s="146" t="s">
        <v>9</v>
      </c>
      <c r="D145" s="146"/>
      <c r="E145" s="146"/>
      <c r="F145" s="146"/>
      <c r="G145" s="146"/>
      <c r="H145" s="146"/>
      <c r="I145" s="64"/>
      <c r="J145" s="155"/>
      <c r="K145" s="155"/>
      <c r="L145" s="155"/>
      <c r="M145" s="64"/>
      <c r="N145" s="78" t="s">
        <v>6</v>
      </c>
      <c r="O145" s="114"/>
      <c r="P145" s="10"/>
      <c r="Q145" s="10"/>
      <c r="R145" s="10"/>
    </row>
    <row r="146" spans="1:18" s="21" customFormat="1" ht="16.5" customHeight="1">
      <c r="A146" s="42"/>
      <c r="B146" s="63"/>
      <c r="C146" s="63"/>
      <c r="D146" s="63"/>
      <c r="E146" s="63"/>
      <c r="F146" s="63"/>
      <c r="G146" s="63"/>
      <c r="H146" s="63"/>
      <c r="I146" s="64"/>
      <c r="J146" s="64"/>
      <c r="K146" s="64"/>
      <c r="L146" s="64"/>
      <c r="M146" s="64"/>
      <c r="N146" s="78"/>
      <c r="O146" s="11"/>
      <c r="P146" s="10"/>
      <c r="Q146" s="10"/>
      <c r="R146" s="10"/>
    </row>
    <row r="147" spans="1:18" s="21" customFormat="1" ht="14.25" thickBot="1">
      <c r="A147" s="42"/>
      <c r="B147" s="158"/>
      <c r="C147" s="158"/>
      <c r="D147" s="25"/>
      <c r="E147" s="25"/>
      <c r="F147" s="25"/>
      <c r="G147" s="25"/>
      <c r="H147" s="8"/>
      <c r="I147" s="39"/>
      <c r="J147" s="170"/>
      <c r="K147" s="170"/>
      <c r="L147" s="170"/>
      <c r="M147" s="11"/>
      <c r="N147" s="11"/>
      <c r="O147" s="11"/>
      <c r="P147" s="10"/>
      <c r="Q147" s="10"/>
      <c r="R147" s="10"/>
    </row>
    <row r="148" spans="1:18" s="21" customFormat="1" ht="15.75" customHeight="1" thickBot="1">
      <c r="A148" s="172" t="s">
        <v>80</v>
      </c>
      <c r="B148" s="173"/>
      <c r="C148" s="173"/>
      <c r="D148" s="173"/>
      <c r="E148" s="173"/>
      <c r="F148" s="173"/>
      <c r="G148" s="173"/>
      <c r="H148" s="173"/>
      <c r="I148" s="174"/>
      <c r="J148" s="162"/>
      <c r="K148" s="158"/>
      <c r="L148" s="163"/>
      <c r="M148" s="4"/>
      <c r="N148" s="11"/>
      <c r="O148" s="11"/>
      <c r="P148" s="10"/>
      <c r="Q148" s="10"/>
      <c r="R148" s="10"/>
    </row>
    <row r="149" spans="1:24" s="21" customFormat="1" ht="13.5">
      <c r="A149" s="175"/>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row>
    <row r="150" spans="1:24" s="21" customFormat="1" ht="13.5">
      <c r="A150" s="175"/>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row>
    <row r="151" spans="1:24" s="21" customFormat="1" ht="13.5">
      <c r="A151" s="171"/>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row>
    <row r="152" spans="1:24" s="21" customFormat="1" ht="13.5">
      <c r="A152" s="175"/>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row>
    <row r="153" spans="1:24" s="21" customFormat="1" ht="13.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row>
    <row r="154" spans="1:24" s="35" customFormat="1" ht="14.25" thickBot="1">
      <c r="A154" s="46"/>
      <c r="B154" s="37"/>
      <c r="C154" s="37"/>
      <c r="D154" s="37"/>
      <c r="E154" s="37"/>
      <c r="F154" s="37"/>
      <c r="G154" s="37"/>
      <c r="H154" s="37"/>
      <c r="I154" s="37"/>
      <c r="J154" s="37"/>
      <c r="K154" s="37"/>
      <c r="L154" s="37"/>
      <c r="M154" s="37"/>
      <c r="N154" s="37"/>
      <c r="O154" s="37"/>
      <c r="P154" s="37"/>
      <c r="Q154" s="37"/>
      <c r="R154" s="37"/>
      <c r="S154" s="37"/>
      <c r="T154" s="37"/>
      <c r="U154" s="37"/>
      <c r="V154" s="37"/>
      <c r="W154" s="37"/>
      <c r="X154" s="37"/>
    </row>
    <row r="155" spans="1:24" s="35" customFormat="1" ht="15.75" customHeight="1" thickBot="1">
      <c r="A155" s="172" t="s">
        <v>45</v>
      </c>
      <c r="B155" s="173"/>
      <c r="C155" s="173"/>
      <c r="D155" s="173"/>
      <c r="E155" s="173"/>
      <c r="F155" s="173"/>
      <c r="G155" s="173"/>
      <c r="H155" s="173"/>
      <c r="I155" s="174"/>
      <c r="J155" s="37"/>
      <c r="K155" s="37"/>
      <c r="L155" s="37"/>
      <c r="M155" s="37"/>
      <c r="N155" s="176" t="s">
        <v>46</v>
      </c>
      <c r="O155" s="177"/>
      <c r="P155" s="177"/>
      <c r="Q155" s="177"/>
      <c r="R155" s="177"/>
      <c r="S155" s="177"/>
      <c r="T155" s="177"/>
      <c r="U155" s="177"/>
      <c r="V155" s="177"/>
      <c r="W155" s="177"/>
      <c r="X155" s="178"/>
    </row>
    <row r="156" spans="1:24" s="35" customFormat="1" ht="13.5">
      <c r="A156" s="46"/>
      <c r="B156" s="37"/>
      <c r="C156" s="37"/>
      <c r="D156" s="37"/>
      <c r="E156" s="37"/>
      <c r="F156" s="37"/>
      <c r="G156" s="37"/>
      <c r="H156" s="37"/>
      <c r="I156" s="37"/>
      <c r="J156" s="37"/>
      <c r="K156" s="37"/>
      <c r="L156" s="37"/>
      <c r="M156" s="37"/>
      <c r="N156" s="37"/>
      <c r="O156" s="37"/>
      <c r="P156" s="37"/>
      <c r="Q156" s="37"/>
      <c r="R156" s="37"/>
      <c r="S156" s="37"/>
      <c r="T156" s="37"/>
      <c r="U156" s="37"/>
      <c r="V156" s="37"/>
      <c r="W156" s="37"/>
      <c r="X156" s="37"/>
    </row>
    <row r="157" spans="1:24" s="35" customFormat="1" ht="15" customHeight="1">
      <c r="A157" s="75" t="s">
        <v>82</v>
      </c>
      <c r="B157" s="72"/>
      <c r="C157" s="73"/>
      <c r="D157" s="73"/>
      <c r="E157" s="73"/>
      <c r="F157" s="169"/>
      <c r="G157" s="169"/>
      <c r="H157" s="169"/>
      <c r="I157" s="169"/>
      <c r="J157" s="169"/>
      <c r="K157" s="169"/>
      <c r="L157" s="169"/>
      <c r="M157" s="37"/>
      <c r="N157" s="35" t="s">
        <v>83</v>
      </c>
      <c r="O157" s="164"/>
      <c r="P157" s="164"/>
      <c r="Q157" s="164"/>
      <c r="R157" s="164"/>
      <c r="S157" s="164"/>
      <c r="T157" s="164"/>
      <c r="U157" s="164"/>
      <c r="V157" s="164"/>
      <c r="W157" s="164"/>
      <c r="X157" s="164"/>
    </row>
    <row r="158" spans="1:24" s="35" customFormat="1" ht="15" customHeight="1">
      <c r="A158" s="47"/>
      <c r="B158" s="47"/>
      <c r="C158" s="47"/>
      <c r="D158" s="47"/>
      <c r="E158" s="47"/>
      <c r="F158" s="47"/>
      <c r="G158" s="49"/>
      <c r="H158" s="49"/>
      <c r="I158" s="49"/>
      <c r="J158" s="49"/>
      <c r="K158" s="49"/>
      <c r="L158" s="73"/>
      <c r="M158" s="73"/>
      <c r="N158" s="74"/>
      <c r="O158" s="164"/>
      <c r="P158" s="164"/>
      <c r="Q158" s="164"/>
      <c r="R158" s="164"/>
      <c r="S158" s="164"/>
      <c r="T158" s="164"/>
      <c r="U158" s="164"/>
      <c r="V158" s="164"/>
      <c r="W158" s="164"/>
      <c r="X158" s="164"/>
    </row>
    <row r="159" spans="1:24" s="35" customFormat="1" ht="15" customHeight="1">
      <c r="A159" s="75" t="s">
        <v>86</v>
      </c>
      <c r="B159" s="72"/>
      <c r="C159" s="73"/>
      <c r="D159" s="87"/>
      <c r="E159" s="87"/>
      <c r="F159" s="166"/>
      <c r="G159" s="166"/>
      <c r="H159" s="166"/>
      <c r="I159" s="166"/>
      <c r="J159" s="110" t="s">
        <v>87</v>
      </c>
      <c r="K159" s="164"/>
      <c r="L159" s="164"/>
      <c r="M159" s="101"/>
      <c r="N159" s="74"/>
      <c r="O159" s="164"/>
      <c r="P159" s="164"/>
      <c r="Q159" s="164"/>
      <c r="R159" s="164"/>
      <c r="S159" s="164"/>
      <c r="T159" s="164"/>
      <c r="U159" s="164"/>
      <c r="V159" s="164"/>
      <c r="W159" s="164"/>
      <c r="X159" s="164"/>
    </row>
    <row r="160" spans="1:24" s="76" customFormat="1" ht="15.75" customHeight="1">
      <c r="A160" s="74"/>
      <c r="B160" s="74"/>
      <c r="C160" s="74"/>
      <c r="D160" s="74"/>
      <c r="E160" s="74"/>
      <c r="F160" s="74"/>
      <c r="G160" s="74"/>
      <c r="H160" s="74"/>
      <c r="I160" s="74"/>
      <c r="J160" s="74"/>
      <c r="K160" s="74"/>
      <c r="L160" s="74"/>
      <c r="M160" s="74"/>
      <c r="N160" s="74"/>
      <c r="O160" s="109"/>
      <c r="P160" s="168"/>
      <c r="Q160" s="168"/>
      <c r="R160" s="168"/>
      <c r="S160" s="168"/>
      <c r="T160" s="168"/>
      <c r="U160" s="168"/>
      <c r="V160" s="168"/>
      <c r="W160" s="168"/>
      <c r="X160" s="168"/>
    </row>
    <row r="161" spans="1:24" s="72" customFormat="1" ht="15" customHeight="1">
      <c r="A161" s="75" t="s">
        <v>85</v>
      </c>
      <c r="C161" s="73"/>
      <c r="D161" s="73"/>
      <c r="E161" s="73"/>
      <c r="F161" s="166"/>
      <c r="G161" s="166"/>
      <c r="H161" s="166"/>
      <c r="I161" s="166"/>
      <c r="J161" s="166"/>
      <c r="K161" s="166"/>
      <c r="L161" s="166"/>
      <c r="M161" s="101"/>
      <c r="N161" s="120" t="s">
        <v>84</v>
      </c>
      <c r="O161" s="167"/>
      <c r="P161" s="167"/>
      <c r="Q161" s="167"/>
      <c r="R161" s="167"/>
      <c r="S161" s="167"/>
      <c r="T161" s="167"/>
      <c r="U161" s="167"/>
      <c r="V161" s="167"/>
      <c r="W161" s="167"/>
      <c r="X161" s="167"/>
    </row>
    <row r="162" ht="14.25">
      <c r="S162" s="126"/>
    </row>
  </sheetData>
  <sheetProtection selectLockedCells="1"/>
  <mergeCells count="418">
    <mergeCell ref="A137:I137"/>
    <mergeCell ref="A79:E79"/>
    <mergeCell ref="A115:E115"/>
    <mergeCell ref="F115:G115"/>
    <mergeCell ref="F8:I8"/>
    <mergeCell ref="A9:E9"/>
    <mergeCell ref="F9:N9"/>
    <mergeCell ref="A10:E10"/>
    <mergeCell ref="F10:N10"/>
    <mergeCell ref="A30:I30"/>
    <mergeCell ref="T70:X70"/>
    <mergeCell ref="W17:X17"/>
    <mergeCell ref="T17:V17"/>
    <mergeCell ref="R18:S18"/>
    <mergeCell ref="A103:I103"/>
    <mergeCell ref="W25:X25"/>
    <mergeCell ref="B22:L22"/>
    <mergeCell ref="B20:L20"/>
    <mergeCell ref="R20:S20"/>
    <mergeCell ref="W20:X20"/>
    <mergeCell ref="Q9:R9"/>
    <mergeCell ref="H64:J64"/>
    <mergeCell ref="B15:S15"/>
    <mergeCell ref="B19:L19"/>
    <mergeCell ref="R19:S19"/>
    <mergeCell ref="R29:S29"/>
    <mergeCell ref="S9:V9"/>
    <mergeCell ref="A13:I13"/>
    <mergeCell ref="J13:L13"/>
    <mergeCell ref="P13:Q13"/>
    <mergeCell ref="A1:X1"/>
    <mergeCell ref="A2:X2"/>
    <mergeCell ref="A5:I5"/>
    <mergeCell ref="J5:L5"/>
    <mergeCell ref="O5:X5"/>
    <mergeCell ref="G6:H6"/>
    <mergeCell ref="J6:L6"/>
    <mergeCell ref="O6:X6"/>
    <mergeCell ref="W9:X9"/>
    <mergeCell ref="A7:E7"/>
    <mergeCell ref="F7:N7"/>
    <mergeCell ref="Z9:AA9"/>
    <mergeCell ref="V7:X7"/>
    <mergeCell ref="Z7:AA7"/>
    <mergeCell ref="O8:P8"/>
    <mergeCell ref="Q8:R8"/>
    <mergeCell ref="S8:W8"/>
    <mergeCell ref="K8:N8"/>
    <mergeCell ref="T10:V10"/>
    <mergeCell ref="W10:X10"/>
    <mergeCell ref="Z10:AA10"/>
    <mergeCell ref="G12:H12"/>
    <mergeCell ref="J12:L12"/>
    <mergeCell ref="P12:Q12"/>
    <mergeCell ref="R12:S12"/>
    <mergeCell ref="T12:V12"/>
    <mergeCell ref="W12:X12"/>
    <mergeCell ref="R13:S13"/>
    <mergeCell ref="T13:V13"/>
    <mergeCell ref="W19:X19"/>
    <mergeCell ref="W15:X15"/>
    <mergeCell ref="B17:L17"/>
    <mergeCell ref="R17:S17"/>
    <mergeCell ref="T15:V15"/>
    <mergeCell ref="W13:X13"/>
    <mergeCell ref="B21:L21"/>
    <mergeCell ref="T29:V29"/>
    <mergeCell ref="B25:L25"/>
    <mergeCell ref="P25:Q25"/>
    <mergeCell ref="R25:S25"/>
    <mergeCell ref="T25:V25"/>
    <mergeCell ref="B23:L23"/>
    <mergeCell ref="J30:L30"/>
    <mergeCell ref="P30:Q30"/>
    <mergeCell ref="R30:S30"/>
    <mergeCell ref="T30:V30"/>
    <mergeCell ref="B27:N27"/>
    <mergeCell ref="O27:X27"/>
    <mergeCell ref="E29:G29"/>
    <mergeCell ref="J29:L29"/>
    <mergeCell ref="P29:Q29"/>
    <mergeCell ref="W32:X32"/>
    <mergeCell ref="E31:G31"/>
    <mergeCell ref="J31:L31"/>
    <mergeCell ref="P31:Q31"/>
    <mergeCell ref="R31:S31"/>
    <mergeCell ref="T31:V31"/>
    <mergeCell ref="E33:G33"/>
    <mergeCell ref="J33:L33"/>
    <mergeCell ref="P33:Q33"/>
    <mergeCell ref="R33:S33"/>
    <mergeCell ref="T33:V33"/>
    <mergeCell ref="B32:L32"/>
    <mergeCell ref="P32:Q32"/>
    <mergeCell ref="R32:S32"/>
    <mergeCell ref="T32:V32"/>
    <mergeCell ref="A34:N34"/>
    <mergeCell ref="P34:Q34"/>
    <mergeCell ref="R34:S34"/>
    <mergeCell ref="T34:V34"/>
    <mergeCell ref="B35:L35"/>
    <mergeCell ref="P35:Q35"/>
    <mergeCell ref="R35:S35"/>
    <mergeCell ref="T35:V35"/>
    <mergeCell ref="W35:X35"/>
    <mergeCell ref="A37:N37"/>
    <mergeCell ref="P37:Q37"/>
    <mergeCell ref="R37:S37"/>
    <mergeCell ref="T37:V37"/>
    <mergeCell ref="B38:L38"/>
    <mergeCell ref="P38:Q38"/>
    <mergeCell ref="R38:S38"/>
    <mergeCell ref="T38:V38"/>
    <mergeCell ref="W38:X38"/>
    <mergeCell ref="B39:I39"/>
    <mergeCell ref="J39:N39"/>
    <mergeCell ref="O39:X39"/>
    <mergeCell ref="B40:I40"/>
    <mergeCell ref="J40:N40"/>
    <mergeCell ref="O40:X40"/>
    <mergeCell ref="A42:N42"/>
    <mergeCell ref="P42:Q42"/>
    <mergeCell ref="R42:S42"/>
    <mergeCell ref="T42:V42"/>
    <mergeCell ref="B43:G43"/>
    <mergeCell ref="H43:J43"/>
    <mergeCell ref="P43:Q43"/>
    <mergeCell ref="R43:S43"/>
    <mergeCell ref="T43:V43"/>
    <mergeCell ref="B44:G44"/>
    <mergeCell ref="H44:J44"/>
    <mergeCell ref="N44:O44"/>
    <mergeCell ref="S44:X44"/>
    <mergeCell ref="B45:G45"/>
    <mergeCell ref="H45:J45"/>
    <mergeCell ref="T45:X45"/>
    <mergeCell ref="B46:G46"/>
    <mergeCell ref="H46:J46"/>
    <mergeCell ref="T48:X48"/>
    <mergeCell ref="B47:G47"/>
    <mergeCell ref="H47:J47"/>
    <mergeCell ref="T49:X49"/>
    <mergeCell ref="T46:X46"/>
    <mergeCell ref="T47:X47"/>
    <mergeCell ref="B56:C56"/>
    <mergeCell ref="J56:L56"/>
    <mergeCell ref="O57:P57"/>
    <mergeCell ref="Q57:X57"/>
    <mergeCell ref="A51:X51"/>
    <mergeCell ref="A52:X52"/>
    <mergeCell ref="A55:I55"/>
    <mergeCell ref="J55:L55"/>
    <mergeCell ref="A59:O59"/>
    <mergeCell ref="H61:J61"/>
    <mergeCell ref="S65:X65"/>
    <mergeCell ref="T68:X68"/>
    <mergeCell ref="B69:C69"/>
    <mergeCell ref="J69:L69"/>
    <mergeCell ref="T69:X69"/>
    <mergeCell ref="B66:G66"/>
    <mergeCell ref="H66:J66"/>
    <mergeCell ref="T66:X66"/>
    <mergeCell ref="B67:G67"/>
    <mergeCell ref="H67:J67"/>
    <mergeCell ref="T67:X67"/>
    <mergeCell ref="A72:O72"/>
    <mergeCell ref="B73:G73"/>
    <mergeCell ref="J73:L73"/>
    <mergeCell ref="P73:Q73"/>
    <mergeCell ref="R73:S73"/>
    <mergeCell ref="B68:G68"/>
    <mergeCell ref="H68:J68"/>
    <mergeCell ref="T73:V73"/>
    <mergeCell ref="W73:X73"/>
    <mergeCell ref="A75:L75"/>
    <mergeCell ref="B76:K76"/>
    <mergeCell ref="L76:N76"/>
    <mergeCell ref="P76:Q76"/>
    <mergeCell ref="R76:S76"/>
    <mergeCell ref="T76:V76"/>
    <mergeCell ref="W76:X76"/>
    <mergeCell ref="N86:O86"/>
    <mergeCell ref="Q86:S86"/>
    <mergeCell ref="V86:X86"/>
    <mergeCell ref="B81:X83"/>
    <mergeCell ref="B77:I77"/>
    <mergeCell ref="L77:N77"/>
    <mergeCell ref="P77:Q77"/>
    <mergeCell ref="R77:S77"/>
    <mergeCell ref="T77:V77"/>
    <mergeCell ref="W77:X77"/>
    <mergeCell ref="A87:B87"/>
    <mergeCell ref="D87:J87"/>
    <mergeCell ref="N87:O87"/>
    <mergeCell ref="Q87:S87"/>
    <mergeCell ref="V87:X87"/>
    <mergeCell ref="A80:I80"/>
    <mergeCell ref="A85:B85"/>
    <mergeCell ref="N85:X85"/>
    <mergeCell ref="A86:B86"/>
    <mergeCell ref="D86:J86"/>
    <mergeCell ref="A89:B89"/>
    <mergeCell ref="D89:J89"/>
    <mergeCell ref="N89:O89"/>
    <mergeCell ref="Q89:S89"/>
    <mergeCell ref="V89:X89"/>
    <mergeCell ref="A88:B88"/>
    <mergeCell ref="D88:J88"/>
    <mergeCell ref="N88:O88"/>
    <mergeCell ref="Q88:S88"/>
    <mergeCell ref="V88:X88"/>
    <mergeCell ref="A91:B91"/>
    <mergeCell ref="D91:J91"/>
    <mergeCell ref="N91:O91"/>
    <mergeCell ref="Q91:S91"/>
    <mergeCell ref="V91:X91"/>
    <mergeCell ref="A90:B90"/>
    <mergeCell ref="D90:J90"/>
    <mergeCell ref="N90:O90"/>
    <mergeCell ref="Q90:S90"/>
    <mergeCell ref="V90:X90"/>
    <mergeCell ref="A93:B93"/>
    <mergeCell ref="D93:J93"/>
    <mergeCell ref="N93:O93"/>
    <mergeCell ref="Q93:S93"/>
    <mergeCell ref="V93:X93"/>
    <mergeCell ref="A92:B92"/>
    <mergeCell ref="D92:J92"/>
    <mergeCell ref="N92:O92"/>
    <mergeCell ref="Q92:S92"/>
    <mergeCell ref="V92:X92"/>
    <mergeCell ref="A95:B95"/>
    <mergeCell ref="D95:J95"/>
    <mergeCell ref="N95:O95"/>
    <mergeCell ref="Q95:S95"/>
    <mergeCell ref="V95:X95"/>
    <mergeCell ref="A94:B94"/>
    <mergeCell ref="D94:J94"/>
    <mergeCell ref="N94:O94"/>
    <mergeCell ref="Q94:S94"/>
    <mergeCell ref="V94:X94"/>
    <mergeCell ref="N98:O98"/>
    <mergeCell ref="A96:B96"/>
    <mergeCell ref="D96:J96"/>
    <mergeCell ref="N96:O96"/>
    <mergeCell ref="Q96:S96"/>
    <mergeCell ref="V96:X96"/>
    <mergeCell ref="B101:L101"/>
    <mergeCell ref="Q98:S98"/>
    <mergeCell ref="V98:X98"/>
    <mergeCell ref="A97:B97"/>
    <mergeCell ref="D97:J97"/>
    <mergeCell ref="N97:O97"/>
    <mergeCell ref="Q97:S97"/>
    <mergeCell ref="V97:X97"/>
    <mergeCell ref="A98:B98"/>
    <mergeCell ref="D98:J98"/>
    <mergeCell ref="W104:X104"/>
    <mergeCell ref="P101:Q101"/>
    <mergeCell ref="R101:S101"/>
    <mergeCell ref="T101:V101"/>
    <mergeCell ref="W101:X101"/>
    <mergeCell ref="A99:B99"/>
    <mergeCell ref="D99:J99"/>
    <mergeCell ref="N99:O99"/>
    <mergeCell ref="Q99:S99"/>
    <mergeCell ref="V99:X99"/>
    <mergeCell ref="B117:X119"/>
    <mergeCell ref="P105:Q105"/>
    <mergeCell ref="R105:S105"/>
    <mergeCell ref="T105:V105"/>
    <mergeCell ref="W105:X105"/>
    <mergeCell ref="B104:J104"/>
    <mergeCell ref="L104:N104"/>
    <mergeCell ref="P104:Q104"/>
    <mergeCell ref="R104:S104"/>
    <mergeCell ref="T104:V104"/>
    <mergeCell ref="O113:P113"/>
    <mergeCell ref="Q113:X113"/>
    <mergeCell ref="A116:I116"/>
    <mergeCell ref="J106:L106"/>
    <mergeCell ref="A107:X107"/>
    <mergeCell ref="A108:X108"/>
    <mergeCell ref="A122:E122"/>
    <mergeCell ref="G122:J122"/>
    <mergeCell ref="N122:O122"/>
    <mergeCell ref="Q122:S122"/>
    <mergeCell ref="V122:X122"/>
    <mergeCell ref="A121:E121"/>
    <mergeCell ref="G121:J121"/>
    <mergeCell ref="N121:O121"/>
    <mergeCell ref="Q121:S121"/>
    <mergeCell ref="V121:X121"/>
    <mergeCell ref="A124:E124"/>
    <mergeCell ref="G124:J124"/>
    <mergeCell ref="N124:O124"/>
    <mergeCell ref="Q124:S124"/>
    <mergeCell ref="V124:X124"/>
    <mergeCell ref="A123:E123"/>
    <mergeCell ref="G123:J123"/>
    <mergeCell ref="N123:O123"/>
    <mergeCell ref="Q123:S123"/>
    <mergeCell ref="V123:X123"/>
    <mergeCell ref="A126:E126"/>
    <mergeCell ref="G126:J126"/>
    <mergeCell ref="N126:O126"/>
    <mergeCell ref="Q126:S126"/>
    <mergeCell ref="V126:X126"/>
    <mergeCell ref="A125:E125"/>
    <mergeCell ref="G125:J125"/>
    <mergeCell ref="N125:O125"/>
    <mergeCell ref="Q125:S125"/>
    <mergeCell ref="V125:X125"/>
    <mergeCell ref="A128:E128"/>
    <mergeCell ref="G128:J128"/>
    <mergeCell ref="N128:O128"/>
    <mergeCell ref="Q128:S128"/>
    <mergeCell ref="V128:X128"/>
    <mergeCell ref="A127:E127"/>
    <mergeCell ref="G127:J127"/>
    <mergeCell ref="N127:O127"/>
    <mergeCell ref="Q127:S127"/>
    <mergeCell ref="V127:X127"/>
    <mergeCell ref="G130:J130"/>
    <mergeCell ref="N130:O130"/>
    <mergeCell ref="Q130:S130"/>
    <mergeCell ref="V130:X130"/>
    <mergeCell ref="A129:E129"/>
    <mergeCell ref="G129:J129"/>
    <mergeCell ref="N129:O129"/>
    <mergeCell ref="Q129:S129"/>
    <mergeCell ref="V129:X129"/>
    <mergeCell ref="Q132:S132"/>
    <mergeCell ref="V132:X132"/>
    <mergeCell ref="A131:E131"/>
    <mergeCell ref="G131:J131"/>
    <mergeCell ref="N131:O131"/>
    <mergeCell ref="Q131:S131"/>
    <mergeCell ref="V131:X131"/>
    <mergeCell ref="V134:X134"/>
    <mergeCell ref="A133:E133"/>
    <mergeCell ref="G133:J133"/>
    <mergeCell ref="N133:O133"/>
    <mergeCell ref="Q133:S133"/>
    <mergeCell ref="V133:X133"/>
    <mergeCell ref="W138:X138"/>
    <mergeCell ref="P136:Q136"/>
    <mergeCell ref="R136:S136"/>
    <mergeCell ref="T136:V136"/>
    <mergeCell ref="W136:X136"/>
    <mergeCell ref="A135:E135"/>
    <mergeCell ref="G135:J135"/>
    <mergeCell ref="N135:O135"/>
    <mergeCell ref="Q135:S135"/>
    <mergeCell ref="V135:X135"/>
    <mergeCell ref="T142:V142"/>
    <mergeCell ref="B142:H142"/>
    <mergeCell ref="L139:N139"/>
    <mergeCell ref="P139:Q139"/>
    <mergeCell ref="B138:J138"/>
    <mergeCell ref="L138:N138"/>
    <mergeCell ref="P138:Q138"/>
    <mergeCell ref="R138:S138"/>
    <mergeCell ref="B139:I139"/>
    <mergeCell ref="T138:V138"/>
    <mergeCell ref="A149:X149"/>
    <mergeCell ref="A150:X150"/>
    <mergeCell ref="R142:S142"/>
    <mergeCell ref="R139:S139"/>
    <mergeCell ref="T139:V139"/>
    <mergeCell ref="W139:X139"/>
    <mergeCell ref="B140:C140"/>
    <mergeCell ref="J140:L140"/>
    <mergeCell ref="P140:Q140"/>
    <mergeCell ref="R140:S140"/>
    <mergeCell ref="O158:X158"/>
    <mergeCell ref="O159:X159"/>
    <mergeCell ref="A152:X152"/>
    <mergeCell ref="A155:I155"/>
    <mergeCell ref="N155:X155"/>
    <mergeCell ref="K159:L159"/>
    <mergeCell ref="F159:I159"/>
    <mergeCell ref="C143:H143"/>
    <mergeCell ref="J143:L143"/>
    <mergeCell ref="C144:H144"/>
    <mergeCell ref="C145:H145"/>
    <mergeCell ref="J145:L145"/>
    <mergeCell ref="J144:L144"/>
    <mergeCell ref="F161:L161"/>
    <mergeCell ref="O161:X161"/>
    <mergeCell ref="P160:X160"/>
    <mergeCell ref="F157:L157"/>
    <mergeCell ref="O157:X157"/>
    <mergeCell ref="B147:C147"/>
    <mergeCell ref="J147:L147"/>
    <mergeCell ref="A151:X151"/>
    <mergeCell ref="A148:I148"/>
    <mergeCell ref="J148:L148"/>
    <mergeCell ref="J142:L142"/>
    <mergeCell ref="P142:Q142"/>
    <mergeCell ref="A141:O141"/>
    <mergeCell ref="B136:I136"/>
    <mergeCell ref="A111:I111"/>
    <mergeCell ref="J111:L111"/>
    <mergeCell ref="A134:E134"/>
    <mergeCell ref="G134:J134"/>
    <mergeCell ref="N134:O134"/>
    <mergeCell ref="Q134:S134"/>
    <mergeCell ref="B105:I105"/>
    <mergeCell ref="A8:E8"/>
    <mergeCell ref="D57:M57"/>
    <mergeCell ref="E113:M113"/>
    <mergeCell ref="L105:N105"/>
    <mergeCell ref="J136:L136"/>
    <mergeCell ref="A132:E132"/>
    <mergeCell ref="G132:J132"/>
    <mergeCell ref="N132:O132"/>
    <mergeCell ref="A130:E130"/>
  </mergeCells>
  <conditionalFormatting sqref="A160:IV160 A157:F157 M157:O157 A158:N158 Y157:IV159 A159:F159 M159:N159 J159 A162:IV65536 A161:F161 M161:O161 Y161:IV161 A1:IV6 J8 A7 A10:A11 O7:IV11 A57:D57 N57:IV57 N113:IV113 A113:E113 A114:IV114 A104:IV112 A103 J103:IV103 A138:IV156 J137:IV137 A80:IV102 F79:IV79 A116:IV136 H115:IV115 A32:N32 P32:IV32 A58:IV78 A33:IV56 A12:IV31">
    <cfRule type="expression" priority="14" dxfId="0" stopIfTrue="1">
      <formula>CELL("protect",INDIRECT(ADDRESS(ROW(),COLUMN())))=1</formula>
    </cfRule>
  </conditionalFormatting>
  <conditionalFormatting sqref="O158">
    <cfRule type="expression" priority="13" dxfId="8" stopIfTrue="1">
      <formula>CELL("protect",INDIRECT(ADDRESS(ROW(),COLUMN())))=1</formula>
    </cfRule>
  </conditionalFormatting>
  <conditionalFormatting sqref="O159">
    <cfRule type="expression" priority="12" dxfId="8" stopIfTrue="1">
      <formula>CELL("protect",INDIRECT(ADDRESS(ROW(),COLUMN())))=1</formula>
    </cfRule>
  </conditionalFormatting>
  <conditionalFormatting sqref="K159">
    <cfRule type="expression" priority="11" dxfId="8" stopIfTrue="1">
      <formula>CELL("protect",INDIRECT(ADDRESS(ROW(),COLUMN())))=1</formula>
    </cfRule>
  </conditionalFormatting>
  <conditionalFormatting sqref="K8">
    <cfRule type="expression" priority="9" dxfId="0" stopIfTrue="1">
      <formula>CELL("protect",INDIRECT(ADDRESS(ROW(),COLUMN())))=1</formula>
    </cfRule>
  </conditionalFormatting>
  <conditionalFormatting sqref="A8">
    <cfRule type="expression" priority="8" dxfId="0" stopIfTrue="1">
      <formula>CELL("protect",INDIRECT(ADDRESS(ROW(),COLUMN())))=1</formula>
    </cfRule>
  </conditionalFormatting>
  <conditionalFormatting sqref="A9">
    <cfRule type="expression" priority="6" dxfId="0" stopIfTrue="1">
      <formula>CELL("protect",INDIRECT(ADDRESS(ROW(),COLUMN())))=1</formula>
    </cfRule>
  </conditionalFormatting>
  <conditionalFormatting sqref="B11:N11">
    <cfRule type="expression" priority="5" dxfId="0" stopIfTrue="1">
      <formula>CELL("protect",INDIRECT(ADDRESS(ROW(),COLUMN())))=1</formula>
    </cfRule>
  </conditionalFormatting>
  <conditionalFormatting sqref="A137">
    <cfRule type="expression" priority="4" dxfId="0" stopIfTrue="1">
      <formula>CELL("protect",INDIRECT(ADDRESS(ROW(),COLUMN())))=1</formula>
    </cfRule>
  </conditionalFormatting>
  <conditionalFormatting sqref="A115 F115">
    <cfRule type="expression" priority="3" dxfId="0" stopIfTrue="1">
      <formula>CELL("protect",INDIRECT(ADDRESS(ROW(),COLUMN())))=1</formula>
    </cfRule>
  </conditionalFormatting>
  <conditionalFormatting sqref="A79">
    <cfRule type="expression" priority="2" dxfId="0" stopIfTrue="1">
      <formula>CELL("protect",INDIRECT(ADDRESS(ROW(),COLUMN())))=1</formula>
    </cfRule>
  </conditionalFormatting>
  <conditionalFormatting sqref="O32">
    <cfRule type="expression" priority="1" dxfId="0" stopIfTrue="1">
      <formula>CELL("protect",INDIRECT(ADDRESS(ROW(),COLUMN())))=1</formula>
    </cfRule>
  </conditionalFormatting>
  <dataValidations count="2">
    <dataValidation type="list" showErrorMessage="1" sqref="O28:X28">
      <formula1>Opinions</formula1>
    </dataValidation>
    <dataValidation type="list" allowBlank="1" showInputMessage="1" showErrorMessage="1" sqref="F9:N9">
      <formula1>Counties</formula1>
    </dataValidation>
  </dataValidations>
  <printOptions horizontalCentered="1"/>
  <pageMargins left="0" right="0" top="0.63" bottom="0.25" header="0.25" footer="0.25"/>
  <pageSetup fitToHeight="5" horizontalDpi="600" verticalDpi="600" orientation="portrait" scale="71" r:id="rId1"/>
  <headerFooter alignWithMargins="0">
    <oddFooter>&amp;C&amp;"Times New Roman,Regular"Page &amp;P of &amp;N&amp;RRevised 7/2/18</oddFooter>
  </headerFooter>
  <rowBreaks count="2" manualBreakCount="2">
    <brk id="50" max="23" man="1"/>
    <brk id="106" max="23"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2"/>
  <dimension ref="A1:C21"/>
  <sheetViews>
    <sheetView zoomScalePageLayoutView="0" workbookViewId="0" topLeftCell="A1">
      <selection activeCell="A6" sqref="A6"/>
    </sheetView>
  </sheetViews>
  <sheetFormatPr defaultColWidth="9.140625" defaultRowHeight="15"/>
  <cols>
    <col min="1" max="1" width="12.8515625" style="0" customWidth="1"/>
    <col min="3" max="3" width="29.28125" style="0" customWidth="1"/>
  </cols>
  <sheetData>
    <row r="1" spans="1:3" ht="14.25">
      <c r="A1" t="s">
        <v>93</v>
      </c>
      <c r="C1" t="s">
        <v>105</v>
      </c>
    </row>
    <row r="2" spans="1:3" ht="14.25">
      <c r="A2" t="s">
        <v>94</v>
      </c>
      <c r="C2" t="s">
        <v>106</v>
      </c>
    </row>
    <row r="3" spans="1:3" ht="14.25">
      <c r="A3" t="s">
        <v>3</v>
      </c>
      <c r="C3" t="s">
        <v>107</v>
      </c>
    </row>
    <row r="4" spans="1:3" ht="14.25">
      <c r="A4" t="s">
        <v>140</v>
      </c>
      <c r="C4" t="s">
        <v>108</v>
      </c>
    </row>
    <row r="5" spans="1:3" ht="14.25">
      <c r="A5" t="s">
        <v>141</v>
      </c>
      <c r="C5" t="s">
        <v>109</v>
      </c>
    </row>
    <row r="6" ht="14.25">
      <c r="C6" t="s">
        <v>110</v>
      </c>
    </row>
    <row r="7" ht="14.25">
      <c r="C7" t="s">
        <v>111</v>
      </c>
    </row>
    <row r="8" ht="14.25">
      <c r="C8" t="s">
        <v>112</v>
      </c>
    </row>
    <row r="9" ht="14.25">
      <c r="C9" t="s">
        <v>113</v>
      </c>
    </row>
    <row r="10" ht="14.25">
      <c r="C10" t="s">
        <v>114</v>
      </c>
    </row>
    <row r="11" ht="14.25">
      <c r="C11" t="s">
        <v>115</v>
      </c>
    </row>
    <row r="12" ht="14.25">
      <c r="C12" t="s">
        <v>116</v>
      </c>
    </row>
    <row r="13" ht="14.25">
      <c r="C13" t="s">
        <v>117</v>
      </c>
    </row>
    <row r="14" ht="14.25">
      <c r="C14" t="s">
        <v>118</v>
      </c>
    </row>
    <row r="15" ht="14.25">
      <c r="C15" t="s">
        <v>119</v>
      </c>
    </row>
    <row r="16" ht="14.25">
      <c r="C16" t="s">
        <v>120</v>
      </c>
    </row>
    <row r="17" ht="14.25">
      <c r="C17" t="s">
        <v>121</v>
      </c>
    </row>
    <row r="18" ht="14.25">
      <c r="C18" t="s">
        <v>122</v>
      </c>
    </row>
    <row r="19" ht="14.25">
      <c r="C19" t="s">
        <v>123</v>
      </c>
    </row>
    <row r="20" ht="14.25">
      <c r="C20" t="s">
        <v>124</v>
      </c>
    </row>
    <row r="21" ht="14.25">
      <c r="C21" t="s">
        <v>125</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lmccormi</dc:creator>
  <cp:keywords/>
  <dc:description/>
  <cp:lastModifiedBy>Brunetto, Lisa</cp:lastModifiedBy>
  <cp:lastPrinted>2020-09-17T15:28:24Z</cp:lastPrinted>
  <dcterms:created xsi:type="dcterms:W3CDTF">2010-04-06T13:45:51Z</dcterms:created>
  <dcterms:modified xsi:type="dcterms:W3CDTF">2020-09-21T17:47:06Z</dcterms:modified>
  <cp:category/>
  <cp:version/>
  <cp:contentType/>
  <cp:contentStatus/>
</cp:coreProperties>
</file>