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apsong\Desktop\Characteristic Estimation\Char 2018\"/>
    </mc:Choice>
  </mc:AlternateContent>
  <bookViews>
    <workbookView xWindow="0" yWindow="0" windowWidth="28800" windowHeight="14316"/>
  </bookViews>
  <sheets>
    <sheet name="age-sex" sheetId="2" r:id="rId1"/>
    <sheet name="race-sex" sheetId="3" r:id="rId2"/>
    <sheet name="Charts" sheetId="4" r:id="rId3"/>
  </sheets>
  <externalReferences>
    <externalReference r:id="rId4"/>
  </externalReferences>
  <definedNames>
    <definedName name="_xlnm.Print_Area" localSheetId="0">'age-sex'!#REF!</definedName>
    <definedName name="_xlnm.Print_Area" localSheetId="1">'race-sex'!$A$1:$M$155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39" i="3" l="1"/>
  <c r="X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G339" i="3"/>
  <c r="F339" i="3"/>
  <c r="D339" i="3"/>
  <c r="C339" i="3"/>
  <c r="Y338" i="3"/>
  <c r="W338" i="3" s="1"/>
  <c r="X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G338" i="3"/>
  <c r="E338" i="3" s="1"/>
  <c r="F338" i="3"/>
  <c r="D338" i="3"/>
  <c r="C338" i="3"/>
  <c r="Y337" i="3"/>
  <c r="W337" i="3" s="1"/>
  <c r="X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G337" i="3"/>
  <c r="F337" i="3"/>
  <c r="D337" i="3"/>
  <c r="C337" i="3"/>
  <c r="Y336" i="3"/>
  <c r="X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H336" i="3" s="1"/>
  <c r="I336" i="3"/>
  <c r="G336" i="3"/>
  <c r="F336" i="3"/>
  <c r="D336" i="3"/>
  <c r="B336" i="3" s="1"/>
  <c r="C336" i="3"/>
  <c r="Y335" i="3"/>
  <c r="W335" i="3" s="1"/>
  <c r="X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G335" i="3"/>
  <c r="E335" i="3" s="1"/>
  <c r="F335" i="3"/>
  <c r="D335" i="3"/>
  <c r="C335" i="3"/>
  <c r="Y334" i="3"/>
  <c r="X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G334" i="3"/>
  <c r="E334" i="3" s="1"/>
  <c r="F334" i="3"/>
  <c r="D334" i="3"/>
  <c r="C334" i="3"/>
  <c r="Y333" i="3"/>
  <c r="X333" i="3"/>
  <c r="V333" i="3"/>
  <c r="U333" i="3"/>
  <c r="T333" i="3"/>
  <c r="S333" i="3"/>
  <c r="R333" i="3"/>
  <c r="R318" i="3" s="1"/>
  <c r="Q333" i="3"/>
  <c r="P333" i="3"/>
  <c r="O333" i="3"/>
  <c r="N333" i="3"/>
  <c r="M333" i="3"/>
  <c r="L333" i="3"/>
  <c r="K333" i="3"/>
  <c r="J333" i="3"/>
  <c r="H333" i="3" s="1"/>
  <c r="I333" i="3"/>
  <c r="G333" i="3"/>
  <c r="F333" i="3"/>
  <c r="D333" i="3"/>
  <c r="B333" i="3" s="1"/>
  <c r="C333" i="3"/>
  <c r="Y332" i="3"/>
  <c r="X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G332" i="3"/>
  <c r="F332" i="3"/>
  <c r="D332" i="3"/>
  <c r="B332" i="3" s="1"/>
  <c r="C332" i="3"/>
  <c r="Y331" i="3"/>
  <c r="W331" i="3" s="1"/>
  <c r="X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G331" i="3"/>
  <c r="E331" i="3" s="1"/>
  <c r="F331" i="3"/>
  <c r="D331" i="3"/>
  <c r="C331" i="3"/>
  <c r="Y330" i="3"/>
  <c r="W330" i="3" s="1"/>
  <c r="X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G330" i="3"/>
  <c r="F330" i="3"/>
  <c r="D330" i="3"/>
  <c r="C330" i="3"/>
  <c r="Y329" i="3"/>
  <c r="X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H329" i="3" s="1"/>
  <c r="I329" i="3"/>
  <c r="G329" i="3"/>
  <c r="F329" i="3"/>
  <c r="D329" i="3"/>
  <c r="B329" i="3" s="1"/>
  <c r="C329" i="3"/>
  <c r="Y328" i="3"/>
  <c r="X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H328" i="3" s="1"/>
  <c r="I328" i="3"/>
  <c r="G328" i="3"/>
  <c r="F328" i="3"/>
  <c r="D328" i="3"/>
  <c r="C328" i="3"/>
  <c r="Y327" i="3"/>
  <c r="X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G327" i="3"/>
  <c r="E327" i="3" s="1"/>
  <c r="F327" i="3"/>
  <c r="D327" i="3"/>
  <c r="C327" i="3"/>
  <c r="Y326" i="3"/>
  <c r="W326" i="3" s="1"/>
  <c r="X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G326" i="3"/>
  <c r="E326" i="3" s="1"/>
  <c r="F326" i="3"/>
  <c r="D326" i="3"/>
  <c r="C326" i="3"/>
  <c r="Y325" i="3"/>
  <c r="X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G325" i="3"/>
  <c r="F325" i="3"/>
  <c r="D325" i="3"/>
  <c r="B325" i="3" s="1"/>
  <c r="C325" i="3"/>
  <c r="Y324" i="3"/>
  <c r="X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H324" i="3" s="1"/>
  <c r="I324" i="3"/>
  <c r="G324" i="3"/>
  <c r="F324" i="3"/>
  <c r="D324" i="3"/>
  <c r="B324" i="3" s="1"/>
  <c r="C324" i="3"/>
  <c r="Y323" i="3"/>
  <c r="W323" i="3" s="1"/>
  <c r="X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G323" i="3"/>
  <c r="F323" i="3"/>
  <c r="D323" i="3"/>
  <c r="C323" i="3"/>
  <c r="Y322" i="3"/>
  <c r="W322" i="3" s="1"/>
  <c r="X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G322" i="3"/>
  <c r="E322" i="3" s="1"/>
  <c r="F322" i="3"/>
  <c r="D322" i="3"/>
  <c r="C322" i="3"/>
  <c r="Y321" i="3"/>
  <c r="X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H321" i="3" s="1"/>
  <c r="I321" i="3"/>
  <c r="G321" i="3"/>
  <c r="F321" i="3"/>
  <c r="D321" i="3"/>
  <c r="C321" i="3"/>
  <c r="Y320" i="3"/>
  <c r="X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G320" i="3"/>
  <c r="F320" i="3"/>
  <c r="D320" i="3"/>
  <c r="B320" i="3" s="1"/>
  <c r="C320" i="3"/>
  <c r="Y319" i="3"/>
  <c r="Y318" i="3" s="1"/>
  <c r="X319" i="3"/>
  <c r="V319" i="3"/>
  <c r="V318" i="3" s="1"/>
  <c r="U319" i="3"/>
  <c r="U318" i="3" s="1"/>
  <c r="T319" i="3"/>
  <c r="S319" i="3"/>
  <c r="S318" i="3" s="1"/>
  <c r="R319" i="3"/>
  <c r="Q319" i="3"/>
  <c r="P319" i="3"/>
  <c r="P318" i="3" s="1"/>
  <c r="O319" i="3"/>
  <c r="N319" i="3"/>
  <c r="M319" i="3"/>
  <c r="L319" i="3"/>
  <c r="L318" i="3" s="1"/>
  <c r="K319" i="3"/>
  <c r="J319" i="3"/>
  <c r="I319" i="3"/>
  <c r="G319" i="3"/>
  <c r="F319" i="3"/>
  <c r="D319" i="3"/>
  <c r="D318" i="3" s="1"/>
  <c r="C319" i="3"/>
  <c r="H339" i="3"/>
  <c r="E337" i="3"/>
  <c r="W334" i="3"/>
  <c r="H332" i="3"/>
  <c r="E330" i="3"/>
  <c r="W327" i="3"/>
  <c r="H325" i="3"/>
  <c r="E323" i="3"/>
  <c r="W320" i="3"/>
  <c r="M318" i="3"/>
  <c r="G318" i="3"/>
  <c r="H319" i="3"/>
  <c r="B328" i="3"/>
  <c r="J318" i="3"/>
  <c r="O318" i="3"/>
  <c r="Y308" i="3"/>
  <c r="X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G308" i="3"/>
  <c r="F308" i="3"/>
  <c r="D308" i="3"/>
  <c r="C308" i="3"/>
  <c r="Y307" i="3"/>
  <c r="X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G307" i="3"/>
  <c r="F307" i="3"/>
  <c r="D307" i="3"/>
  <c r="C307" i="3"/>
  <c r="Y306" i="3"/>
  <c r="X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 s="1"/>
  <c r="G306" i="3"/>
  <c r="F306" i="3"/>
  <c r="D306" i="3"/>
  <c r="C306" i="3"/>
  <c r="Y305" i="3"/>
  <c r="X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G305" i="3"/>
  <c r="F305" i="3"/>
  <c r="D305" i="3"/>
  <c r="C305" i="3"/>
  <c r="Y304" i="3"/>
  <c r="X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G304" i="3"/>
  <c r="F304" i="3"/>
  <c r="D304" i="3"/>
  <c r="C304" i="3"/>
  <c r="Y303" i="3"/>
  <c r="X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G303" i="3"/>
  <c r="F303" i="3"/>
  <c r="D303" i="3"/>
  <c r="C303" i="3"/>
  <c r="Y302" i="3"/>
  <c r="X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G302" i="3"/>
  <c r="F302" i="3"/>
  <c r="D302" i="3"/>
  <c r="C302" i="3"/>
  <c r="Y301" i="3"/>
  <c r="X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G301" i="3"/>
  <c r="F301" i="3"/>
  <c r="E301" i="3" s="1"/>
  <c r="D301" i="3"/>
  <c r="C301" i="3"/>
  <c r="Y300" i="3"/>
  <c r="X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G300" i="3"/>
  <c r="F300" i="3"/>
  <c r="D300" i="3"/>
  <c r="C300" i="3"/>
  <c r="Y299" i="3"/>
  <c r="X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G299" i="3"/>
  <c r="F299" i="3"/>
  <c r="D299" i="3"/>
  <c r="C299" i="3"/>
  <c r="Y298" i="3"/>
  <c r="X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G298" i="3"/>
  <c r="F298" i="3"/>
  <c r="D298" i="3"/>
  <c r="C298" i="3"/>
  <c r="Y297" i="3"/>
  <c r="X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G297" i="3"/>
  <c r="F297" i="3"/>
  <c r="D297" i="3"/>
  <c r="C297" i="3"/>
  <c r="Y296" i="3"/>
  <c r="X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G296" i="3"/>
  <c r="F296" i="3"/>
  <c r="D296" i="3"/>
  <c r="C296" i="3"/>
  <c r="Y295" i="3"/>
  <c r="X295" i="3"/>
  <c r="W295" i="3" s="1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G295" i="3"/>
  <c r="F295" i="3"/>
  <c r="D295" i="3"/>
  <c r="C295" i="3"/>
  <c r="Y294" i="3"/>
  <c r="X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G294" i="3"/>
  <c r="F294" i="3"/>
  <c r="D294" i="3"/>
  <c r="C294" i="3"/>
  <c r="Y293" i="3"/>
  <c r="X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G293" i="3"/>
  <c r="F293" i="3"/>
  <c r="D293" i="3"/>
  <c r="C293" i="3"/>
  <c r="Y292" i="3"/>
  <c r="X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G292" i="3"/>
  <c r="F292" i="3"/>
  <c r="D292" i="3"/>
  <c r="C292" i="3"/>
  <c r="Y291" i="3"/>
  <c r="X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G291" i="3"/>
  <c r="F291" i="3"/>
  <c r="D291" i="3"/>
  <c r="C291" i="3"/>
  <c r="Y290" i="3"/>
  <c r="X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G290" i="3"/>
  <c r="F290" i="3"/>
  <c r="D290" i="3"/>
  <c r="C290" i="3"/>
  <c r="Y289" i="3"/>
  <c r="X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G289" i="3"/>
  <c r="F289" i="3"/>
  <c r="D289" i="3"/>
  <c r="C289" i="3"/>
  <c r="Y288" i="3"/>
  <c r="X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G288" i="3"/>
  <c r="F288" i="3"/>
  <c r="D288" i="3"/>
  <c r="C288" i="3"/>
  <c r="Y277" i="3"/>
  <c r="X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H277" i="3" s="1"/>
  <c r="I277" i="3"/>
  <c r="G277" i="3"/>
  <c r="E277" i="3" s="1"/>
  <c r="F277" i="3"/>
  <c r="D277" i="3"/>
  <c r="C277" i="3"/>
  <c r="Y276" i="3"/>
  <c r="W276" i="3" s="1"/>
  <c r="X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H276" i="3" s="1"/>
  <c r="I276" i="3"/>
  <c r="G276" i="3"/>
  <c r="E276" i="3" s="1"/>
  <c r="F276" i="3"/>
  <c r="D276" i="3"/>
  <c r="C276" i="3"/>
  <c r="Y275" i="3"/>
  <c r="W275" i="3" s="1"/>
  <c r="X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H275" i="3" s="1"/>
  <c r="I275" i="3"/>
  <c r="G275" i="3"/>
  <c r="E275" i="3" s="1"/>
  <c r="F275" i="3"/>
  <c r="D275" i="3"/>
  <c r="C275" i="3"/>
  <c r="Y274" i="3"/>
  <c r="W274" i="3" s="1"/>
  <c r="X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H274" i="3" s="1"/>
  <c r="I274" i="3"/>
  <c r="G274" i="3"/>
  <c r="E274" i="3" s="1"/>
  <c r="F274" i="3"/>
  <c r="D274" i="3"/>
  <c r="C274" i="3"/>
  <c r="Y273" i="3"/>
  <c r="W273" i="3" s="1"/>
  <c r="X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H273" i="3" s="1"/>
  <c r="I273" i="3"/>
  <c r="G273" i="3"/>
  <c r="E273" i="3" s="1"/>
  <c r="F273" i="3"/>
  <c r="D273" i="3"/>
  <c r="C273" i="3"/>
  <c r="Y272" i="3"/>
  <c r="W272" i="3" s="1"/>
  <c r="X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H272" i="3" s="1"/>
  <c r="I272" i="3"/>
  <c r="G272" i="3"/>
  <c r="E272" i="3" s="1"/>
  <c r="F272" i="3"/>
  <c r="D272" i="3"/>
  <c r="C272" i="3"/>
  <c r="Y271" i="3"/>
  <c r="W271" i="3" s="1"/>
  <c r="X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H271" i="3" s="1"/>
  <c r="I271" i="3"/>
  <c r="G271" i="3"/>
  <c r="E271" i="3" s="1"/>
  <c r="F271" i="3"/>
  <c r="D271" i="3"/>
  <c r="C271" i="3"/>
  <c r="Y270" i="3"/>
  <c r="W270" i="3" s="1"/>
  <c r="X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H270" i="3" s="1"/>
  <c r="I270" i="3"/>
  <c r="G270" i="3"/>
  <c r="E270" i="3" s="1"/>
  <c r="F270" i="3"/>
  <c r="D270" i="3"/>
  <c r="C270" i="3"/>
  <c r="Y269" i="3"/>
  <c r="W269" i="3" s="1"/>
  <c r="X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H269" i="3" s="1"/>
  <c r="I269" i="3"/>
  <c r="G269" i="3"/>
  <c r="E269" i="3" s="1"/>
  <c r="F269" i="3"/>
  <c r="D269" i="3"/>
  <c r="C269" i="3"/>
  <c r="Y268" i="3"/>
  <c r="W268" i="3" s="1"/>
  <c r="X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H268" i="3" s="1"/>
  <c r="I268" i="3"/>
  <c r="G268" i="3"/>
  <c r="E268" i="3" s="1"/>
  <c r="F268" i="3"/>
  <c r="D268" i="3"/>
  <c r="C268" i="3"/>
  <c r="Y267" i="3"/>
  <c r="W267" i="3" s="1"/>
  <c r="X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H267" i="3" s="1"/>
  <c r="I267" i="3"/>
  <c r="G267" i="3"/>
  <c r="E267" i="3" s="1"/>
  <c r="F267" i="3"/>
  <c r="D267" i="3"/>
  <c r="C267" i="3"/>
  <c r="Y266" i="3"/>
  <c r="W266" i="3" s="1"/>
  <c r="X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H266" i="3" s="1"/>
  <c r="I266" i="3"/>
  <c r="G266" i="3"/>
  <c r="E266" i="3" s="1"/>
  <c r="F266" i="3"/>
  <c r="D266" i="3"/>
  <c r="C266" i="3"/>
  <c r="Y265" i="3"/>
  <c r="W265" i="3" s="1"/>
  <c r="X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H265" i="3" s="1"/>
  <c r="I265" i="3"/>
  <c r="G265" i="3"/>
  <c r="E265" i="3" s="1"/>
  <c r="F265" i="3"/>
  <c r="D265" i="3"/>
  <c r="C265" i="3"/>
  <c r="Y264" i="3"/>
  <c r="W264" i="3" s="1"/>
  <c r="X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H264" i="3" s="1"/>
  <c r="I264" i="3"/>
  <c r="G264" i="3"/>
  <c r="E264" i="3" s="1"/>
  <c r="F264" i="3"/>
  <c r="D264" i="3"/>
  <c r="C264" i="3"/>
  <c r="Y263" i="3"/>
  <c r="W263" i="3" s="1"/>
  <c r="X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H263" i="3" s="1"/>
  <c r="I263" i="3"/>
  <c r="G263" i="3"/>
  <c r="E263" i="3" s="1"/>
  <c r="F263" i="3"/>
  <c r="D263" i="3"/>
  <c r="C263" i="3"/>
  <c r="Y262" i="3"/>
  <c r="W262" i="3" s="1"/>
  <c r="X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H262" i="3" s="1"/>
  <c r="I262" i="3"/>
  <c r="G262" i="3"/>
  <c r="E262" i="3" s="1"/>
  <c r="F262" i="3"/>
  <c r="D262" i="3"/>
  <c r="C262" i="3"/>
  <c r="Y261" i="3"/>
  <c r="W261" i="3" s="1"/>
  <c r="X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H261" i="3" s="1"/>
  <c r="I261" i="3"/>
  <c r="G261" i="3"/>
  <c r="E261" i="3" s="1"/>
  <c r="F261" i="3"/>
  <c r="D261" i="3"/>
  <c r="C261" i="3"/>
  <c r="Y260" i="3"/>
  <c r="W260" i="3" s="1"/>
  <c r="X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H260" i="3" s="1"/>
  <c r="I260" i="3"/>
  <c r="G260" i="3"/>
  <c r="E260" i="3" s="1"/>
  <c r="F260" i="3"/>
  <c r="D260" i="3"/>
  <c r="C260" i="3"/>
  <c r="Y259" i="3"/>
  <c r="W259" i="3" s="1"/>
  <c r="X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H259" i="3" s="1"/>
  <c r="I259" i="3"/>
  <c r="G259" i="3"/>
  <c r="E259" i="3" s="1"/>
  <c r="F259" i="3"/>
  <c r="D259" i="3"/>
  <c r="C259" i="3"/>
  <c r="Y258" i="3"/>
  <c r="W258" i="3" s="1"/>
  <c r="X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H258" i="3" s="1"/>
  <c r="I258" i="3"/>
  <c r="G258" i="3"/>
  <c r="E258" i="3" s="1"/>
  <c r="F258" i="3"/>
  <c r="D258" i="3"/>
  <c r="C258" i="3"/>
  <c r="Y257" i="3"/>
  <c r="W257" i="3" s="1"/>
  <c r="X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H257" i="3" s="1"/>
  <c r="I257" i="3"/>
  <c r="G257" i="3"/>
  <c r="E257" i="3" s="1"/>
  <c r="F257" i="3"/>
  <c r="D257" i="3"/>
  <c r="C257" i="3"/>
  <c r="W277" i="3"/>
  <c r="Y246" i="3"/>
  <c r="X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G246" i="3"/>
  <c r="F246" i="3"/>
  <c r="D246" i="3"/>
  <c r="C246" i="3"/>
  <c r="Y245" i="3"/>
  <c r="X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G245" i="3"/>
  <c r="F245" i="3"/>
  <c r="D245" i="3"/>
  <c r="C245" i="3"/>
  <c r="Y244" i="3"/>
  <c r="X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G244" i="3"/>
  <c r="F244" i="3"/>
  <c r="D244" i="3"/>
  <c r="C244" i="3"/>
  <c r="Y243" i="3"/>
  <c r="X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G243" i="3"/>
  <c r="F243" i="3"/>
  <c r="D243" i="3"/>
  <c r="C243" i="3"/>
  <c r="Y242" i="3"/>
  <c r="X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G242" i="3"/>
  <c r="F242" i="3"/>
  <c r="D242" i="3"/>
  <c r="C242" i="3"/>
  <c r="Y241" i="3"/>
  <c r="X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G241" i="3"/>
  <c r="F241" i="3"/>
  <c r="D241" i="3"/>
  <c r="C241" i="3"/>
  <c r="Y240" i="3"/>
  <c r="X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G240" i="3"/>
  <c r="F240" i="3"/>
  <c r="D240" i="3"/>
  <c r="C240" i="3"/>
  <c r="Y239" i="3"/>
  <c r="X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G239" i="3"/>
  <c r="F239" i="3"/>
  <c r="D239" i="3"/>
  <c r="C239" i="3"/>
  <c r="Y238" i="3"/>
  <c r="X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G238" i="3"/>
  <c r="F238" i="3"/>
  <c r="D238" i="3"/>
  <c r="C238" i="3"/>
  <c r="Y237" i="3"/>
  <c r="X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G237" i="3"/>
  <c r="F237" i="3"/>
  <c r="D237" i="3"/>
  <c r="C237" i="3"/>
  <c r="Y236" i="3"/>
  <c r="X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H236" i="3" s="1"/>
  <c r="I236" i="3"/>
  <c r="G236" i="3"/>
  <c r="F236" i="3"/>
  <c r="D236" i="3"/>
  <c r="C236" i="3"/>
  <c r="Y235" i="3"/>
  <c r="W235" i="3" s="1"/>
  <c r="X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G235" i="3"/>
  <c r="E235" i="3" s="1"/>
  <c r="F235" i="3"/>
  <c r="D235" i="3"/>
  <c r="C235" i="3"/>
  <c r="Y234" i="3"/>
  <c r="X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H234" i="3" s="1"/>
  <c r="I234" i="3"/>
  <c r="G234" i="3"/>
  <c r="F234" i="3"/>
  <c r="D234" i="3"/>
  <c r="C234" i="3"/>
  <c r="Y233" i="3"/>
  <c r="W233" i="3" s="1"/>
  <c r="X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G233" i="3"/>
  <c r="E233" i="3" s="1"/>
  <c r="F233" i="3"/>
  <c r="D233" i="3"/>
  <c r="C233" i="3"/>
  <c r="Y232" i="3"/>
  <c r="X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H232" i="3" s="1"/>
  <c r="I232" i="3"/>
  <c r="G232" i="3"/>
  <c r="F232" i="3"/>
  <c r="D232" i="3"/>
  <c r="C232" i="3"/>
  <c r="Y231" i="3"/>
  <c r="W231" i="3" s="1"/>
  <c r="X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G231" i="3"/>
  <c r="E231" i="3" s="1"/>
  <c r="F231" i="3"/>
  <c r="D231" i="3"/>
  <c r="C231" i="3"/>
  <c r="Y230" i="3"/>
  <c r="X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H230" i="3" s="1"/>
  <c r="I230" i="3"/>
  <c r="G230" i="3"/>
  <c r="F230" i="3"/>
  <c r="D230" i="3"/>
  <c r="C230" i="3"/>
  <c r="Y229" i="3"/>
  <c r="W229" i="3" s="1"/>
  <c r="X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G229" i="3"/>
  <c r="E229" i="3" s="1"/>
  <c r="F229" i="3"/>
  <c r="D229" i="3"/>
  <c r="C229" i="3"/>
  <c r="Y228" i="3"/>
  <c r="X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H228" i="3" s="1"/>
  <c r="I228" i="3"/>
  <c r="G228" i="3"/>
  <c r="F228" i="3"/>
  <c r="D228" i="3"/>
  <c r="C228" i="3"/>
  <c r="Y227" i="3"/>
  <c r="W227" i="3" s="1"/>
  <c r="X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G227" i="3"/>
  <c r="E227" i="3" s="1"/>
  <c r="F227" i="3"/>
  <c r="D227" i="3"/>
  <c r="C227" i="3"/>
  <c r="Y226" i="3"/>
  <c r="X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H226" i="3" s="1"/>
  <c r="I226" i="3"/>
  <c r="G226" i="3"/>
  <c r="F226" i="3"/>
  <c r="D226" i="3"/>
  <c r="C226" i="3"/>
  <c r="H246" i="3"/>
  <c r="Y215" i="3"/>
  <c r="X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G215" i="3"/>
  <c r="F215" i="3"/>
  <c r="D215" i="3"/>
  <c r="C215" i="3"/>
  <c r="Y214" i="3"/>
  <c r="W214" i="3" s="1"/>
  <c r="X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G214" i="3"/>
  <c r="E214" i="3" s="1"/>
  <c r="F214" i="3"/>
  <c r="D214" i="3"/>
  <c r="C214" i="3"/>
  <c r="Y213" i="3"/>
  <c r="X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H213" i="3" s="1"/>
  <c r="I213" i="3"/>
  <c r="G213" i="3"/>
  <c r="F213" i="3"/>
  <c r="D213" i="3"/>
  <c r="C213" i="3"/>
  <c r="Y212" i="3"/>
  <c r="W212" i="3" s="1"/>
  <c r="X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G212" i="3"/>
  <c r="E212" i="3" s="1"/>
  <c r="F212" i="3"/>
  <c r="D212" i="3"/>
  <c r="C212" i="3"/>
  <c r="Y211" i="3"/>
  <c r="X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H211" i="3" s="1"/>
  <c r="I211" i="3"/>
  <c r="G211" i="3"/>
  <c r="F211" i="3"/>
  <c r="D211" i="3"/>
  <c r="C211" i="3"/>
  <c r="Y210" i="3"/>
  <c r="W210" i="3" s="1"/>
  <c r="X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G210" i="3"/>
  <c r="F210" i="3"/>
  <c r="D210" i="3"/>
  <c r="C210" i="3"/>
  <c r="Y209" i="3"/>
  <c r="X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H209" i="3" s="1"/>
  <c r="I209" i="3"/>
  <c r="G209" i="3"/>
  <c r="F209" i="3"/>
  <c r="D209" i="3"/>
  <c r="C209" i="3"/>
  <c r="Y208" i="3"/>
  <c r="W208" i="3" s="1"/>
  <c r="X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G208" i="3"/>
  <c r="E208" i="3" s="1"/>
  <c r="F208" i="3"/>
  <c r="D208" i="3"/>
  <c r="C208" i="3"/>
  <c r="Y207" i="3"/>
  <c r="X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H207" i="3" s="1"/>
  <c r="I207" i="3"/>
  <c r="G207" i="3"/>
  <c r="F207" i="3"/>
  <c r="D207" i="3"/>
  <c r="C207" i="3"/>
  <c r="Y206" i="3"/>
  <c r="W206" i="3" s="1"/>
  <c r="X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G206" i="3"/>
  <c r="E206" i="3" s="1"/>
  <c r="F206" i="3"/>
  <c r="D206" i="3"/>
  <c r="C206" i="3"/>
  <c r="Y205" i="3"/>
  <c r="X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H205" i="3" s="1"/>
  <c r="I205" i="3"/>
  <c r="G205" i="3"/>
  <c r="F205" i="3"/>
  <c r="D205" i="3"/>
  <c r="C205" i="3"/>
  <c r="Y204" i="3"/>
  <c r="X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G204" i="3"/>
  <c r="E204" i="3" s="1"/>
  <c r="F204" i="3"/>
  <c r="D204" i="3"/>
  <c r="C204" i="3"/>
  <c r="Y203" i="3"/>
  <c r="X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H203" i="3" s="1"/>
  <c r="I203" i="3"/>
  <c r="G203" i="3"/>
  <c r="F203" i="3"/>
  <c r="D203" i="3"/>
  <c r="C203" i="3"/>
  <c r="Y202" i="3"/>
  <c r="W202" i="3" s="1"/>
  <c r="X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G202" i="3"/>
  <c r="E202" i="3" s="1"/>
  <c r="F202" i="3"/>
  <c r="D202" i="3"/>
  <c r="C202" i="3"/>
  <c r="Y201" i="3"/>
  <c r="X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H201" i="3" s="1"/>
  <c r="I201" i="3"/>
  <c r="G201" i="3"/>
  <c r="F201" i="3"/>
  <c r="D201" i="3"/>
  <c r="C201" i="3"/>
  <c r="Y200" i="3"/>
  <c r="W200" i="3" s="1"/>
  <c r="X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G200" i="3"/>
  <c r="E200" i="3" s="1"/>
  <c r="F200" i="3"/>
  <c r="D200" i="3"/>
  <c r="C200" i="3"/>
  <c r="Y199" i="3"/>
  <c r="X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G199" i="3"/>
  <c r="F199" i="3"/>
  <c r="D199" i="3"/>
  <c r="C199" i="3"/>
  <c r="Y198" i="3"/>
  <c r="W198" i="3" s="1"/>
  <c r="X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G198" i="3"/>
  <c r="E198" i="3" s="1"/>
  <c r="F198" i="3"/>
  <c r="D198" i="3"/>
  <c r="C198" i="3"/>
  <c r="Y197" i="3"/>
  <c r="X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H197" i="3" s="1"/>
  <c r="I197" i="3"/>
  <c r="G197" i="3"/>
  <c r="F197" i="3"/>
  <c r="D197" i="3"/>
  <c r="C197" i="3"/>
  <c r="Y196" i="3"/>
  <c r="W196" i="3" s="1"/>
  <c r="X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G196" i="3"/>
  <c r="E196" i="3" s="1"/>
  <c r="F196" i="3"/>
  <c r="D196" i="3"/>
  <c r="C196" i="3"/>
  <c r="Y195" i="3"/>
  <c r="X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H195" i="3" s="1"/>
  <c r="I195" i="3"/>
  <c r="G195" i="3"/>
  <c r="F195" i="3"/>
  <c r="D195" i="3"/>
  <c r="C195" i="3"/>
  <c r="H215" i="3"/>
  <c r="E210" i="3"/>
  <c r="W204" i="3"/>
  <c r="H199" i="3"/>
  <c r="Y184" i="3"/>
  <c r="X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G184" i="3"/>
  <c r="F184" i="3"/>
  <c r="D184" i="3"/>
  <c r="C184" i="3"/>
  <c r="Y183" i="3"/>
  <c r="X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G183" i="3"/>
  <c r="F183" i="3"/>
  <c r="D183" i="3"/>
  <c r="C183" i="3"/>
  <c r="Y182" i="3"/>
  <c r="X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G182" i="3"/>
  <c r="F182" i="3"/>
  <c r="D182" i="3"/>
  <c r="C182" i="3"/>
  <c r="Y181" i="3"/>
  <c r="X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G181" i="3"/>
  <c r="F181" i="3"/>
  <c r="D181" i="3"/>
  <c r="C181" i="3"/>
  <c r="Y180" i="3"/>
  <c r="X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H180" i="3" s="1"/>
  <c r="I180" i="3"/>
  <c r="G180" i="3"/>
  <c r="F180" i="3"/>
  <c r="D180" i="3"/>
  <c r="C180" i="3"/>
  <c r="Y179" i="3"/>
  <c r="X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G179" i="3"/>
  <c r="F179" i="3"/>
  <c r="D179" i="3"/>
  <c r="C179" i="3"/>
  <c r="Y178" i="3"/>
  <c r="X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G178" i="3"/>
  <c r="F178" i="3"/>
  <c r="D178" i="3"/>
  <c r="C178" i="3"/>
  <c r="Y177" i="3"/>
  <c r="X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G177" i="3"/>
  <c r="F177" i="3"/>
  <c r="D177" i="3"/>
  <c r="C177" i="3"/>
  <c r="Y176" i="3"/>
  <c r="X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G176" i="3"/>
  <c r="F176" i="3"/>
  <c r="D176" i="3"/>
  <c r="C176" i="3"/>
  <c r="Y175" i="3"/>
  <c r="X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G175" i="3"/>
  <c r="E175" i="3" s="1"/>
  <c r="F175" i="3"/>
  <c r="D175" i="3"/>
  <c r="C175" i="3"/>
  <c r="Y174" i="3"/>
  <c r="X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G174" i="3"/>
  <c r="F174" i="3"/>
  <c r="D174" i="3"/>
  <c r="C174" i="3"/>
  <c r="Y173" i="3"/>
  <c r="X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G173" i="3"/>
  <c r="F173" i="3"/>
  <c r="D173" i="3"/>
  <c r="C173" i="3"/>
  <c r="Y172" i="3"/>
  <c r="X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G172" i="3"/>
  <c r="F172" i="3"/>
  <c r="D172" i="3"/>
  <c r="C172" i="3"/>
  <c r="Y171" i="3"/>
  <c r="X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G171" i="3"/>
  <c r="F171" i="3"/>
  <c r="D171" i="3"/>
  <c r="C171" i="3"/>
  <c r="Y170" i="3"/>
  <c r="X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G170" i="3"/>
  <c r="F170" i="3"/>
  <c r="D170" i="3"/>
  <c r="C170" i="3"/>
  <c r="Y169" i="3"/>
  <c r="W169" i="3" s="1"/>
  <c r="X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G169" i="3"/>
  <c r="F169" i="3"/>
  <c r="D169" i="3"/>
  <c r="C169" i="3"/>
  <c r="Y168" i="3"/>
  <c r="X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G168" i="3"/>
  <c r="F168" i="3"/>
  <c r="D168" i="3"/>
  <c r="C168" i="3"/>
  <c r="Y167" i="3"/>
  <c r="X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G167" i="3"/>
  <c r="F167" i="3"/>
  <c r="D167" i="3"/>
  <c r="C167" i="3"/>
  <c r="Y166" i="3"/>
  <c r="X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G166" i="3"/>
  <c r="F166" i="3"/>
  <c r="D166" i="3"/>
  <c r="C166" i="3"/>
  <c r="Y165" i="3"/>
  <c r="X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G165" i="3"/>
  <c r="F165" i="3"/>
  <c r="D165" i="3"/>
  <c r="C165" i="3"/>
  <c r="Y164" i="3"/>
  <c r="X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H164" i="3" s="1"/>
  <c r="I164" i="3"/>
  <c r="G164" i="3"/>
  <c r="F164" i="3"/>
  <c r="D164" i="3"/>
  <c r="C164" i="3"/>
  <c r="E183" i="3"/>
  <c r="W177" i="3"/>
  <c r="H172" i="3"/>
  <c r="E167" i="3"/>
  <c r="Y153" i="3"/>
  <c r="X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G153" i="3"/>
  <c r="F153" i="3"/>
  <c r="D153" i="3"/>
  <c r="C153" i="3"/>
  <c r="Y152" i="3"/>
  <c r="X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G152" i="3"/>
  <c r="F152" i="3"/>
  <c r="D152" i="3"/>
  <c r="C152" i="3"/>
  <c r="Y151" i="3"/>
  <c r="X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G151" i="3"/>
  <c r="F151" i="3"/>
  <c r="D151" i="3"/>
  <c r="C151" i="3"/>
  <c r="Y150" i="3"/>
  <c r="X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G150" i="3"/>
  <c r="F150" i="3"/>
  <c r="D150" i="3"/>
  <c r="C150" i="3"/>
  <c r="Y149" i="3"/>
  <c r="X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G149" i="3"/>
  <c r="F149" i="3"/>
  <c r="D149" i="3"/>
  <c r="C149" i="3"/>
  <c r="Y148" i="3"/>
  <c r="W148" i="3" s="1"/>
  <c r="X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G148" i="3"/>
  <c r="F148" i="3"/>
  <c r="D148" i="3"/>
  <c r="C148" i="3"/>
  <c r="Y147" i="3"/>
  <c r="X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G147" i="3"/>
  <c r="F147" i="3"/>
  <c r="D147" i="3"/>
  <c r="C147" i="3"/>
  <c r="Y146" i="3"/>
  <c r="X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G146" i="3"/>
  <c r="F146" i="3"/>
  <c r="D146" i="3"/>
  <c r="C146" i="3"/>
  <c r="Y145" i="3"/>
  <c r="X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G145" i="3"/>
  <c r="F145" i="3"/>
  <c r="D145" i="3"/>
  <c r="C145" i="3"/>
  <c r="Y144" i="3"/>
  <c r="X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G144" i="3"/>
  <c r="F144" i="3"/>
  <c r="D144" i="3"/>
  <c r="C144" i="3"/>
  <c r="Y143" i="3"/>
  <c r="X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H143" i="3" s="1"/>
  <c r="I143" i="3"/>
  <c r="G143" i="3"/>
  <c r="F143" i="3"/>
  <c r="D143" i="3"/>
  <c r="C143" i="3"/>
  <c r="Y142" i="3"/>
  <c r="X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G142" i="3"/>
  <c r="F142" i="3"/>
  <c r="D142" i="3"/>
  <c r="C142" i="3"/>
  <c r="Y141" i="3"/>
  <c r="X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G141" i="3"/>
  <c r="F141" i="3"/>
  <c r="D141" i="3"/>
  <c r="C141" i="3"/>
  <c r="Y140" i="3"/>
  <c r="X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G140" i="3"/>
  <c r="F140" i="3"/>
  <c r="D140" i="3"/>
  <c r="C140" i="3"/>
  <c r="Y139" i="3"/>
  <c r="X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G139" i="3"/>
  <c r="F139" i="3"/>
  <c r="D139" i="3"/>
  <c r="C139" i="3"/>
  <c r="Y138" i="3"/>
  <c r="X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G138" i="3"/>
  <c r="E138" i="3" s="1"/>
  <c r="F138" i="3"/>
  <c r="D138" i="3"/>
  <c r="C138" i="3"/>
  <c r="Y137" i="3"/>
  <c r="X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G137" i="3"/>
  <c r="F137" i="3"/>
  <c r="D137" i="3"/>
  <c r="C137" i="3"/>
  <c r="Y136" i="3"/>
  <c r="X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G136" i="3"/>
  <c r="F136" i="3"/>
  <c r="D136" i="3"/>
  <c r="C136" i="3"/>
  <c r="Y135" i="3"/>
  <c r="X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G135" i="3"/>
  <c r="F135" i="3"/>
  <c r="D135" i="3"/>
  <c r="C135" i="3"/>
  <c r="Y134" i="3"/>
  <c r="X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G134" i="3"/>
  <c r="F134" i="3"/>
  <c r="D134" i="3"/>
  <c r="C134" i="3"/>
  <c r="Y133" i="3"/>
  <c r="X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G133" i="3"/>
  <c r="F133" i="3"/>
  <c r="D133" i="3"/>
  <c r="C133" i="3"/>
  <c r="H151" i="3"/>
  <c r="E146" i="3"/>
  <c r="W140" i="3"/>
  <c r="H135" i="3"/>
  <c r="Y122" i="3"/>
  <c r="X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 s="1"/>
  <c r="G122" i="3"/>
  <c r="F122" i="3"/>
  <c r="D122" i="3"/>
  <c r="C122" i="3"/>
  <c r="Y121" i="3"/>
  <c r="X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G121" i="3"/>
  <c r="F121" i="3"/>
  <c r="D121" i="3"/>
  <c r="C121" i="3"/>
  <c r="Y120" i="3"/>
  <c r="X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G120" i="3"/>
  <c r="F120" i="3"/>
  <c r="D120" i="3"/>
  <c r="C120" i="3"/>
  <c r="Y119" i="3"/>
  <c r="X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G119" i="3"/>
  <c r="F119" i="3"/>
  <c r="D119" i="3"/>
  <c r="C119" i="3"/>
  <c r="Y118" i="3"/>
  <c r="X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G118" i="3"/>
  <c r="F118" i="3"/>
  <c r="D118" i="3"/>
  <c r="C118" i="3"/>
  <c r="Y117" i="3"/>
  <c r="X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G117" i="3"/>
  <c r="F117" i="3"/>
  <c r="E117" i="3" s="1"/>
  <c r="D117" i="3"/>
  <c r="C117" i="3"/>
  <c r="Y116" i="3"/>
  <c r="X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G116" i="3"/>
  <c r="F116" i="3"/>
  <c r="D116" i="3"/>
  <c r="C116" i="3"/>
  <c r="Y115" i="3"/>
  <c r="X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G115" i="3"/>
  <c r="F115" i="3"/>
  <c r="D115" i="3"/>
  <c r="C115" i="3"/>
  <c r="Y114" i="3"/>
  <c r="X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G114" i="3"/>
  <c r="F114" i="3"/>
  <c r="D114" i="3"/>
  <c r="C114" i="3"/>
  <c r="Y113" i="3"/>
  <c r="X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G113" i="3"/>
  <c r="F113" i="3"/>
  <c r="D113" i="3"/>
  <c r="C113" i="3"/>
  <c r="Y112" i="3"/>
  <c r="X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G112" i="3"/>
  <c r="F112" i="3"/>
  <c r="D112" i="3"/>
  <c r="C112" i="3"/>
  <c r="Y111" i="3"/>
  <c r="X111" i="3"/>
  <c r="W111" i="3" s="1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G111" i="3"/>
  <c r="F111" i="3"/>
  <c r="D111" i="3"/>
  <c r="C111" i="3"/>
  <c r="Y110" i="3"/>
  <c r="X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G110" i="3"/>
  <c r="F110" i="3"/>
  <c r="D110" i="3"/>
  <c r="C110" i="3"/>
  <c r="Y109" i="3"/>
  <c r="X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G109" i="3"/>
  <c r="F109" i="3"/>
  <c r="D109" i="3"/>
  <c r="C109" i="3"/>
  <c r="Y108" i="3"/>
  <c r="X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G108" i="3"/>
  <c r="F108" i="3"/>
  <c r="D108" i="3"/>
  <c r="C108" i="3"/>
  <c r="Y107" i="3"/>
  <c r="X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G107" i="3"/>
  <c r="F107" i="3"/>
  <c r="D107" i="3"/>
  <c r="C107" i="3"/>
  <c r="Y106" i="3"/>
  <c r="X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 s="1"/>
  <c r="G106" i="3"/>
  <c r="F106" i="3"/>
  <c r="D106" i="3"/>
  <c r="C106" i="3"/>
  <c r="Y105" i="3"/>
  <c r="X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G105" i="3"/>
  <c r="F105" i="3"/>
  <c r="D105" i="3"/>
  <c r="C105" i="3"/>
  <c r="Y104" i="3"/>
  <c r="X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G104" i="3"/>
  <c r="F104" i="3"/>
  <c r="D104" i="3"/>
  <c r="C104" i="3"/>
  <c r="Y103" i="3"/>
  <c r="X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G103" i="3"/>
  <c r="F103" i="3"/>
  <c r="D103" i="3"/>
  <c r="C103" i="3"/>
  <c r="Y102" i="3"/>
  <c r="X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G102" i="3"/>
  <c r="F102" i="3"/>
  <c r="D102" i="3"/>
  <c r="C102" i="3"/>
  <c r="W119" i="3"/>
  <c r="H114" i="3"/>
  <c r="E109" i="3"/>
  <c r="W103" i="3"/>
  <c r="Y91" i="3"/>
  <c r="X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G91" i="3"/>
  <c r="F91" i="3"/>
  <c r="D91" i="3"/>
  <c r="C91" i="3"/>
  <c r="Y90" i="3"/>
  <c r="X90" i="3"/>
  <c r="W90" i="3" s="1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G90" i="3"/>
  <c r="F90" i="3"/>
  <c r="D90" i="3"/>
  <c r="C90" i="3"/>
  <c r="Y89" i="3"/>
  <c r="X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G89" i="3"/>
  <c r="F89" i="3"/>
  <c r="D89" i="3"/>
  <c r="C89" i="3"/>
  <c r="Y88" i="3"/>
  <c r="X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G88" i="3"/>
  <c r="F88" i="3"/>
  <c r="D88" i="3"/>
  <c r="C88" i="3"/>
  <c r="Y87" i="3"/>
  <c r="X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G87" i="3"/>
  <c r="F87" i="3"/>
  <c r="D87" i="3"/>
  <c r="C87" i="3"/>
  <c r="Y86" i="3"/>
  <c r="X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G86" i="3"/>
  <c r="F86" i="3"/>
  <c r="D86" i="3"/>
  <c r="C86" i="3"/>
  <c r="Y85" i="3"/>
  <c r="X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 s="1"/>
  <c r="G85" i="3"/>
  <c r="F85" i="3"/>
  <c r="D85" i="3"/>
  <c r="C85" i="3"/>
  <c r="Y84" i="3"/>
  <c r="X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G84" i="3"/>
  <c r="F84" i="3"/>
  <c r="D84" i="3"/>
  <c r="C84" i="3"/>
  <c r="Y83" i="3"/>
  <c r="X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G83" i="3"/>
  <c r="F83" i="3"/>
  <c r="D83" i="3"/>
  <c r="C83" i="3"/>
  <c r="Y82" i="3"/>
  <c r="X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G82" i="3"/>
  <c r="F82" i="3"/>
  <c r="D82" i="3"/>
  <c r="C82" i="3"/>
  <c r="Y81" i="3"/>
  <c r="X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G81" i="3"/>
  <c r="F81" i="3"/>
  <c r="D81" i="3"/>
  <c r="C81" i="3"/>
  <c r="Y80" i="3"/>
  <c r="X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G80" i="3"/>
  <c r="F80" i="3"/>
  <c r="E80" i="3" s="1"/>
  <c r="D80" i="3"/>
  <c r="C80" i="3"/>
  <c r="Y79" i="3"/>
  <c r="X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G79" i="3"/>
  <c r="F79" i="3"/>
  <c r="D79" i="3"/>
  <c r="C79" i="3"/>
  <c r="Y78" i="3"/>
  <c r="X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G78" i="3"/>
  <c r="F78" i="3"/>
  <c r="D78" i="3"/>
  <c r="C78" i="3"/>
  <c r="Y77" i="3"/>
  <c r="X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G77" i="3"/>
  <c r="F77" i="3"/>
  <c r="D77" i="3"/>
  <c r="C77" i="3"/>
  <c r="Y76" i="3"/>
  <c r="X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G76" i="3"/>
  <c r="F76" i="3"/>
  <c r="D76" i="3"/>
  <c r="C76" i="3"/>
  <c r="Y75" i="3"/>
  <c r="X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G75" i="3"/>
  <c r="F75" i="3"/>
  <c r="D75" i="3"/>
  <c r="C75" i="3"/>
  <c r="Y74" i="3"/>
  <c r="X74" i="3"/>
  <c r="W74" i="3" s="1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G74" i="3"/>
  <c r="F74" i="3"/>
  <c r="D74" i="3"/>
  <c r="C74" i="3"/>
  <c r="Y73" i="3"/>
  <c r="X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D73" i="3"/>
  <c r="C73" i="3"/>
  <c r="Y72" i="3"/>
  <c r="X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G72" i="3"/>
  <c r="F72" i="3"/>
  <c r="D72" i="3"/>
  <c r="C72" i="3"/>
  <c r="Y71" i="3"/>
  <c r="X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G71" i="3"/>
  <c r="F71" i="3"/>
  <c r="D71" i="3"/>
  <c r="C71" i="3"/>
  <c r="E88" i="3"/>
  <c r="W82" i="3"/>
  <c r="H77" i="3"/>
  <c r="E72" i="3"/>
  <c r="Y60" i="3"/>
  <c r="Y59" i="3"/>
  <c r="Y58" i="3"/>
  <c r="Y57" i="3"/>
  <c r="Y56" i="3"/>
  <c r="Y55" i="3"/>
  <c r="Y54" i="3"/>
  <c r="Y53" i="3"/>
  <c r="W53" i="3" s="1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X60" i="3"/>
  <c r="X59" i="3"/>
  <c r="X58" i="3"/>
  <c r="X57" i="3"/>
  <c r="X56" i="3"/>
  <c r="X55" i="3"/>
  <c r="X54" i="3"/>
  <c r="W54" i="3" s="1"/>
  <c r="X53" i="3"/>
  <c r="X52" i="3"/>
  <c r="X51" i="3"/>
  <c r="X50" i="3"/>
  <c r="X49" i="3"/>
  <c r="X48" i="3"/>
  <c r="W48" i="3" s="1"/>
  <c r="X47" i="3"/>
  <c r="X46" i="3"/>
  <c r="X45" i="3"/>
  <c r="X44" i="3"/>
  <c r="X43" i="3"/>
  <c r="X42" i="3"/>
  <c r="X41" i="3"/>
  <c r="X40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H47" i="3" s="1"/>
  <c r="J46" i="3"/>
  <c r="J45" i="3"/>
  <c r="J44" i="3"/>
  <c r="J43" i="3"/>
  <c r="J42" i="3"/>
  <c r="J41" i="3"/>
  <c r="J40" i="3"/>
  <c r="I60" i="3"/>
  <c r="H60" i="3" s="1"/>
  <c r="I59" i="3"/>
  <c r="I58" i="3"/>
  <c r="H58" i="3" s="1"/>
  <c r="I57" i="3"/>
  <c r="I56" i="3"/>
  <c r="I55" i="3"/>
  <c r="I54" i="3"/>
  <c r="I53" i="3"/>
  <c r="I52" i="3"/>
  <c r="H52" i="3" s="1"/>
  <c r="I51" i="3"/>
  <c r="I50" i="3"/>
  <c r="I49" i="3"/>
  <c r="I48" i="3"/>
  <c r="I47" i="3"/>
  <c r="I46" i="3"/>
  <c r="H46" i="3" s="1"/>
  <c r="I45" i="3"/>
  <c r="I44" i="3"/>
  <c r="I43" i="3"/>
  <c r="I42" i="3"/>
  <c r="H42" i="3" s="1"/>
  <c r="I41" i="3"/>
  <c r="I40" i="3"/>
  <c r="G60" i="3"/>
  <c r="G59" i="3"/>
  <c r="G58" i="3"/>
  <c r="G57" i="3"/>
  <c r="G56" i="3"/>
  <c r="G55" i="3"/>
  <c r="E55" i="3" s="1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F60" i="3"/>
  <c r="F59" i="3"/>
  <c r="F58" i="3"/>
  <c r="E58" i="3" s="1"/>
  <c r="F57" i="3"/>
  <c r="F56" i="3"/>
  <c r="F55" i="3"/>
  <c r="F54" i="3"/>
  <c r="F53" i="3"/>
  <c r="F52" i="3"/>
  <c r="F51" i="3"/>
  <c r="F50" i="3"/>
  <c r="F49" i="3"/>
  <c r="F48" i="3"/>
  <c r="E48" i="3" s="1"/>
  <c r="F47" i="3"/>
  <c r="F46" i="3"/>
  <c r="E46" i="3" s="1"/>
  <c r="F45" i="3"/>
  <c r="F44" i="3"/>
  <c r="F43" i="3"/>
  <c r="F42" i="3"/>
  <c r="E42" i="3" s="1"/>
  <c r="F41" i="3"/>
  <c r="F40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E52" i="3"/>
  <c r="H44" i="3"/>
  <c r="H50" i="3"/>
  <c r="H56" i="3"/>
  <c r="H73" i="3" l="1"/>
  <c r="E76" i="3"/>
  <c r="W78" i="3"/>
  <c r="H81" i="3"/>
  <c r="E84" i="3"/>
  <c r="W86" i="3"/>
  <c r="H89" i="3"/>
  <c r="H102" i="3"/>
  <c r="E103" i="3"/>
  <c r="H104" i="3"/>
  <c r="E105" i="3"/>
  <c r="W105" i="3"/>
  <c r="E107" i="3"/>
  <c r="W107" i="3"/>
  <c r="H108" i="3"/>
  <c r="W109" i="3"/>
  <c r="H110" i="3"/>
  <c r="E111" i="3"/>
  <c r="H112" i="3"/>
  <c r="E113" i="3"/>
  <c r="W113" i="3"/>
  <c r="E115" i="3"/>
  <c r="W115" i="3"/>
  <c r="H116" i="3"/>
  <c r="W117" i="3"/>
  <c r="H118" i="3"/>
  <c r="E119" i="3"/>
  <c r="H120" i="3"/>
  <c r="E121" i="3"/>
  <c r="W121" i="3"/>
  <c r="E133" i="3"/>
  <c r="H133" i="3"/>
  <c r="W133" i="3"/>
  <c r="E134" i="3"/>
  <c r="H134" i="3"/>
  <c r="W134" i="3"/>
  <c r="E135" i="3"/>
  <c r="W135" i="3"/>
  <c r="E136" i="3"/>
  <c r="H136" i="3"/>
  <c r="W136" i="3"/>
  <c r="E137" i="3"/>
  <c r="H137" i="3"/>
  <c r="W137" i="3"/>
  <c r="H138" i="3"/>
  <c r="W138" i="3"/>
  <c r="E139" i="3"/>
  <c r="H139" i="3"/>
  <c r="W139" i="3"/>
  <c r="E140" i="3"/>
  <c r="H140" i="3"/>
  <c r="E141" i="3"/>
  <c r="H141" i="3"/>
  <c r="W141" i="3"/>
  <c r="E142" i="3"/>
  <c r="H142" i="3"/>
  <c r="W142" i="3"/>
  <c r="E143" i="3"/>
  <c r="W143" i="3"/>
  <c r="E144" i="3"/>
  <c r="H144" i="3"/>
  <c r="W144" i="3"/>
  <c r="E145" i="3"/>
  <c r="H145" i="3"/>
  <c r="W145" i="3"/>
  <c r="H146" i="3"/>
  <c r="W146" i="3"/>
  <c r="E147" i="3"/>
  <c r="H147" i="3"/>
  <c r="W147" i="3"/>
  <c r="E148" i="3"/>
  <c r="H148" i="3"/>
  <c r="E149" i="3"/>
  <c r="H149" i="3"/>
  <c r="W149" i="3"/>
  <c r="E150" i="3"/>
  <c r="H150" i="3"/>
  <c r="W150" i="3"/>
  <c r="E151" i="3"/>
  <c r="W151" i="3"/>
  <c r="E152" i="3"/>
  <c r="H152" i="3"/>
  <c r="W152" i="3"/>
  <c r="E153" i="3"/>
  <c r="H153" i="3"/>
  <c r="W153" i="3"/>
  <c r="W165" i="3"/>
  <c r="H168" i="3"/>
  <c r="E171" i="3"/>
  <c r="W173" i="3"/>
  <c r="H176" i="3"/>
  <c r="E179" i="3"/>
  <c r="W181" i="3"/>
  <c r="H184" i="3"/>
  <c r="E237" i="3"/>
  <c r="W237" i="3"/>
  <c r="H238" i="3"/>
  <c r="E239" i="3"/>
  <c r="W239" i="3"/>
  <c r="H240" i="3"/>
  <c r="E241" i="3"/>
  <c r="W241" i="3"/>
  <c r="H242" i="3"/>
  <c r="E243" i="3"/>
  <c r="W243" i="3"/>
  <c r="H244" i="3"/>
  <c r="E245" i="3"/>
  <c r="W245" i="3"/>
  <c r="E293" i="3"/>
  <c r="H298" i="3"/>
  <c r="W303" i="3"/>
  <c r="N318" i="3"/>
  <c r="E319" i="3"/>
  <c r="W319" i="3"/>
  <c r="E320" i="3"/>
  <c r="H320" i="3"/>
  <c r="E321" i="3"/>
  <c r="W321" i="3"/>
  <c r="B322" i="3"/>
  <c r="H322" i="3"/>
  <c r="B323" i="3"/>
  <c r="H323" i="3"/>
  <c r="E324" i="3"/>
  <c r="W324" i="3"/>
  <c r="E325" i="3"/>
  <c r="W325" i="3"/>
  <c r="B326" i="3"/>
  <c r="H326" i="3"/>
  <c r="B327" i="3"/>
  <c r="H327" i="3"/>
  <c r="E328" i="3"/>
  <c r="W328" i="3"/>
  <c r="E329" i="3"/>
  <c r="W329" i="3"/>
  <c r="B330" i="3"/>
  <c r="H330" i="3"/>
  <c r="B331" i="3"/>
  <c r="H331" i="3"/>
  <c r="E332" i="3"/>
  <c r="W332" i="3"/>
  <c r="E333" i="3"/>
  <c r="W333" i="3"/>
  <c r="B334" i="3"/>
  <c r="H334" i="3"/>
  <c r="B335" i="3"/>
  <c r="H335" i="3"/>
  <c r="E336" i="3"/>
  <c r="W336" i="3"/>
  <c r="H337" i="3"/>
  <c r="B338" i="3"/>
  <c r="H338" i="3"/>
  <c r="B339" i="3"/>
  <c r="E339" i="3"/>
  <c r="W339" i="3"/>
  <c r="Q318" i="3"/>
  <c r="B319" i="3"/>
  <c r="C318" i="3"/>
  <c r="B318" i="3" s="1"/>
  <c r="F318" i="3"/>
  <c r="E318" i="3" s="1"/>
  <c r="I318" i="3"/>
  <c r="H318" i="3" s="1"/>
  <c r="T318" i="3"/>
  <c r="X318" i="3"/>
  <c r="E47" i="3"/>
  <c r="E44" i="3"/>
  <c r="E50" i="3"/>
  <c r="E54" i="3"/>
  <c r="E56" i="3"/>
  <c r="H55" i="3"/>
  <c r="W49" i="3"/>
  <c r="W42" i="3"/>
  <c r="W44" i="3"/>
  <c r="W46" i="3"/>
  <c r="E71" i="3"/>
  <c r="H71" i="3"/>
  <c r="W71" i="3"/>
  <c r="H72" i="3"/>
  <c r="W72" i="3"/>
  <c r="E73" i="3"/>
  <c r="W73" i="3"/>
  <c r="E74" i="3"/>
  <c r="H74" i="3"/>
  <c r="E75" i="3"/>
  <c r="H75" i="3"/>
  <c r="W75" i="3"/>
  <c r="H76" i="3"/>
  <c r="W76" i="3"/>
  <c r="E77" i="3"/>
  <c r="W77" i="3"/>
  <c r="E78" i="3"/>
  <c r="H78" i="3"/>
  <c r="E79" i="3"/>
  <c r="H79" i="3"/>
  <c r="W79" i="3"/>
  <c r="H80" i="3"/>
  <c r="W80" i="3"/>
  <c r="E81" i="3"/>
  <c r="W81" i="3"/>
  <c r="E82" i="3"/>
  <c r="H82" i="3"/>
  <c r="E83" i="3"/>
  <c r="H83" i="3"/>
  <c r="W83" i="3"/>
  <c r="H84" i="3"/>
  <c r="W84" i="3"/>
  <c r="E85" i="3"/>
  <c r="W85" i="3"/>
  <c r="E86" i="3"/>
  <c r="H86" i="3"/>
  <c r="E87" i="3"/>
  <c r="H87" i="3"/>
  <c r="W87" i="3"/>
  <c r="H88" i="3"/>
  <c r="W88" i="3"/>
  <c r="E89" i="3"/>
  <c r="W89" i="3"/>
  <c r="E90" i="3"/>
  <c r="H90" i="3"/>
  <c r="E91" i="3"/>
  <c r="H91" i="3"/>
  <c r="W91" i="3"/>
  <c r="E165" i="3"/>
  <c r="H166" i="3"/>
  <c r="W167" i="3"/>
  <c r="E169" i="3"/>
  <c r="H170" i="3"/>
  <c r="W171" i="3"/>
  <c r="E173" i="3"/>
  <c r="H174" i="3"/>
  <c r="W175" i="3"/>
  <c r="E177" i="3"/>
  <c r="H178" i="3"/>
  <c r="W179" i="3"/>
  <c r="E181" i="3"/>
  <c r="H182" i="3"/>
  <c r="W183" i="3"/>
  <c r="E195" i="3"/>
  <c r="W195" i="3"/>
  <c r="H196" i="3"/>
  <c r="E197" i="3"/>
  <c r="W197" i="3"/>
  <c r="H198" i="3"/>
  <c r="E199" i="3"/>
  <c r="W199" i="3"/>
  <c r="H200" i="3"/>
  <c r="E201" i="3"/>
  <c r="W201" i="3"/>
  <c r="H202" i="3"/>
  <c r="E203" i="3"/>
  <c r="W203" i="3"/>
  <c r="H204" i="3"/>
  <c r="E205" i="3"/>
  <c r="W205" i="3"/>
  <c r="E207" i="3"/>
  <c r="W207" i="3"/>
  <c r="H208" i="3"/>
  <c r="E209" i="3"/>
  <c r="W209" i="3"/>
  <c r="H210" i="3"/>
  <c r="E211" i="3"/>
  <c r="W211" i="3"/>
  <c r="H212" i="3"/>
  <c r="E213" i="3"/>
  <c r="W213" i="3"/>
  <c r="H214" i="3"/>
  <c r="E215" i="3"/>
  <c r="W215" i="3"/>
  <c r="E288" i="3"/>
  <c r="H288" i="3"/>
  <c r="W288" i="3"/>
  <c r="E289" i="3"/>
  <c r="H289" i="3"/>
  <c r="W289" i="3"/>
  <c r="E290" i="3"/>
  <c r="H290" i="3"/>
  <c r="W290" i="3"/>
  <c r="E291" i="3"/>
  <c r="H291" i="3"/>
  <c r="W291" i="3"/>
  <c r="E292" i="3"/>
  <c r="H292" i="3"/>
  <c r="W292" i="3"/>
  <c r="H293" i="3"/>
  <c r="W293" i="3"/>
  <c r="E294" i="3"/>
  <c r="H294" i="3"/>
  <c r="W294" i="3"/>
  <c r="E295" i="3"/>
  <c r="H295" i="3"/>
  <c r="E296" i="3"/>
  <c r="H296" i="3"/>
  <c r="W296" i="3"/>
  <c r="E297" i="3"/>
  <c r="H297" i="3"/>
  <c r="W297" i="3"/>
  <c r="E298" i="3"/>
  <c r="W298" i="3"/>
  <c r="E299" i="3"/>
  <c r="H299" i="3"/>
  <c r="W299" i="3"/>
  <c r="E300" i="3"/>
  <c r="H300" i="3"/>
  <c r="W300" i="3"/>
  <c r="H301" i="3"/>
  <c r="W301" i="3"/>
  <c r="E302" i="3"/>
  <c r="H302" i="3"/>
  <c r="W302" i="3"/>
  <c r="E303" i="3"/>
  <c r="H303" i="3"/>
  <c r="E304" i="3"/>
  <c r="H304" i="3"/>
  <c r="W304" i="3"/>
  <c r="E305" i="3"/>
  <c r="H305" i="3"/>
  <c r="W305" i="3"/>
  <c r="E306" i="3"/>
  <c r="W306" i="3"/>
  <c r="E307" i="3"/>
  <c r="H307" i="3"/>
  <c r="W307" i="3"/>
  <c r="E308" i="3"/>
  <c r="H308" i="3"/>
  <c r="W308" i="3"/>
  <c r="B321" i="3"/>
  <c r="B337" i="3"/>
  <c r="K318" i="3"/>
  <c r="W318" i="3"/>
  <c r="E60" i="3"/>
  <c r="H48" i="3"/>
  <c r="H54" i="3"/>
  <c r="W50" i="3"/>
  <c r="W52" i="3"/>
  <c r="W56" i="3"/>
  <c r="W58" i="3"/>
  <c r="W60" i="3"/>
  <c r="H206" i="3"/>
  <c r="E43" i="3"/>
  <c r="E51" i="3"/>
  <c r="E59" i="3"/>
  <c r="H43" i="3"/>
  <c r="H51" i="3"/>
  <c r="H59" i="3"/>
  <c r="W47" i="3"/>
  <c r="W51" i="3"/>
  <c r="E102" i="3"/>
  <c r="W102" i="3"/>
  <c r="H103" i="3"/>
  <c r="E104" i="3"/>
  <c r="W104" i="3"/>
  <c r="H105" i="3"/>
  <c r="E106" i="3"/>
  <c r="W106" i="3"/>
  <c r="H107" i="3"/>
  <c r="E108" i="3"/>
  <c r="W108" i="3"/>
  <c r="H109" i="3"/>
  <c r="E110" i="3"/>
  <c r="W110" i="3"/>
  <c r="H111" i="3"/>
  <c r="E112" i="3"/>
  <c r="W112" i="3"/>
  <c r="H113" i="3"/>
  <c r="E114" i="3"/>
  <c r="W114" i="3"/>
  <c r="H115" i="3"/>
  <c r="E116" i="3"/>
  <c r="W116" i="3"/>
  <c r="H117" i="3"/>
  <c r="E118" i="3"/>
  <c r="W118" i="3"/>
  <c r="H119" i="3"/>
  <c r="E120" i="3"/>
  <c r="W120" i="3"/>
  <c r="H121" i="3"/>
  <c r="E122" i="3"/>
  <c r="W122" i="3"/>
  <c r="E164" i="3"/>
  <c r="W164" i="3"/>
  <c r="H165" i="3"/>
  <c r="E166" i="3"/>
  <c r="W166" i="3"/>
  <c r="H167" i="3"/>
  <c r="E168" i="3"/>
  <c r="W168" i="3"/>
  <c r="H169" i="3"/>
  <c r="E170" i="3"/>
  <c r="W170" i="3"/>
  <c r="H171" i="3"/>
  <c r="E172" i="3"/>
  <c r="W172" i="3"/>
  <c r="H173" i="3"/>
  <c r="E174" i="3"/>
  <c r="W174" i="3"/>
  <c r="H175" i="3"/>
  <c r="E176" i="3"/>
  <c r="W176" i="3"/>
  <c r="H177" i="3"/>
  <c r="E178" i="3"/>
  <c r="W178" i="3"/>
  <c r="H179" i="3"/>
  <c r="E180" i="3"/>
  <c r="W180" i="3"/>
  <c r="H181" i="3"/>
  <c r="E182" i="3"/>
  <c r="W182" i="3"/>
  <c r="H183" i="3"/>
  <c r="E184" i="3"/>
  <c r="W184" i="3"/>
  <c r="E226" i="3"/>
  <c r="W226" i="3"/>
  <c r="H227" i="3"/>
  <c r="E228" i="3"/>
  <c r="W228" i="3"/>
  <c r="H229" i="3"/>
  <c r="E230" i="3"/>
  <c r="W230" i="3"/>
  <c r="H231" i="3"/>
  <c r="E232" i="3"/>
  <c r="W232" i="3"/>
  <c r="H233" i="3"/>
  <c r="E234" i="3"/>
  <c r="W234" i="3"/>
  <c r="H235" i="3"/>
  <c r="E236" i="3"/>
  <c r="W236" i="3"/>
  <c r="H237" i="3"/>
  <c r="E238" i="3"/>
  <c r="W238" i="3"/>
  <c r="H239" i="3"/>
  <c r="E240" i="3"/>
  <c r="W240" i="3"/>
  <c r="H241" i="3"/>
  <c r="E242" i="3"/>
  <c r="W242" i="3"/>
  <c r="H243" i="3"/>
  <c r="E244" i="3"/>
  <c r="W244" i="3"/>
  <c r="H245" i="3"/>
  <c r="E246" i="3"/>
  <c r="W246" i="3"/>
  <c r="W41" i="3"/>
  <c r="W43" i="3"/>
  <c r="W45" i="3"/>
  <c r="W55" i="3"/>
  <c r="W57" i="3"/>
  <c r="W59" i="3"/>
  <c r="H57" i="3"/>
  <c r="H53" i="3"/>
  <c r="H49" i="3"/>
  <c r="H45" i="3"/>
  <c r="H41" i="3"/>
  <c r="E41" i="3"/>
  <c r="E45" i="3"/>
  <c r="E49" i="3"/>
  <c r="E53" i="3"/>
  <c r="E57" i="3"/>
  <c r="B912" i="2" l="1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U891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B891" i="2" s="1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U864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B864" i="2" s="1"/>
  <c r="T858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D858" i="2"/>
  <c r="C858" i="2"/>
  <c r="B858" i="2" s="1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D857" i="2"/>
  <c r="C857" i="2"/>
  <c r="B857" i="2" s="1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B856" i="2" s="1"/>
  <c r="T855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D855" i="2"/>
  <c r="C855" i="2"/>
  <c r="B855" i="2" s="1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B854" i="2" s="1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B853" i="2" s="1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B851" i="2" s="1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B847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D846" i="2"/>
  <c r="C846" i="2"/>
  <c r="B846" i="2" s="1"/>
  <c r="T845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D845" i="2"/>
  <c r="C845" i="2"/>
  <c r="B845" i="2" s="1"/>
  <c r="T844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D844" i="2"/>
  <c r="C844" i="2"/>
  <c r="T843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D843" i="2"/>
  <c r="C843" i="2"/>
  <c r="B843" i="2" s="1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41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D841" i="2"/>
  <c r="C841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B839" i="2"/>
  <c r="T838" i="2"/>
  <c r="S838" i="2"/>
  <c r="S837" i="2" s="1"/>
  <c r="R838" i="2"/>
  <c r="Q838" i="2"/>
  <c r="Q837" i="2" s="1"/>
  <c r="P838" i="2"/>
  <c r="O838" i="2"/>
  <c r="O837" i="2" s="1"/>
  <c r="N838" i="2"/>
  <c r="M838" i="2"/>
  <c r="M837" i="2" s="1"/>
  <c r="L838" i="2"/>
  <c r="K838" i="2"/>
  <c r="K837" i="2" s="1"/>
  <c r="J838" i="2"/>
  <c r="I838" i="2"/>
  <c r="I837" i="2" s="1"/>
  <c r="H838" i="2"/>
  <c r="G838" i="2"/>
  <c r="G837" i="2" s="1"/>
  <c r="F838" i="2"/>
  <c r="E838" i="2"/>
  <c r="E837" i="2" s="1"/>
  <c r="D838" i="2"/>
  <c r="C838" i="2"/>
  <c r="B838" i="2" s="1"/>
  <c r="U837" i="2"/>
  <c r="T837" i="2"/>
  <c r="R837" i="2"/>
  <c r="P837" i="2"/>
  <c r="N837" i="2"/>
  <c r="L837" i="2"/>
  <c r="J837" i="2"/>
  <c r="H837" i="2"/>
  <c r="F837" i="2"/>
  <c r="D837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U424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T425" i="2"/>
  <c r="U425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U426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U430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T431" i="2"/>
  <c r="U431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T433" i="2"/>
  <c r="U433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T434" i="2"/>
  <c r="U434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T436" i="2"/>
  <c r="U436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U438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U441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U442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T444" i="2"/>
  <c r="U44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24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U356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92" i="2"/>
  <c r="C837" i="2" l="1"/>
  <c r="B841" i="2"/>
  <c r="B842" i="2"/>
  <c r="B849" i="2"/>
  <c r="B850" i="2"/>
  <c r="B837" i="2"/>
  <c r="B840" i="2"/>
  <c r="B844" i="2"/>
  <c r="B848" i="2"/>
  <c r="B852" i="2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Y287" i="3"/>
  <c r="X287" i="3"/>
  <c r="V287" i="3"/>
  <c r="U287" i="3"/>
  <c r="S287" i="3"/>
  <c r="R287" i="3"/>
  <c r="P287" i="3"/>
  <c r="O287" i="3"/>
  <c r="M287" i="3"/>
  <c r="L287" i="3"/>
  <c r="J287" i="3"/>
  <c r="I287" i="3"/>
  <c r="G287" i="3"/>
  <c r="F287" i="3"/>
  <c r="D287" i="3"/>
  <c r="C287" i="3"/>
  <c r="K287" i="3" l="1"/>
  <c r="E287" i="3"/>
  <c r="H287" i="3"/>
  <c r="Q287" i="3"/>
  <c r="W287" i="3"/>
  <c r="T287" i="3"/>
  <c r="N287" i="3"/>
  <c r="B287" i="3"/>
  <c r="B830" i="2" l="1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U809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U782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D774" i="2"/>
  <c r="C774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T760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T756" i="2"/>
  <c r="S756" i="2"/>
  <c r="R756" i="2"/>
  <c r="R755" i="2" s="1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U755" i="2"/>
  <c r="B760" i="2" l="1"/>
  <c r="B776" i="2"/>
  <c r="B809" i="2"/>
  <c r="B756" i="2"/>
  <c r="B758" i="2"/>
  <c r="B759" i="2"/>
  <c r="D755" i="2"/>
  <c r="F755" i="2"/>
  <c r="H755" i="2"/>
  <c r="J755" i="2"/>
  <c r="L755" i="2"/>
  <c r="N755" i="2"/>
  <c r="P755" i="2"/>
  <c r="T755" i="2"/>
  <c r="B768" i="2"/>
  <c r="B772" i="2"/>
  <c r="B774" i="2"/>
  <c r="B775" i="2"/>
  <c r="B764" i="2"/>
  <c r="B766" i="2"/>
  <c r="B767" i="2"/>
  <c r="E755" i="2"/>
  <c r="G755" i="2"/>
  <c r="I755" i="2"/>
  <c r="K755" i="2"/>
  <c r="M755" i="2"/>
  <c r="O755" i="2"/>
  <c r="Q755" i="2"/>
  <c r="S755" i="2"/>
  <c r="B762" i="2"/>
  <c r="B763" i="2"/>
  <c r="B770" i="2"/>
  <c r="B771" i="2"/>
  <c r="B782" i="2"/>
  <c r="C755" i="2"/>
  <c r="B757" i="2"/>
  <c r="B761" i="2"/>
  <c r="B765" i="2"/>
  <c r="B769" i="2"/>
  <c r="B773" i="2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Y256" i="3"/>
  <c r="X256" i="3"/>
  <c r="V256" i="3"/>
  <c r="U256" i="3"/>
  <c r="S256" i="3"/>
  <c r="R256" i="3"/>
  <c r="P256" i="3"/>
  <c r="O256" i="3"/>
  <c r="N256" i="3"/>
  <c r="M256" i="3"/>
  <c r="L256" i="3"/>
  <c r="J256" i="3"/>
  <c r="I256" i="3"/>
  <c r="H256" i="3" s="1"/>
  <c r="G256" i="3"/>
  <c r="F256" i="3"/>
  <c r="E256" i="3" s="1"/>
  <c r="D256" i="3"/>
  <c r="C256" i="3"/>
  <c r="B256" i="3" s="1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Y225" i="3"/>
  <c r="X225" i="3"/>
  <c r="V225" i="3"/>
  <c r="U225" i="3"/>
  <c r="S225" i="3"/>
  <c r="R225" i="3"/>
  <c r="P225" i="3"/>
  <c r="O225" i="3"/>
  <c r="N225" i="3"/>
  <c r="M225" i="3"/>
  <c r="L225" i="3"/>
  <c r="J225" i="3"/>
  <c r="I225" i="3"/>
  <c r="H225" i="3" s="1"/>
  <c r="G225" i="3"/>
  <c r="F225" i="3"/>
  <c r="E225" i="3" s="1"/>
  <c r="D225" i="3"/>
  <c r="C225" i="3"/>
  <c r="B225" i="3" s="1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Y194" i="3"/>
  <c r="X194" i="3"/>
  <c r="V194" i="3"/>
  <c r="U194" i="3"/>
  <c r="S194" i="3"/>
  <c r="R194" i="3"/>
  <c r="P194" i="3"/>
  <c r="O194" i="3"/>
  <c r="M194" i="3"/>
  <c r="L194" i="3"/>
  <c r="J194" i="3"/>
  <c r="I194" i="3"/>
  <c r="G194" i="3"/>
  <c r="F194" i="3"/>
  <c r="D194" i="3"/>
  <c r="C194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Y163" i="3"/>
  <c r="X163" i="3"/>
  <c r="V163" i="3"/>
  <c r="U163" i="3"/>
  <c r="S163" i="3"/>
  <c r="R163" i="3"/>
  <c r="P163" i="3"/>
  <c r="O163" i="3"/>
  <c r="M163" i="3"/>
  <c r="L163" i="3"/>
  <c r="J163" i="3"/>
  <c r="I163" i="3"/>
  <c r="G163" i="3"/>
  <c r="F163" i="3"/>
  <c r="D163" i="3"/>
  <c r="C163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Y132" i="3"/>
  <c r="X132" i="3"/>
  <c r="V132" i="3"/>
  <c r="U132" i="3"/>
  <c r="S132" i="3"/>
  <c r="R132" i="3"/>
  <c r="P132" i="3"/>
  <c r="O132" i="3"/>
  <c r="N132" i="3"/>
  <c r="M132" i="3"/>
  <c r="L132" i="3"/>
  <c r="K132" i="3" s="1"/>
  <c r="J132" i="3"/>
  <c r="I132" i="3"/>
  <c r="H132" i="3" s="1"/>
  <c r="G132" i="3"/>
  <c r="F132" i="3"/>
  <c r="D132" i="3"/>
  <c r="C132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Y101" i="3"/>
  <c r="X101" i="3"/>
  <c r="V101" i="3"/>
  <c r="U101" i="3"/>
  <c r="S101" i="3"/>
  <c r="R101" i="3"/>
  <c r="P101" i="3"/>
  <c r="O101" i="3"/>
  <c r="N101" i="3"/>
  <c r="M101" i="3"/>
  <c r="L101" i="3"/>
  <c r="K101" i="3" s="1"/>
  <c r="J101" i="3"/>
  <c r="I101" i="3"/>
  <c r="H101" i="3" s="1"/>
  <c r="G101" i="3"/>
  <c r="F101" i="3"/>
  <c r="E101" i="3" s="1"/>
  <c r="D101" i="3"/>
  <c r="C101" i="3"/>
  <c r="B101" i="3" s="1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Y70" i="3"/>
  <c r="X70" i="3"/>
  <c r="V70" i="3"/>
  <c r="U70" i="3"/>
  <c r="S70" i="3"/>
  <c r="R70" i="3"/>
  <c r="P70" i="3"/>
  <c r="O70" i="3"/>
  <c r="M70" i="3"/>
  <c r="L70" i="3"/>
  <c r="J70" i="3"/>
  <c r="I70" i="3"/>
  <c r="G70" i="3"/>
  <c r="F70" i="3"/>
  <c r="D70" i="3"/>
  <c r="C70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W40" i="3"/>
  <c r="H40" i="3"/>
  <c r="E40" i="3"/>
  <c r="B40" i="3"/>
  <c r="Y39" i="3"/>
  <c r="X39" i="3"/>
  <c r="V39" i="3"/>
  <c r="U39" i="3"/>
  <c r="S39" i="3"/>
  <c r="R39" i="3"/>
  <c r="P39" i="3"/>
  <c r="O39" i="3"/>
  <c r="M39" i="3"/>
  <c r="L39" i="3"/>
  <c r="J39" i="3"/>
  <c r="I39" i="3"/>
  <c r="G39" i="3"/>
  <c r="F39" i="3"/>
  <c r="D39" i="3"/>
  <c r="C39" i="3"/>
  <c r="W29" i="3"/>
  <c r="T29" i="3"/>
  <c r="Q29" i="3"/>
  <c r="N29" i="3"/>
  <c r="K29" i="3"/>
  <c r="H29" i="3"/>
  <c r="E29" i="3"/>
  <c r="B29" i="3"/>
  <c r="W28" i="3"/>
  <c r="T28" i="3"/>
  <c r="Q28" i="3"/>
  <c r="N28" i="3"/>
  <c r="K28" i="3"/>
  <c r="H28" i="3"/>
  <c r="E28" i="3"/>
  <c r="B28" i="3"/>
  <c r="W27" i="3"/>
  <c r="T27" i="3"/>
  <c r="Q27" i="3"/>
  <c r="N27" i="3"/>
  <c r="K27" i="3"/>
  <c r="H27" i="3"/>
  <c r="E27" i="3"/>
  <c r="B27" i="3"/>
  <c r="W26" i="3"/>
  <c r="T26" i="3"/>
  <c r="Q26" i="3"/>
  <c r="N26" i="3"/>
  <c r="K26" i="3"/>
  <c r="H26" i="3"/>
  <c r="E26" i="3"/>
  <c r="B26" i="3"/>
  <c r="W25" i="3"/>
  <c r="T25" i="3"/>
  <c r="Q25" i="3"/>
  <c r="N25" i="3"/>
  <c r="K25" i="3"/>
  <c r="H25" i="3"/>
  <c r="E25" i="3"/>
  <c r="B25" i="3"/>
  <c r="W24" i="3"/>
  <c r="T24" i="3"/>
  <c r="Q24" i="3"/>
  <c r="N24" i="3"/>
  <c r="K24" i="3"/>
  <c r="H24" i="3"/>
  <c r="E24" i="3"/>
  <c r="B24" i="3"/>
  <c r="W23" i="3"/>
  <c r="T23" i="3"/>
  <c r="Q23" i="3"/>
  <c r="N23" i="3"/>
  <c r="K23" i="3"/>
  <c r="H23" i="3"/>
  <c r="E23" i="3"/>
  <c r="B23" i="3"/>
  <c r="W22" i="3"/>
  <c r="T22" i="3"/>
  <c r="Q22" i="3"/>
  <c r="N22" i="3"/>
  <c r="K22" i="3"/>
  <c r="H22" i="3"/>
  <c r="E22" i="3"/>
  <c r="B22" i="3"/>
  <c r="W21" i="3"/>
  <c r="T21" i="3"/>
  <c r="Q21" i="3"/>
  <c r="N21" i="3"/>
  <c r="K21" i="3"/>
  <c r="H21" i="3"/>
  <c r="E21" i="3"/>
  <c r="B21" i="3"/>
  <c r="W20" i="3"/>
  <c r="T20" i="3"/>
  <c r="Q20" i="3"/>
  <c r="N20" i="3"/>
  <c r="K20" i="3"/>
  <c r="H20" i="3"/>
  <c r="E20" i="3"/>
  <c r="B20" i="3"/>
  <c r="W19" i="3"/>
  <c r="T19" i="3"/>
  <c r="Q19" i="3"/>
  <c r="N19" i="3"/>
  <c r="K19" i="3"/>
  <c r="H19" i="3"/>
  <c r="E19" i="3"/>
  <c r="B19" i="3"/>
  <c r="W18" i="3"/>
  <c r="T18" i="3"/>
  <c r="Q18" i="3"/>
  <c r="N18" i="3"/>
  <c r="K18" i="3"/>
  <c r="H18" i="3"/>
  <c r="E18" i="3"/>
  <c r="B18" i="3"/>
  <c r="W17" i="3"/>
  <c r="T17" i="3"/>
  <c r="Q17" i="3"/>
  <c r="N17" i="3"/>
  <c r="K17" i="3"/>
  <c r="H17" i="3"/>
  <c r="E17" i="3"/>
  <c r="B17" i="3"/>
  <c r="W16" i="3"/>
  <c r="T16" i="3"/>
  <c r="Q16" i="3"/>
  <c r="N16" i="3"/>
  <c r="K16" i="3"/>
  <c r="H16" i="3"/>
  <c r="E16" i="3"/>
  <c r="B16" i="3"/>
  <c r="W15" i="3"/>
  <c r="T15" i="3"/>
  <c r="Q15" i="3"/>
  <c r="N15" i="3"/>
  <c r="K15" i="3"/>
  <c r="H15" i="3"/>
  <c r="E15" i="3"/>
  <c r="B15" i="3"/>
  <c r="W14" i="3"/>
  <c r="T14" i="3"/>
  <c r="Q14" i="3"/>
  <c r="N14" i="3"/>
  <c r="K14" i="3"/>
  <c r="H14" i="3"/>
  <c r="E14" i="3"/>
  <c r="B14" i="3"/>
  <c r="W13" i="3"/>
  <c r="T13" i="3"/>
  <c r="Q13" i="3"/>
  <c r="N13" i="3"/>
  <c r="K13" i="3"/>
  <c r="H13" i="3"/>
  <c r="E13" i="3"/>
  <c r="B13" i="3"/>
  <c r="W12" i="3"/>
  <c r="T12" i="3"/>
  <c r="Q12" i="3"/>
  <c r="N12" i="3"/>
  <c r="K12" i="3"/>
  <c r="H12" i="3"/>
  <c r="E12" i="3"/>
  <c r="B12" i="3"/>
  <c r="W11" i="3"/>
  <c r="T11" i="3"/>
  <c r="Q11" i="3"/>
  <c r="N11" i="3"/>
  <c r="K11" i="3"/>
  <c r="H11" i="3"/>
  <c r="E11" i="3"/>
  <c r="B11" i="3"/>
  <c r="W10" i="3"/>
  <c r="T10" i="3"/>
  <c r="Q10" i="3"/>
  <c r="N10" i="3"/>
  <c r="K10" i="3"/>
  <c r="H10" i="3"/>
  <c r="E10" i="3"/>
  <c r="B10" i="3"/>
  <c r="W9" i="3"/>
  <c r="T9" i="3"/>
  <c r="Q9" i="3"/>
  <c r="N9" i="3"/>
  <c r="K9" i="3"/>
  <c r="H9" i="3"/>
  <c r="E9" i="3"/>
  <c r="B9" i="3"/>
  <c r="Y8" i="3"/>
  <c r="X8" i="3"/>
  <c r="W8" i="3" s="1"/>
  <c r="V8" i="3"/>
  <c r="U8" i="3"/>
  <c r="T8" i="3" s="1"/>
  <c r="S8" i="3"/>
  <c r="R8" i="3"/>
  <c r="P8" i="3"/>
  <c r="O8" i="3"/>
  <c r="N8" i="3"/>
  <c r="M8" i="3"/>
  <c r="L8" i="3"/>
  <c r="K8" i="3" s="1"/>
  <c r="J8" i="3"/>
  <c r="I8" i="3"/>
  <c r="H8" i="3" s="1"/>
  <c r="G8" i="3"/>
  <c r="F8" i="3"/>
  <c r="D8" i="3"/>
  <c r="C8" i="3"/>
  <c r="B8" i="3" s="1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U726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U699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92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D692" i="2"/>
  <c r="C692" i="2"/>
  <c r="T691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D691" i="2"/>
  <c r="C691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T689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C687" i="2"/>
  <c r="T686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C681" i="2"/>
  <c r="T68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D680" i="2"/>
  <c r="C680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U672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U643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U616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T590" i="2"/>
  <c r="S590" i="2"/>
  <c r="R590" i="2"/>
  <c r="R589" i="2" s="1"/>
  <c r="Q590" i="2"/>
  <c r="P590" i="2"/>
  <c r="P589" i="2" s="1"/>
  <c r="O590" i="2"/>
  <c r="N590" i="2"/>
  <c r="N589" i="2" s="1"/>
  <c r="M590" i="2"/>
  <c r="L590" i="2"/>
  <c r="L589" i="2" s="1"/>
  <c r="K590" i="2"/>
  <c r="J590" i="2"/>
  <c r="J589" i="2" s="1"/>
  <c r="I590" i="2"/>
  <c r="H590" i="2"/>
  <c r="H589" i="2" s="1"/>
  <c r="G590" i="2"/>
  <c r="F590" i="2"/>
  <c r="F589" i="2" s="1"/>
  <c r="E590" i="2"/>
  <c r="D590" i="2"/>
  <c r="D589" i="2" s="1"/>
  <c r="C590" i="2"/>
  <c r="T589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U560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U533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U450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23" i="2"/>
  <c r="R423" i="2"/>
  <c r="N423" i="2"/>
  <c r="L423" i="2"/>
  <c r="J423" i="2"/>
  <c r="H423" i="2"/>
  <c r="F423" i="2"/>
  <c r="D423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05" i="2"/>
  <c r="B278" i="2" s="1"/>
  <c r="B304" i="2"/>
  <c r="B277" i="2" s="1"/>
  <c r="B303" i="2"/>
  <c r="B276" i="2" s="1"/>
  <c r="B302" i="2"/>
  <c r="B275" i="2" s="1"/>
  <c r="B301" i="2"/>
  <c r="B274" i="2" s="1"/>
  <c r="B300" i="2"/>
  <c r="B273" i="2" s="1"/>
  <c r="B299" i="2"/>
  <c r="B272" i="2" s="1"/>
  <c r="B298" i="2"/>
  <c r="B271" i="2" s="1"/>
  <c r="B297" i="2"/>
  <c r="B270" i="2" s="1"/>
  <c r="B296" i="2"/>
  <c r="B269" i="2" s="1"/>
  <c r="B295" i="2"/>
  <c r="B268" i="2" s="1"/>
  <c r="B294" i="2"/>
  <c r="B267" i="2" s="1"/>
  <c r="B293" i="2"/>
  <c r="B266" i="2" s="1"/>
  <c r="B292" i="2"/>
  <c r="B265" i="2" s="1"/>
  <c r="B291" i="2"/>
  <c r="B264" i="2" s="1"/>
  <c r="B290" i="2"/>
  <c r="B263" i="2" s="1"/>
  <c r="B289" i="2"/>
  <c r="B262" i="2" s="1"/>
  <c r="B288" i="2"/>
  <c r="B261" i="2" s="1"/>
  <c r="B287" i="2"/>
  <c r="B260" i="2" s="1"/>
  <c r="B286" i="2"/>
  <c r="B259" i="2" s="1"/>
  <c r="B285" i="2"/>
  <c r="B258" i="2" s="1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Q174" i="2"/>
  <c r="I174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S91" i="2"/>
  <c r="K91" i="2"/>
  <c r="C91" i="2"/>
  <c r="U83" i="2"/>
  <c r="B83" i="2"/>
  <c r="U82" i="2"/>
  <c r="B82" i="2"/>
  <c r="U81" i="2"/>
  <c r="B81" i="2"/>
  <c r="U80" i="2"/>
  <c r="B80" i="2"/>
  <c r="U79" i="2"/>
  <c r="B79" i="2"/>
  <c r="U78" i="2"/>
  <c r="B78" i="2"/>
  <c r="U77" i="2"/>
  <c r="B77" i="2"/>
  <c r="U76" i="2"/>
  <c r="B76" i="2"/>
  <c r="U75" i="2"/>
  <c r="B75" i="2"/>
  <c r="U74" i="2"/>
  <c r="B74" i="2"/>
  <c r="U73" i="2"/>
  <c r="B73" i="2"/>
  <c r="U72" i="2"/>
  <c r="B72" i="2"/>
  <c r="U71" i="2"/>
  <c r="B71" i="2"/>
  <c r="U70" i="2"/>
  <c r="B70" i="2"/>
  <c r="U69" i="2"/>
  <c r="B69" i="2"/>
  <c r="U68" i="2"/>
  <c r="B68" i="2"/>
  <c r="U67" i="2"/>
  <c r="B67" i="2"/>
  <c r="U66" i="2"/>
  <c r="B66" i="2"/>
  <c r="U65" i="2"/>
  <c r="B65" i="2"/>
  <c r="U64" i="2"/>
  <c r="B64" i="2"/>
  <c r="U63" i="2"/>
  <c r="U62" i="2" s="1"/>
  <c r="B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U56" i="2"/>
  <c r="B56" i="2"/>
  <c r="U55" i="2"/>
  <c r="B55" i="2"/>
  <c r="U54" i="2"/>
  <c r="B54" i="2"/>
  <c r="U53" i="2"/>
  <c r="B53" i="2"/>
  <c r="U52" i="2"/>
  <c r="B52" i="2"/>
  <c r="U51" i="2"/>
  <c r="B51" i="2"/>
  <c r="U50" i="2"/>
  <c r="B50" i="2"/>
  <c r="U49" i="2"/>
  <c r="B49" i="2"/>
  <c r="U48" i="2"/>
  <c r="B48" i="2"/>
  <c r="U47" i="2"/>
  <c r="B47" i="2"/>
  <c r="U46" i="2"/>
  <c r="B46" i="2"/>
  <c r="U45" i="2"/>
  <c r="B45" i="2"/>
  <c r="U44" i="2"/>
  <c r="B44" i="2"/>
  <c r="U43" i="2"/>
  <c r="B43" i="2"/>
  <c r="U42" i="2"/>
  <c r="B42" i="2"/>
  <c r="U41" i="2"/>
  <c r="B41" i="2"/>
  <c r="U40" i="2"/>
  <c r="B40" i="2"/>
  <c r="U39" i="2"/>
  <c r="B39" i="2"/>
  <c r="U38" i="2"/>
  <c r="B38" i="2"/>
  <c r="U37" i="2"/>
  <c r="B37" i="2"/>
  <c r="U36" i="2"/>
  <c r="U35" i="2" s="1"/>
  <c r="B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194" i="3" l="1"/>
  <c r="E194" i="3"/>
  <c r="H194" i="3"/>
  <c r="N194" i="3"/>
  <c r="K194" i="3"/>
  <c r="N163" i="3"/>
  <c r="B163" i="3"/>
  <c r="H163" i="3"/>
  <c r="B70" i="3"/>
  <c r="T70" i="3"/>
  <c r="W70" i="3"/>
  <c r="T39" i="3"/>
  <c r="N39" i="3"/>
  <c r="H39" i="3"/>
  <c r="K39" i="3"/>
  <c r="W39" i="3"/>
  <c r="B39" i="3"/>
  <c r="B342" i="2"/>
  <c r="B344" i="2"/>
  <c r="B346" i="2"/>
  <c r="B348" i="2"/>
  <c r="B350" i="2"/>
  <c r="B352" i="2"/>
  <c r="B354" i="2"/>
  <c r="B356" i="2"/>
  <c r="B358" i="2"/>
  <c r="B360" i="2"/>
  <c r="B341" i="2"/>
  <c r="B343" i="2"/>
  <c r="B345" i="2"/>
  <c r="B347" i="2"/>
  <c r="B349" i="2"/>
  <c r="B351" i="2"/>
  <c r="B353" i="2"/>
  <c r="B355" i="2"/>
  <c r="B357" i="2"/>
  <c r="B359" i="2"/>
  <c r="B361" i="2"/>
  <c r="B176" i="2"/>
  <c r="B178" i="2"/>
  <c r="B180" i="2"/>
  <c r="B182" i="2"/>
  <c r="B184" i="2"/>
  <c r="B186" i="2"/>
  <c r="B188" i="2"/>
  <c r="B190" i="2"/>
  <c r="B192" i="2"/>
  <c r="B194" i="2"/>
  <c r="B175" i="2"/>
  <c r="B177" i="2"/>
  <c r="B179" i="2"/>
  <c r="B181" i="2"/>
  <c r="B183" i="2"/>
  <c r="B185" i="2"/>
  <c r="B187" i="2"/>
  <c r="B189" i="2"/>
  <c r="B191" i="2"/>
  <c r="B193" i="2"/>
  <c r="B195" i="2"/>
  <c r="E8" i="3"/>
  <c r="Q8" i="3"/>
  <c r="E39" i="3"/>
  <c r="Q39" i="3"/>
  <c r="H70" i="3"/>
  <c r="K70" i="3"/>
  <c r="N70" i="3"/>
  <c r="T101" i="3"/>
  <c r="W101" i="3"/>
  <c r="B132" i="3"/>
  <c r="Q132" i="3"/>
  <c r="T132" i="3"/>
  <c r="W132" i="3"/>
  <c r="T163" i="3"/>
  <c r="T194" i="3"/>
  <c r="W194" i="3"/>
  <c r="Q225" i="3"/>
  <c r="T225" i="3"/>
  <c r="W225" i="3"/>
  <c r="Q256" i="3"/>
  <c r="T256" i="3"/>
  <c r="W256" i="3"/>
  <c r="K256" i="3"/>
  <c r="K225" i="3"/>
  <c r="Q194" i="3"/>
  <c r="W163" i="3"/>
  <c r="Q163" i="3"/>
  <c r="K163" i="3"/>
  <c r="E163" i="3"/>
  <c r="E132" i="3"/>
  <c r="Q101" i="3"/>
  <c r="Q70" i="3"/>
  <c r="E70" i="3"/>
  <c r="B507" i="2"/>
  <c r="B523" i="2"/>
  <c r="M340" i="2"/>
  <c r="B394" i="2"/>
  <c r="B62" i="2"/>
  <c r="B432" i="2"/>
  <c r="B443" i="2"/>
  <c r="B450" i="2"/>
  <c r="U507" i="2"/>
  <c r="B674" i="2"/>
  <c r="B311" i="2"/>
  <c r="B424" i="2"/>
  <c r="B428" i="2"/>
  <c r="B430" i="2"/>
  <c r="B431" i="2"/>
  <c r="B515" i="2"/>
  <c r="B519" i="2"/>
  <c r="B521" i="2"/>
  <c r="B522" i="2"/>
  <c r="U523" i="2"/>
  <c r="B118" i="2"/>
  <c r="B201" i="2"/>
  <c r="Q257" i="2"/>
  <c r="B690" i="2"/>
  <c r="G91" i="2"/>
  <c r="O91" i="2"/>
  <c r="B145" i="2"/>
  <c r="B437" i="2"/>
  <c r="B439" i="2"/>
  <c r="B440" i="2"/>
  <c r="B441" i="2"/>
  <c r="B442" i="2"/>
  <c r="B477" i="2"/>
  <c r="B511" i="2"/>
  <c r="B513" i="2"/>
  <c r="B514" i="2"/>
  <c r="U515" i="2"/>
  <c r="E423" i="2"/>
  <c r="B643" i="2"/>
  <c r="B699" i="2"/>
  <c r="B673" i="2"/>
  <c r="B682" i="2"/>
  <c r="B686" i="2"/>
  <c r="B688" i="2"/>
  <c r="B689" i="2"/>
  <c r="B678" i="2"/>
  <c r="B680" i="2"/>
  <c r="B681" i="2"/>
  <c r="P506" i="2"/>
  <c r="B509" i="2"/>
  <c r="B510" i="2"/>
  <c r="H506" i="2"/>
  <c r="U511" i="2"/>
  <c r="B517" i="2"/>
  <c r="B518" i="2"/>
  <c r="U519" i="2"/>
  <c r="B525" i="2"/>
  <c r="B526" i="2"/>
  <c r="M423" i="2"/>
  <c r="B426" i="2"/>
  <c r="B427" i="2"/>
  <c r="B434" i="2"/>
  <c r="B435" i="2"/>
  <c r="E340" i="2"/>
  <c r="I340" i="2"/>
  <c r="Q340" i="2"/>
  <c r="I257" i="2"/>
  <c r="E174" i="2"/>
  <c r="G174" i="2"/>
  <c r="K174" i="2"/>
  <c r="M174" i="2"/>
  <c r="O174" i="2"/>
  <c r="S174" i="2"/>
  <c r="B228" i="2"/>
  <c r="B755" i="2"/>
  <c r="B676" i="2"/>
  <c r="M672" i="2"/>
  <c r="B677" i="2"/>
  <c r="B684" i="2"/>
  <c r="B685" i="2"/>
  <c r="B692" i="2"/>
  <c r="B693" i="2"/>
  <c r="C174" i="2"/>
  <c r="B8" i="2"/>
  <c r="B9" i="2"/>
  <c r="U9" i="2"/>
  <c r="B10" i="2"/>
  <c r="U10" i="2"/>
  <c r="E91" i="2"/>
  <c r="I91" i="2"/>
  <c r="M91" i="2"/>
  <c r="Q91" i="2"/>
  <c r="D174" i="2"/>
  <c r="F174" i="2"/>
  <c r="H174" i="2"/>
  <c r="J174" i="2"/>
  <c r="L174" i="2"/>
  <c r="N174" i="2"/>
  <c r="R174" i="2"/>
  <c r="T174" i="2"/>
  <c r="E257" i="2"/>
  <c r="M257" i="2"/>
  <c r="G257" i="2"/>
  <c r="K257" i="2"/>
  <c r="O257" i="2"/>
  <c r="S257" i="2"/>
  <c r="D340" i="2"/>
  <c r="F340" i="2"/>
  <c r="H340" i="2"/>
  <c r="J340" i="2"/>
  <c r="L340" i="2"/>
  <c r="N340" i="2"/>
  <c r="R340" i="2"/>
  <c r="T340" i="2"/>
  <c r="I423" i="2"/>
  <c r="Q423" i="2"/>
  <c r="B11" i="2"/>
  <c r="U11" i="2"/>
  <c r="B12" i="2"/>
  <c r="U12" i="2"/>
  <c r="B13" i="2"/>
  <c r="U13" i="2"/>
  <c r="B14" i="2"/>
  <c r="U14" i="2"/>
  <c r="B15" i="2"/>
  <c r="U15" i="2"/>
  <c r="B16" i="2"/>
  <c r="U16" i="2"/>
  <c r="B17" i="2"/>
  <c r="U17" i="2"/>
  <c r="B18" i="2"/>
  <c r="U18" i="2"/>
  <c r="B19" i="2"/>
  <c r="U19" i="2"/>
  <c r="B20" i="2"/>
  <c r="U20" i="2"/>
  <c r="B21" i="2"/>
  <c r="U21" i="2"/>
  <c r="B22" i="2"/>
  <c r="U22" i="2"/>
  <c r="B23" i="2"/>
  <c r="U23" i="2"/>
  <c r="B24" i="2"/>
  <c r="U24" i="2"/>
  <c r="B25" i="2"/>
  <c r="U25" i="2"/>
  <c r="B26" i="2"/>
  <c r="U26" i="2"/>
  <c r="B27" i="2"/>
  <c r="U27" i="2"/>
  <c r="B28" i="2"/>
  <c r="U28" i="2"/>
  <c r="B29" i="2"/>
  <c r="U29" i="2"/>
  <c r="B35" i="2"/>
  <c r="D91" i="2"/>
  <c r="F91" i="2"/>
  <c r="H91" i="2"/>
  <c r="J91" i="2"/>
  <c r="L91" i="2"/>
  <c r="N91" i="2"/>
  <c r="R91" i="2"/>
  <c r="T91" i="2"/>
  <c r="D257" i="2"/>
  <c r="F257" i="2"/>
  <c r="H257" i="2"/>
  <c r="J257" i="2"/>
  <c r="L257" i="2"/>
  <c r="N257" i="2"/>
  <c r="R257" i="2"/>
  <c r="T257" i="2"/>
  <c r="B284" i="2"/>
  <c r="G340" i="2"/>
  <c r="K340" i="2"/>
  <c r="O340" i="2"/>
  <c r="S340" i="2"/>
  <c r="B367" i="2"/>
  <c r="B425" i="2"/>
  <c r="G423" i="2"/>
  <c r="K423" i="2"/>
  <c r="O423" i="2"/>
  <c r="S423" i="2"/>
  <c r="B429" i="2"/>
  <c r="B433" i="2"/>
  <c r="B438" i="2"/>
  <c r="D506" i="2"/>
  <c r="L506" i="2"/>
  <c r="T506" i="2"/>
  <c r="E672" i="2"/>
  <c r="B444" i="2"/>
  <c r="B508" i="2"/>
  <c r="U509" i="2"/>
  <c r="B512" i="2"/>
  <c r="U513" i="2"/>
  <c r="B516" i="2"/>
  <c r="U517" i="2"/>
  <c r="B520" i="2"/>
  <c r="U521" i="2"/>
  <c r="B524" i="2"/>
  <c r="U525" i="2"/>
  <c r="B560" i="2"/>
  <c r="B591" i="2"/>
  <c r="U591" i="2"/>
  <c r="B592" i="2"/>
  <c r="U592" i="2"/>
  <c r="B593" i="2"/>
  <c r="U593" i="2"/>
  <c r="B594" i="2"/>
  <c r="U594" i="2"/>
  <c r="B595" i="2"/>
  <c r="U595" i="2"/>
  <c r="B596" i="2"/>
  <c r="U596" i="2"/>
  <c r="B597" i="2"/>
  <c r="U597" i="2"/>
  <c r="B598" i="2"/>
  <c r="U598" i="2"/>
  <c r="B599" i="2"/>
  <c r="U599" i="2"/>
  <c r="B600" i="2"/>
  <c r="U600" i="2"/>
  <c r="B601" i="2"/>
  <c r="U601" i="2"/>
  <c r="B602" i="2"/>
  <c r="U602" i="2"/>
  <c r="B603" i="2"/>
  <c r="U603" i="2"/>
  <c r="B604" i="2"/>
  <c r="U604" i="2"/>
  <c r="B605" i="2"/>
  <c r="U605" i="2"/>
  <c r="B606" i="2"/>
  <c r="U606" i="2"/>
  <c r="B607" i="2"/>
  <c r="U607" i="2"/>
  <c r="B608" i="2"/>
  <c r="U608" i="2"/>
  <c r="B609" i="2"/>
  <c r="U609" i="2"/>
  <c r="B610" i="2"/>
  <c r="U610" i="2"/>
  <c r="G672" i="2"/>
  <c r="I672" i="2"/>
  <c r="K672" i="2"/>
  <c r="O672" i="2"/>
  <c r="Q672" i="2"/>
  <c r="S672" i="2"/>
  <c r="B679" i="2"/>
  <c r="B683" i="2"/>
  <c r="B687" i="2"/>
  <c r="B691" i="2"/>
  <c r="B726" i="2"/>
  <c r="B616" i="2"/>
  <c r="F506" i="2"/>
  <c r="J506" i="2"/>
  <c r="N506" i="2"/>
  <c r="U508" i="2"/>
  <c r="R506" i="2"/>
  <c r="U510" i="2"/>
  <c r="U512" i="2"/>
  <c r="U514" i="2"/>
  <c r="U516" i="2"/>
  <c r="U518" i="2"/>
  <c r="U520" i="2"/>
  <c r="U522" i="2"/>
  <c r="U524" i="2"/>
  <c r="U526" i="2"/>
  <c r="E506" i="2"/>
  <c r="G506" i="2"/>
  <c r="I506" i="2"/>
  <c r="K506" i="2"/>
  <c r="M506" i="2"/>
  <c r="O506" i="2"/>
  <c r="Q506" i="2"/>
  <c r="S506" i="2"/>
  <c r="B533" i="2"/>
  <c r="C423" i="2"/>
  <c r="B436" i="2"/>
  <c r="C340" i="2"/>
  <c r="C257" i="2"/>
  <c r="B675" i="2"/>
  <c r="C672" i="2"/>
  <c r="P91" i="2"/>
  <c r="U91" i="2"/>
  <c r="P174" i="2"/>
  <c r="P257" i="2"/>
  <c r="P340" i="2"/>
  <c r="P423" i="2"/>
  <c r="B527" i="2"/>
  <c r="C506" i="2"/>
  <c r="U527" i="2"/>
  <c r="B590" i="2"/>
  <c r="C589" i="2"/>
  <c r="E589" i="2"/>
  <c r="G589" i="2"/>
  <c r="I589" i="2"/>
  <c r="K589" i="2"/>
  <c r="M589" i="2"/>
  <c r="O589" i="2"/>
  <c r="Q589" i="2"/>
  <c r="S589" i="2"/>
  <c r="U590" i="2"/>
  <c r="U589" i="2" s="1"/>
  <c r="D672" i="2"/>
  <c r="F672" i="2"/>
  <c r="H672" i="2"/>
  <c r="J672" i="2"/>
  <c r="L672" i="2"/>
  <c r="N672" i="2"/>
  <c r="P672" i="2"/>
  <c r="R672" i="2"/>
  <c r="T672" i="2"/>
  <c r="B506" i="2" l="1"/>
  <c r="U423" i="2"/>
  <c r="B423" i="2"/>
  <c r="U8" i="2"/>
  <c r="B174" i="2"/>
  <c r="B91" i="2"/>
  <c r="U257" i="2"/>
  <c r="U506" i="2"/>
  <c r="U174" i="2"/>
  <c r="U340" i="2"/>
  <c r="B340" i="2"/>
  <c r="B257" i="2"/>
  <c r="B589" i="2"/>
  <c r="B672" i="2"/>
</calcChain>
</file>

<file path=xl/sharedStrings.xml><?xml version="1.0" encoding="utf-8"?>
<sst xmlns="http://schemas.openxmlformats.org/spreadsheetml/2006/main" count="2215" uniqueCount="108">
  <si>
    <t>Census on April 1, 2010</t>
  </si>
  <si>
    <t>Both Sexes</t>
  </si>
  <si>
    <t>Males</t>
  </si>
  <si>
    <t>Females</t>
  </si>
  <si>
    <t>Age Group</t>
  </si>
  <si>
    <t>County</t>
  </si>
  <si>
    <t>Total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</si>
  <si>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</si>
  <si>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</si>
  <si>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</si>
  <si>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</si>
  <si>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</si>
  <si>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</si>
  <si>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</si>
  <si>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</si>
  <si>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</si>
  <si>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>New Jersey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</si>
  <si>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</si>
  <si>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</si>
  <si>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</si>
  <si>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</si>
  <si>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</si>
  <si>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</si>
  <si>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</si>
  <si>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</si>
  <si>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</si>
  <si>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</si>
  <si>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</si>
  <si>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</si>
  <si>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</si>
  <si>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</si>
  <si>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</si>
  <si>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</si>
  <si>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</si>
  <si>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</si>
  <si>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</si>
  <si>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</si>
  <si>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</si>
  <si>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65 &amp; over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</si>
  <si>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</si>
  <si>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</si>
  <si>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</si>
  <si>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</si>
  <si>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</si>
  <si>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</si>
  <si>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</si>
  <si>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 </t>
  </si>
  <si>
    <t xml:space="preserve"> 85+</t>
  </si>
  <si>
    <t>Estimates as of July 1, 2010</t>
  </si>
  <si>
    <t>Estimates as of July 1, 2011</t>
  </si>
  <si>
    <t>Estimates as of July 1, 2012</t>
  </si>
  <si>
    <t>Estimates as of July 1, 2013</t>
  </si>
  <si>
    <t>Estimates as of July 1, 2014</t>
  </si>
  <si>
    <t>White</t>
  </si>
  <si>
    <t>Black</t>
  </si>
  <si>
    <t>American Indian</t>
  </si>
  <si>
    <t>Non-Hispanic</t>
  </si>
  <si>
    <t>Hispanic</t>
  </si>
  <si>
    <t>(African American)</t>
  </si>
  <si>
    <t>&amp; Alaska Native</t>
  </si>
  <si>
    <t xml:space="preserve">Male </t>
  </si>
  <si>
    <t>Female</t>
  </si>
  <si>
    <t>Native Hawaiian &amp;</t>
  </si>
  <si>
    <t>Multiracial</t>
  </si>
  <si>
    <t>Asian</t>
  </si>
  <si>
    <t>Other Pacific Islander</t>
  </si>
  <si>
    <t>(two or more races)</t>
  </si>
  <si>
    <t xml:space="preserve"> (any race)</t>
  </si>
  <si>
    <t>Estimates Base: April 1, 2010</t>
  </si>
  <si>
    <t>Estimates as of July 1, 2015</t>
  </si>
  <si>
    <t>Estimation Base on April 1, 2010</t>
  </si>
  <si>
    <t>Estimation on July 1, 2010</t>
  </si>
  <si>
    <t>Estimation on July 1, 2011</t>
  </si>
  <si>
    <t>Estimation on July 1, 2012</t>
  </si>
  <si>
    <t>Estimation on July 1, 2013</t>
  </si>
  <si>
    <t>Estimation on July 1, 2014</t>
  </si>
  <si>
    <t>Estimation on July 1, 2015</t>
  </si>
  <si>
    <t>Estimation on July 1, 2016</t>
  </si>
  <si>
    <t>Estimates as of July 1, 2016</t>
  </si>
  <si>
    <t xml:space="preserve">Note: </t>
  </si>
  <si>
    <t>AIAN=American Indian and Alaska Native, NHPI=Native Hawaiian and other Pacific Islander</t>
  </si>
  <si>
    <t xml:space="preserve">Resolution program and geographic program revisions. Hispanic origin is considered an ethnicity, not a race. </t>
  </si>
  <si>
    <t xml:space="preserve">Hispanics may be of any race. Responses of "Some Other Race" from the 2010 Census are modified. </t>
  </si>
  <si>
    <t xml:space="preserve">This results in differences between the population for specific race categories shown for the 2010 Census </t>
  </si>
  <si>
    <t xml:space="preserve">population in this file versus those in the original 2010 Census data. For more information, see </t>
  </si>
  <si>
    <t xml:space="preserve">https://www2.census.gov/programs-surveys/popest/technical-documentation/methodology/modified-race-summary-file-method/mrsf2010.pdf. </t>
  </si>
  <si>
    <t xml:space="preserve">For population estimates methodologystatements, see </t>
  </si>
  <si>
    <t>http://www.census.gov/programs-surveys/popest/technical-documentation/methodology.html.</t>
  </si>
  <si>
    <t>Estimation on July 1, 2017</t>
  </si>
  <si>
    <t>Notes:</t>
  </si>
  <si>
    <t xml:space="preserve">The estimates are based on the 2010 Census and reflect changes to the April 1, 2010 population due to the Count Question Resolution program and geographic program </t>
  </si>
  <si>
    <t>revisions. Median age is calculated based on single year of age. For population estimates methodology statements, see</t>
  </si>
  <si>
    <t>Suggested Citation:</t>
  </si>
  <si>
    <t>Annual Estimates of the Resident Population for Selected Age Groups by Sex for the United States, States, Counties and Puerto Rico Commonwealth and Municipios: April 1, 2010 to July 1, 2017</t>
  </si>
  <si>
    <t>Source: U.S. Census Bureau, Population Division</t>
  </si>
  <si>
    <t>File:</t>
  </si>
  <si>
    <t>Estimates as of July 1, 2017</t>
  </si>
  <si>
    <t>Estimates of County Population by Race, Sex and Hispanic Origin: New Jersey, 2010 to 2017</t>
  </si>
  <si>
    <t xml:space="preserve">The estimates are based on the 2010 Census and reflect changes to the April 1, 2010 population due to the Count Question </t>
  </si>
  <si>
    <t xml:space="preserve">Source: </t>
  </si>
  <si>
    <t>Estimation on July 1, 2018</t>
  </si>
  <si>
    <t>Release Date: June 20, 2019</t>
  </si>
  <si>
    <t>PEP_2018_PEPAGESEX-with_ann.xlsx</t>
  </si>
  <si>
    <t>Estimates of County Population by Age and Sex: New Jersey, 2010 to 2018</t>
  </si>
  <si>
    <t>Estimates as of July 1, 2018</t>
  </si>
  <si>
    <t>Estimates of County Population by Race, Sex and Hispanic Origin: New Jersey, 2010 to 2018</t>
  </si>
  <si>
    <t>Source: Population Division, U.S. Census Bureau, June 20, 2019</t>
  </si>
  <si>
    <t>cntySRH2018.xlsx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</si>
</sst>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2" xfId="1" applyFont="1" applyBorder="1" applyAlignment="1">
      <alignment horizontal="centerContinuous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Border="1"/>
    <xf numFmtId="3" fontId="4" fillId="0" borderId="0" xfId="1" applyNumberFormat="1" applyFont="1" applyBorder="1"/>
    <xf numFmtId="0" fontId="4" fillId="0" borderId="2" xfId="1" applyFont="1" applyBorder="1"/>
    <xf numFmtId="0" fontId="1" fillId="0" borderId="0" xfId="1" applyFont="1"/>
    <xf numFmtId="0" fontId="7" fillId="0" borderId="0" xfId="0" applyFont="1"/>
    <xf numFmtId="3" fontId="1" fillId="0" borderId="0" xfId="1" applyNumberFormat="1" applyFont="1"/>
    <xf numFmtId="0" fontId="7" fillId="0" borderId="0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3" fontId="4" fillId="0" borderId="0" xfId="1" applyNumberFormat="1" applyFont="1" applyBorder="1" applyAlignment="1">
      <alignment horizontal="centerContinuous"/>
    </xf>
    <xf numFmtId="164" fontId="7" fillId="0" borderId="0" xfId="2" applyNumberFormat="1" applyFont="1"/>
    <xf numFmtId="0" fontId="8" fillId="0" borderId="0" xfId="1" applyFont="1"/>
    <xf numFmtId="0" fontId="5" fillId="0" borderId="0" xfId="1" applyFont="1"/>
    <xf numFmtId="0" fontId="9" fillId="0" borderId="0" xfId="0" applyFont="1"/>
    <xf numFmtId="0" fontId="11" fillId="0" borderId="0" xfId="3" applyFont="1"/>
    <xf numFmtId="164" fontId="7" fillId="0" borderId="3" xfId="2" applyNumberFormat="1" applyFont="1" applyBorder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Continuous"/>
    </xf>
    <xf numFmtId="0" fontId="4" fillId="2" borderId="0" xfId="1" applyFont="1" applyFill="1" applyBorder="1"/>
    <xf numFmtId="0" fontId="1" fillId="2" borderId="3" xfId="1" applyFont="1" applyFill="1" applyBorder="1"/>
    <xf numFmtId="0" fontId="1" fillId="2" borderId="1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4" fillId="2" borderId="0" xfId="1" applyFont="1" applyFill="1"/>
    <xf numFmtId="0" fontId="4" fillId="2" borderId="3" xfId="1" applyFont="1" applyFill="1" applyBorder="1"/>
    <xf numFmtId="0" fontId="1" fillId="2" borderId="0" xfId="1" applyFont="1" applyFill="1"/>
    <xf numFmtId="0" fontId="2" fillId="2" borderId="3" xfId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12" fillId="0" borderId="0" xfId="0" applyFont="1"/>
    <xf numFmtId="0" fontId="7" fillId="0" borderId="0" xfId="3" applyFont="1"/>
    <xf numFmtId="0" fontId="10" fillId="0" borderId="0" xfId="3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4" fillId="2" borderId="2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4" fontId="17" fillId="0" borderId="0" xfId="2" applyNumberFormat="1" applyFont="1"/>
    <xf numFmtId="164" fontId="18" fillId="0" borderId="0" xfId="2" applyNumberFormat="1" applyFont="1"/>
    <xf numFmtId="164" fontId="17" fillId="0" borderId="0" xfId="2" applyNumberFormat="1" applyFont="1" applyBorder="1"/>
    <xf numFmtId="164" fontId="17" fillId="0" borderId="3" xfId="2" applyNumberFormat="1" applyFont="1" applyBorder="1"/>
    <xf numFmtId="164" fontId="18" fillId="0" borderId="3" xfId="2" applyNumberFormat="1" applyFont="1" applyBorder="1"/>
    <xf numFmtId="164" fontId="7" fillId="0" borderId="0" xfId="2" applyNumberFormat="1" applyFont="1" applyBorder="1"/>
    <xf numFmtId="3" fontId="1" fillId="0" borderId="0" xfId="1" applyNumberFormat="1" applyFont="1" applyBorder="1"/>
    <xf numFmtId="3" fontId="17" fillId="0" borderId="0" xfId="1" applyNumberFormat="1" applyFont="1"/>
    <xf numFmtId="3" fontId="7" fillId="0" borderId="0" xfId="1" applyNumberFormat="1" applyFont="1"/>
    <xf numFmtId="3" fontId="17" fillId="0" borderId="3" xfId="1" applyNumberFormat="1" applyFont="1" applyBorder="1"/>
    <xf numFmtId="0" fontId="4" fillId="2" borderId="1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55D3F"/>
      <color rgb="FF4CF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NJ Population by Age Groups: 2010~2018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67722335812992E-2"/>
          <c:y val="8.3217774861475649E-2"/>
          <c:w val="0.90189382404547502"/>
          <c:h val="0.8093828375619712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'age-sex'!$C$6:$T$6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'age-sex'!$C$8:$T$8</c:f>
              <c:numCache>
                <c:formatCode>_(* #,##0_);_(* \(#,##0\);_(* "-"??_);_(@_)</c:formatCode>
                <c:ptCount val="18"/>
                <c:pt idx="0">
                  <c:v>541020</c:v>
                </c:pt>
                <c:pt idx="1">
                  <c:v>564750</c:v>
                </c:pt>
                <c:pt idx="2">
                  <c:v>587335</c:v>
                </c:pt>
                <c:pt idx="3">
                  <c:v>598099</c:v>
                </c:pt>
                <c:pt idx="4">
                  <c:v>541238</c:v>
                </c:pt>
                <c:pt idx="5">
                  <c:v>553139</c:v>
                </c:pt>
                <c:pt idx="6">
                  <c:v>556662</c:v>
                </c:pt>
                <c:pt idx="7">
                  <c:v>588379</c:v>
                </c:pt>
                <c:pt idx="8">
                  <c:v>649918</c:v>
                </c:pt>
                <c:pt idx="9">
                  <c:v>704516</c:v>
                </c:pt>
                <c:pt idx="10">
                  <c:v>674680</c:v>
                </c:pt>
                <c:pt idx="11">
                  <c:v>565623</c:v>
                </c:pt>
                <c:pt idx="12">
                  <c:v>480542</c:v>
                </c:pt>
                <c:pt idx="13">
                  <c:v>350972</c:v>
                </c:pt>
                <c:pt idx="14">
                  <c:v>260462</c:v>
                </c:pt>
                <c:pt idx="15">
                  <c:v>215715</c:v>
                </c:pt>
                <c:pt idx="16">
                  <c:v>179233</c:v>
                </c:pt>
                <c:pt idx="17">
                  <c:v>179611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0-4D93-A66F-B8D56294372C}"/>
            </c:ext>
          </c:extLst>
        </c:ser>
        <c:ser>
          <c:idx val="0"/>
          <c:order val="1"/>
          <c:tx>
            <c:v>2018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'age-sex'!$C$6:$T$6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  <c:extLst xmlns:c15="http://schemas.microsoft.com/office/drawing/2012/chart"/>
            </c:strRef>
          </c:cat>
          <c:val>
            <c:numRef>
              <c:f>'age-sex'!$C$837:$T$837</c:f>
              <c:numCache>
                <c:formatCode>_(* #,##0_);_(* \(#,##0\);_(* "-"??_);_(@_)</c:formatCode>
                <c:ptCount val="18"/>
                <c:pt idx="0">
                  <c:v>518628</c:v>
                </c:pt>
                <c:pt idx="1">
                  <c:v>533562</c:v>
                </c:pt>
                <c:pt idx="2">
                  <c:v>558614</c:v>
                </c:pt>
                <c:pt idx="3">
                  <c:v>557815</c:v>
                </c:pt>
                <c:pt idx="4">
                  <c:v>551030</c:v>
                </c:pt>
                <c:pt idx="5">
                  <c:v>583053</c:v>
                </c:pt>
                <c:pt idx="6">
                  <c:v>572786</c:v>
                </c:pt>
                <c:pt idx="7">
                  <c:v>581487</c:v>
                </c:pt>
                <c:pt idx="8">
                  <c:v>557813</c:v>
                </c:pt>
                <c:pt idx="9">
                  <c:v>602340</c:v>
                </c:pt>
                <c:pt idx="10">
                  <c:v>633534</c:v>
                </c:pt>
                <c:pt idx="11">
                  <c:v>646773</c:v>
                </c:pt>
                <c:pt idx="12">
                  <c:v>572558</c:v>
                </c:pt>
                <c:pt idx="13">
                  <c:v>451916</c:v>
                </c:pt>
                <c:pt idx="14">
                  <c:v>358182</c:v>
                </c:pt>
                <c:pt idx="15">
                  <c:v>253635</c:v>
                </c:pt>
                <c:pt idx="16">
                  <c:v>172501</c:v>
                </c:pt>
                <c:pt idx="17">
                  <c:v>202293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0-4D93-A66F-B8D562943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smooth val="0"/>
        <c:axId val="170326808"/>
        <c:axId val="170327192"/>
      </c:lineChart>
      <c:catAx>
        <c:axId val="17032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27192"/>
        <c:crosses val="autoZero"/>
        <c:auto val="1"/>
        <c:lblAlgn val="ctr"/>
        <c:lblOffset val="100"/>
        <c:noMultiLvlLbl val="0"/>
      </c:catAx>
      <c:valAx>
        <c:axId val="1703271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2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395948434622464"/>
          <c:y val="0.62783501020705745"/>
          <c:w val="8.8839779005524866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NJ Male Population by Age Groups: 2010~2018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958283975564997E-2"/>
          <c:y val="8.3217774861475649E-2"/>
          <c:w val="0.88334872134346043"/>
          <c:h val="0.8093828375619712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'age-sex'!$C$33:$T$33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'age-sex'!$C$35:$T$35</c:f>
              <c:numCache>
                <c:formatCode>_(* #,##0_);_(* \(#,##0\);_(* "-"??_);_(@_)</c:formatCode>
                <c:ptCount val="18"/>
                <c:pt idx="0">
                  <c:v>276269</c:v>
                </c:pt>
                <c:pt idx="1">
                  <c:v>288621</c:v>
                </c:pt>
                <c:pt idx="2">
                  <c:v>300316</c:v>
                </c:pt>
                <c:pt idx="3">
                  <c:v>309344</c:v>
                </c:pt>
                <c:pt idx="4">
                  <c:v>279430</c:v>
                </c:pt>
                <c:pt idx="5">
                  <c:v>277775</c:v>
                </c:pt>
                <c:pt idx="6">
                  <c:v>275366</c:v>
                </c:pt>
                <c:pt idx="7">
                  <c:v>289398</c:v>
                </c:pt>
                <c:pt idx="8">
                  <c:v>317703</c:v>
                </c:pt>
                <c:pt idx="9">
                  <c:v>344613</c:v>
                </c:pt>
                <c:pt idx="10">
                  <c:v>328135</c:v>
                </c:pt>
                <c:pt idx="11">
                  <c:v>272186</c:v>
                </c:pt>
                <c:pt idx="12">
                  <c:v>227010</c:v>
                </c:pt>
                <c:pt idx="13">
                  <c:v>161604</c:v>
                </c:pt>
                <c:pt idx="14">
                  <c:v>115666</c:v>
                </c:pt>
                <c:pt idx="15">
                  <c:v>90298</c:v>
                </c:pt>
                <c:pt idx="16">
                  <c:v>69529</c:v>
                </c:pt>
                <c:pt idx="17">
                  <c:v>56337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B-4B36-A9EA-1766521B7E2C}"/>
            </c:ext>
          </c:extLst>
        </c:ser>
        <c:ser>
          <c:idx val="0"/>
          <c:order val="1"/>
          <c:tx>
            <c:v>2018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'age-sex'!$C$33:$T$33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  <c:extLst xmlns:c15="http://schemas.microsoft.com/office/drawing/2012/chart"/>
            </c:strRef>
          </c:cat>
          <c:val>
            <c:numRef>
              <c:f>'age-sex'!$C$864:$T$864</c:f>
              <c:numCache>
                <c:formatCode>_(* #,##0_);_(* \(#,##0\);_(* "-"??_);_(@_)</c:formatCode>
                <c:ptCount val="18"/>
                <c:pt idx="0">
                  <c:v>264775</c:v>
                </c:pt>
                <c:pt idx="1">
                  <c:v>272563</c:v>
                </c:pt>
                <c:pt idx="2">
                  <c:v>284652</c:v>
                </c:pt>
                <c:pt idx="3">
                  <c:v>285910</c:v>
                </c:pt>
                <c:pt idx="4">
                  <c:v>279918</c:v>
                </c:pt>
                <c:pt idx="5">
                  <c:v>298333</c:v>
                </c:pt>
                <c:pt idx="6">
                  <c:v>289627</c:v>
                </c:pt>
                <c:pt idx="7">
                  <c:v>289065</c:v>
                </c:pt>
                <c:pt idx="8">
                  <c:v>276288</c:v>
                </c:pt>
                <c:pt idx="9">
                  <c:v>295037</c:v>
                </c:pt>
                <c:pt idx="10">
                  <c:v>307752</c:v>
                </c:pt>
                <c:pt idx="11">
                  <c:v>314715</c:v>
                </c:pt>
                <c:pt idx="12">
                  <c:v>273515</c:v>
                </c:pt>
                <c:pt idx="13">
                  <c:v>210670</c:v>
                </c:pt>
                <c:pt idx="14">
                  <c:v>161779</c:v>
                </c:pt>
                <c:pt idx="15">
                  <c:v>109439</c:v>
                </c:pt>
                <c:pt idx="16">
                  <c:v>69963</c:v>
                </c:pt>
                <c:pt idx="17">
                  <c:v>68193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B-4B36-A9EA-1766521B7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smooth val="0"/>
        <c:axId val="171870568"/>
        <c:axId val="171871976"/>
      </c:lineChart>
      <c:catAx>
        <c:axId val="17187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871976"/>
        <c:crosses val="autoZero"/>
        <c:auto val="1"/>
        <c:lblAlgn val="ctr"/>
        <c:lblOffset val="100"/>
        <c:noMultiLvlLbl val="0"/>
      </c:catAx>
      <c:valAx>
        <c:axId val="1718719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87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606194690265491"/>
          <c:y val="0.58616834354039082"/>
          <c:w val="8.8938053097345135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NJ Female Population by Age Groups: 2010~2018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905378106806422E-2"/>
          <c:y val="9.2477034120734894E-2"/>
          <c:w val="0.88736320750603848"/>
          <c:h val="0.80012357830271219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'age-sex'!$C$60:$T$60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'age-sex'!$C$62:$T$62</c:f>
              <c:numCache>
                <c:formatCode>_(* #,##0_);_(* \(#,##0\);_(* "-"??_);_(@_)</c:formatCode>
                <c:ptCount val="18"/>
                <c:pt idx="0">
                  <c:v>264751</c:v>
                </c:pt>
                <c:pt idx="1">
                  <c:v>276129</c:v>
                </c:pt>
                <c:pt idx="2">
                  <c:v>287019</c:v>
                </c:pt>
                <c:pt idx="3">
                  <c:v>288755</c:v>
                </c:pt>
                <c:pt idx="4">
                  <c:v>261808</c:v>
                </c:pt>
                <c:pt idx="5">
                  <c:v>275364</c:v>
                </c:pt>
                <c:pt idx="6">
                  <c:v>281296</c:v>
                </c:pt>
                <c:pt idx="7">
                  <c:v>298981</c:v>
                </c:pt>
                <c:pt idx="8">
                  <c:v>332215</c:v>
                </c:pt>
                <c:pt idx="9">
                  <c:v>359903</c:v>
                </c:pt>
                <c:pt idx="10">
                  <c:v>346545</c:v>
                </c:pt>
                <c:pt idx="11">
                  <c:v>293437</c:v>
                </c:pt>
                <c:pt idx="12">
                  <c:v>253532</c:v>
                </c:pt>
                <c:pt idx="13">
                  <c:v>189368</c:v>
                </c:pt>
                <c:pt idx="14">
                  <c:v>144796</c:v>
                </c:pt>
                <c:pt idx="15">
                  <c:v>125417</c:v>
                </c:pt>
                <c:pt idx="16">
                  <c:v>109704</c:v>
                </c:pt>
                <c:pt idx="17">
                  <c:v>123274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9-4572-A21E-4A574D8CCE45}"/>
            </c:ext>
          </c:extLst>
        </c:ser>
        <c:ser>
          <c:idx val="0"/>
          <c:order val="1"/>
          <c:tx>
            <c:v>2018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'age-sex'!$C$891:$T$891</c:f>
              <c:numCache>
                <c:formatCode>_(* #,##0_);_(* \(#,##0\);_(* "-"??_);_(@_)</c:formatCode>
                <c:ptCount val="18"/>
                <c:pt idx="0">
                  <c:v>253853</c:v>
                </c:pt>
                <c:pt idx="1">
                  <c:v>260999</c:v>
                </c:pt>
                <c:pt idx="2">
                  <c:v>273962</c:v>
                </c:pt>
                <c:pt idx="3">
                  <c:v>271905</c:v>
                </c:pt>
                <c:pt idx="4">
                  <c:v>271112</c:v>
                </c:pt>
                <c:pt idx="5">
                  <c:v>284720</c:v>
                </c:pt>
                <c:pt idx="6">
                  <c:v>283159</c:v>
                </c:pt>
                <c:pt idx="7">
                  <c:v>292422</c:v>
                </c:pt>
                <c:pt idx="8">
                  <c:v>281525</c:v>
                </c:pt>
                <c:pt idx="9">
                  <c:v>307303</c:v>
                </c:pt>
                <c:pt idx="10">
                  <c:v>325782</c:v>
                </c:pt>
                <c:pt idx="11">
                  <c:v>332058</c:v>
                </c:pt>
                <c:pt idx="12">
                  <c:v>299043</c:v>
                </c:pt>
                <c:pt idx="13">
                  <c:v>241246</c:v>
                </c:pt>
                <c:pt idx="14">
                  <c:v>196403</c:v>
                </c:pt>
                <c:pt idx="15">
                  <c:v>144196</c:v>
                </c:pt>
                <c:pt idx="16">
                  <c:v>102538</c:v>
                </c:pt>
                <c:pt idx="17">
                  <c:v>134100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9-4572-A21E-4A574D8C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smooth val="0"/>
        <c:axId val="171618264"/>
        <c:axId val="171618648"/>
      </c:lineChart>
      <c:catAx>
        <c:axId val="17161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18648"/>
        <c:crosses val="autoZero"/>
        <c:auto val="1"/>
        <c:lblAlgn val="ctr"/>
        <c:lblOffset val="100"/>
        <c:noMultiLvlLbl val="0"/>
      </c:catAx>
      <c:valAx>
        <c:axId val="171618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1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157991878922112"/>
          <c:y val="0.54913130650335362"/>
          <c:w val="8.9036544850498334E-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2018 NJ Population by Age Groups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49046194807046E-2"/>
          <c:y val="8.7847404491105285E-2"/>
          <c:w val="0.88321953941803788"/>
          <c:h val="0.80475320793234162"/>
        </c:manualLayout>
      </c:layout>
      <c:lineChart>
        <c:grouping val="standard"/>
        <c:varyColors val="0"/>
        <c:ser>
          <c:idx val="1"/>
          <c:order val="0"/>
          <c:tx>
            <c:v>Total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'age-sex'!$C$724:$T$724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'age-sex'!$C$837:$T$837</c:f>
              <c:numCache>
                <c:formatCode>_(* #,##0_);_(* \(#,##0\);_(* "-"??_);_(@_)</c:formatCode>
                <c:ptCount val="18"/>
                <c:pt idx="0">
                  <c:v>518628</c:v>
                </c:pt>
                <c:pt idx="1">
                  <c:v>533562</c:v>
                </c:pt>
                <c:pt idx="2">
                  <c:v>558614</c:v>
                </c:pt>
                <c:pt idx="3">
                  <c:v>557815</c:v>
                </c:pt>
                <c:pt idx="4">
                  <c:v>551030</c:v>
                </c:pt>
                <c:pt idx="5">
                  <c:v>583053</c:v>
                </c:pt>
                <c:pt idx="6">
                  <c:v>572786</c:v>
                </c:pt>
                <c:pt idx="7">
                  <c:v>581487</c:v>
                </c:pt>
                <c:pt idx="8">
                  <c:v>557813</c:v>
                </c:pt>
                <c:pt idx="9">
                  <c:v>602340</c:v>
                </c:pt>
                <c:pt idx="10">
                  <c:v>633534</c:v>
                </c:pt>
                <c:pt idx="11">
                  <c:v>646773</c:v>
                </c:pt>
                <c:pt idx="12">
                  <c:v>572558</c:v>
                </c:pt>
                <c:pt idx="13">
                  <c:v>451916</c:v>
                </c:pt>
                <c:pt idx="14">
                  <c:v>358182</c:v>
                </c:pt>
                <c:pt idx="15">
                  <c:v>253635</c:v>
                </c:pt>
                <c:pt idx="16">
                  <c:v>172501</c:v>
                </c:pt>
                <c:pt idx="17">
                  <c:v>202293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7-4747-AA80-46EF78635F08}"/>
            </c:ext>
          </c:extLst>
        </c:ser>
        <c:ser>
          <c:idx val="2"/>
          <c:order val="1"/>
          <c:tx>
            <c:v>Female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'age-sex'!$C$724:$T$724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'age-sex'!$C$891:$T$891</c:f>
              <c:numCache>
                <c:formatCode>_(* #,##0_);_(* \(#,##0\);_(* "-"??_);_(@_)</c:formatCode>
                <c:ptCount val="18"/>
                <c:pt idx="0">
                  <c:v>253853</c:v>
                </c:pt>
                <c:pt idx="1">
                  <c:v>260999</c:v>
                </c:pt>
                <c:pt idx="2">
                  <c:v>273962</c:v>
                </c:pt>
                <c:pt idx="3">
                  <c:v>271905</c:v>
                </c:pt>
                <c:pt idx="4">
                  <c:v>271112</c:v>
                </c:pt>
                <c:pt idx="5">
                  <c:v>284720</c:v>
                </c:pt>
                <c:pt idx="6">
                  <c:v>283159</c:v>
                </c:pt>
                <c:pt idx="7">
                  <c:v>292422</c:v>
                </c:pt>
                <c:pt idx="8">
                  <c:v>281525</c:v>
                </c:pt>
                <c:pt idx="9">
                  <c:v>307303</c:v>
                </c:pt>
                <c:pt idx="10">
                  <c:v>325782</c:v>
                </c:pt>
                <c:pt idx="11">
                  <c:v>332058</c:v>
                </c:pt>
                <c:pt idx="12">
                  <c:v>299043</c:v>
                </c:pt>
                <c:pt idx="13">
                  <c:v>241246</c:v>
                </c:pt>
                <c:pt idx="14">
                  <c:v>196403</c:v>
                </c:pt>
                <c:pt idx="15">
                  <c:v>144196</c:v>
                </c:pt>
                <c:pt idx="16">
                  <c:v>102538</c:v>
                </c:pt>
                <c:pt idx="17">
                  <c:v>134100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747-AA80-46EF78635F08}"/>
            </c:ext>
          </c:extLst>
        </c:ser>
        <c:ser>
          <c:idx val="0"/>
          <c:order val="2"/>
          <c:tx>
            <c:v>Male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'age-sex'!$C$724:$T$724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'age-sex'!$C$864:$T$864</c:f>
              <c:numCache>
                <c:formatCode>_(* #,##0_);_(* \(#,##0\);_(* "-"??_);_(@_)</c:formatCode>
                <c:ptCount val="18"/>
                <c:pt idx="0">
                  <c:v>264775</c:v>
                </c:pt>
                <c:pt idx="1">
                  <c:v>272563</c:v>
                </c:pt>
                <c:pt idx="2">
                  <c:v>284652</c:v>
                </c:pt>
                <c:pt idx="3">
                  <c:v>285910</c:v>
                </c:pt>
                <c:pt idx="4">
                  <c:v>279918</c:v>
                </c:pt>
                <c:pt idx="5">
                  <c:v>298333</c:v>
                </c:pt>
                <c:pt idx="6">
                  <c:v>289627</c:v>
                </c:pt>
                <c:pt idx="7">
                  <c:v>289065</c:v>
                </c:pt>
                <c:pt idx="8">
                  <c:v>276288</c:v>
                </c:pt>
                <c:pt idx="9">
                  <c:v>295037</c:v>
                </c:pt>
                <c:pt idx="10">
                  <c:v>307752</c:v>
                </c:pt>
                <c:pt idx="11">
                  <c:v>314715</c:v>
                </c:pt>
                <c:pt idx="12">
                  <c:v>273515</c:v>
                </c:pt>
                <c:pt idx="13">
                  <c:v>210670</c:v>
                </c:pt>
                <c:pt idx="14">
                  <c:v>161779</c:v>
                </c:pt>
                <c:pt idx="15">
                  <c:v>109439</c:v>
                </c:pt>
                <c:pt idx="16">
                  <c:v>69963</c:v>
                </c:pt>
                <c:pt idx="17">
                  <c:v>68193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7-4747-AA80-46EF7863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smooth val="0"/>
        <c:axId val="172422376"/>
        <c:axId val="172394288"/>
      </c:lineChart>
      <c:catAx>
        <c:axId val="17242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94288"/>
        <c:crosses val="autoZero"/>
        <c:auto val="1"/>
        <c:lblAlgn val="ctr"/>
        <c:lblOffset val="100"/>
        <c:noMultiLvlLbl val="0"/>
      </c:catAx>
      <c:valAx>
        <c:axId val="172394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2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45795729022247"/>
          <c:y val="0.21377223680373286"/>
          <c:w val="0.1045774801405638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NJ Population by Race: 2010~2018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49781277340333"/>
          <c:y val="0.10171525856565226"/>
          <c:w val="0.82290882117996123"/>
          <c:h val="0.81390331276158046"/>
        </c:manualLayout>
      </c:layout>
      <c:lineChart>
        <c:grouping val="standard"/>
        <c:varyColors val="0"/>
        <c:ser>
          <c:idx val="3"/>
          <c:order val="0"/>
          <c:tx>
            <c:v>Hispanic (any Race)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('race-sex'!$W$8,'race-sex'!$W$101,'race-sex'!$W$132,'race-sex'!$W$163,'race-sex'!$W$194,'race-sex'!$W$225,'race-sex'!$W$256,'race-sex'!$W$287,'race-sex'!$W$318)</c:f>
              <c:numCache>
                <c:formatCode>_(* #,##0_);_(* \(#,##0\);_(* "-"??_);_(@_)</c:formatCode>
                <c:ptCount val="9"/>
                <c:pt idx="0" formatCode="#,##0">
                  <c:v>1555144</c:v>
                </c:pt>
                <c:pt idx="1">
                  <c:v>1604789</c:v>
                </c:pt>
                <c:pt idx="2">
                  <c:v>1638100</c:v>
                </c:pt>
                <c:pt idx="3">
                  <c:v>1670491</c:v>
                </c:pt>
                <c:pt idx="4">
                  <c:v>1702805</c:v>
                </c:pt>
                <c:pt idx="5">
                  <c:v>1733370</c:v>
                </c:pt>
                <c:pt idx="6">
                  <c:v>1764567</c:v>
                </c:pt>
                <c:pt idx="7">
                  <c:v>1800000</c:v>
                </c:pt>
                <c:pt idx="8">
                  <c:v>1839359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0-4362-861A-B27F8D16BF83}"/>
            </c:ext>
          </c:extLst>
        </c:ser>
        <c:ser>
          <c:idx val="1"/>
          <c:order val="1"/>
          <c:tx>
            <c:v>Hispanic White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('race-sex'!$E$8,'race-sex'!$E$101,'race-sex'!$E$132,'race-sex'!$E$163,'race-sex'!$E$194,'race-sex'!$E$225,'race-sex'!$E$256,'race-sex'!$E$287,'race-sex'!$E$318)</c:f>
              <c:numCache>
                <c:formatCode>#,##0</c:formatCode>
                <c:ptCount val="9"/>
                <c:pt idx="0">
                  <c:v>1308124</c:v>
                </c:pt>
                <c:pt idx="1">
                  <c:v>1347477</c:v>
                </c:pt>
                <c:pt idx="2">
                  <c:v>1372811</c:v>
                </c:pt>
                <c:pt idx="3">
                  <c:v>1396996</c:v>
                </c:pt>
                <c:pt idx="4">
                  <c:v>1420451</c:v>
                </c:pt>
                <c:pt idx="5">
                  <c:v>1442333</c:v>
                </c:pt>
                <c:pt idx="6">
                  <c:v>1466103</c:v>
                </c:pt>
                <c:pt idx="7">
                  <c:v>1493330</c:v>
                </c:pt>
                <c:pt idx="8">
                  <c:v>1523452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0-4362-861A-B27F8D16BF83}"/>
            </c:ext>
          </c:extLst>
        </c:ser>
        <c:ser>
          <c:idx val="2"/>
          <c:order val="2"/>
          <c:tx>
            <c:v>African American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('race-sex'!$H$8,'race-sex'!$H$101,'race-sex'!$H$132,'race-sex'!$H$163,'race-sex'!$H$194,'race-sex'!$H$225,'race-sex'!$H$256,'race-sex'!$H$287,'race-sex'!$H$318)</c:f>
              <c:numCache>
                <c:formatCode>#,##0</c:formatCode>
                <c:ptCount val="9"/>
                <c:pt idx="0">
                  <c:v>1282005</c:v>
                </c:pt>
                <c:pt idx="1">
                  <c:v>1291232</c:v>
                </c:pt>
                <c:pt idx="2">
                  <c:v>1298746</c:v>
                </c:pt>
                <c:pt idx="3">
                  <c:v>1306862</c:v>
                </c:pt>
                <c:pt idx="4">
                  <c:v>1314397</c:v>
                </c:pt>
                <c:pt idx="5">
                  <c:v>1320659</c:v>
                </c:pt>
                <c:pt idx="6">
                  <c:v>1325075</c:v>
                </c:pt>
                <c:pt idx="7">
                  <c:v>1330103</c:v>
                </c:pt>
                <c:pt idx="8">
                  <c:v>1337754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80-4362-861A-B27F8D16BF83}"/>
            </c:ext>
          </c:extLst>
        </c:ser>
        <c:ser>
          <c:idx val="4"/>
          <c:order val="3"/>
          <c:tx>
            <c:v>Asian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('race-sex'!$N$8,'race-sex'!$N$101,'race-sex'!$N$132,'race-sex'!$N$163,'race-sex'!$N$194,'race-sex'!$N$225,'race-sex'!$N$256,'race-sex'!$N$287,'race-sex'!$N$318)</c:f>
              <c:numCache>
                <c:formatCode>#,##0</c:formatCode>
                <c:ptCount val="9"/>
                <c:pt idx="0">
                  <c:v>746212</c:v>
                </c:pt>
                <c:pt idx="1">
                  <c:v>769720</c:v>
                </c:pt>
                <c:pt idx="2">
                  <c:v>786204</c:v>
                </c:pt>
                <c:pt idx="3">
                  <c:v>800889</c:v>
                </c:pt>
                <c:pt idx="4">
                  <c:v>814932</c:v>
                </c:pt>
                <c:pt idx="5">
                  <c:v>832209</c:v>
                </c:pt>
                <c:pt idx="6">
                  <c:v>849276</c:v>
                </c:pt>
                <c:pt idx="7">
                  <c:v>869835</c:v>
                </c:pt>
                <c:pt idx="8">
                  <c:v>889251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80-4362-861A-B27F8D16B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12512"/>
        <c:axId val="169812904"/>
      </c:lineChart>
      <c:catAx>
        <c:axId val="16981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2904"/>
        <c:crosses val="autoZero"/>
        <c:auto val="1"/>
        <c:lblAlgn val="ctr"/>
        <c:lblOffset val="100"/>
        <c:noMultiLvlLbl val="0"/>
      </c:catAx>
      <c:valAx>
        <c:axId val="16981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251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155295325935921"/>
          <c:y val="0.60365895216136656"/>
          <c:w val="0.21516486430244813"/>
          <c:h val="0.3107756558054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2010 NJ Population by Age Groups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49046194807046E-2"/>
          <c:y val="8.7847404491105285E-2"/>
          <c:w val="0.88321953941803788"/>
          <c:h val="0.80475320793234162"/>
        </c:manualLayout>
      </c:layout>
      <c:lineChart>
        <c:grouping val="standard"/>
        <c:varyColors val="0"/>
        <c:ser>
          <c:idx val="1"/>
          <c:order val="0"/>
          <c:tx>
            <c:v>Total</c:v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strRef>
              <c:f>'age-sex'!$C$724:$T$724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'age-sex'!$C$8:$T$8</c:f>
              <c:numCache>
                <c:formatCode>_(* #,##0_);_(* \(#,##0\);_(* "-"??_);_(@_)</c:formatCode>
                <c:ptCount val="18"/>
                <c:pt idx="0">
                  <c:v>541020</c:v>
                </c:pt>
                <c:pt idx="1">
                  <c:v>564750</c:v>
                </c:pt>
                <c:pt idx="2">
                  <c:v>587335</c:v>
                </c:pt>
                <c:pt idx="3">
                  <c:v>598099</c:v>
                </c:pt>
                <c:pt idx="4">
                  <c:v>541238</c:v>
                </c:pt>
                <c:pt idx="5">
                  <c:v>553139</c:v>
                </c:pt>
                <c:pt idx="6">
                  <c:v>556662</c:v>
                </c:pt>
                <c:pt idx="7">
                  <c:v>588379</c:v>
                </c:pt>
                <c:pt idx="8">
                  <c:v>649918</c:v>
                </c:pt>
                <c:pt idx="9">
                  <c:v>704516</c:v>
                </c:pt>
                <c:pt idx="10">
                  <c:v>674680</c:v>
                </c:pt>
                <c:pt idx="11">
                  <c:v>565623</c:v>
                </c:pt>
                <c:pt idx="12">
                  <c:v>480542</c:v>
                </c:pt>
                <c:pt idx="13">
                  <c:v>350972</c:v>
                </c:pt>
                <c:pt idx="14">
                  <c:v>260462</c:v>
                </c:pt>
                <c:pt idx="15">
                  <c:v>215715</c:v>
                </c:pt>
                <c:pt idx="16">
                  <c:v>179233</c:v>
                </c:pt>
                <c:pt idx="17">
                  <c:v>179611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2-4D71-8B74-AE8C426D8D53}"/>
            </c:ext>
          </c:extLst>
        </c:ser>
        <c:ser>
          <c:idx val="2"/>
          <c:order val="1"/>
          <c:tx>
            <c:v>Female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'age-sex'!$C$724:$T$724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'age-sex'!$C$62:$T$62</c:f>
              <c:numCache>
                <c:formatCode>_(* #,##0_);_(* \(#,##0\);_(* "-"??_);_(@_)</c:formatCode>
                <c:ptCount val="18"/>
                <c:pt idx="0">
                  <c:v>264751</c:v>
                </c:pt>
                <c:pt idx="1">
                  <c:v>276129</c:v>
                </c:pt>
                <c:pt idx="2">
                  <c:v>287019</c:v>
                </c:pt>
                <c:pt idx="3">
                  <c:v>288755</c:v>
                </c:pt>
                <c:pt idx="4">
                  <c:v>261808</c:v>
                </c:pt>
                <c:pt idx="5">
                  <c:v>275364</c:v>
                </c:pt>
                <c:pt idx="6">
                  <c:v>281296</c:v>
                </c:pt>
                <c:pt idx="7">
                  <c:v>298981</c:v>
                </c:pt>
                <c:pt idx="8">
                  <c:v>332215</c:v>
                </c:pt>
                <c:pt idx="9">
                  <c:v>359903</c:v>
                </c:pt>
                <c:pt idx="10">
                  <c:v>346545</c:v>
                </c:pt>
                <c:pt idx="11">
                  <c:v>293437</c:v>
                </c:pt>
                <c:pt idx="12">
                  <c:v>253532</c:v>
                </c:pt>
                <c:pt idx="13">
                  <c:v>189368</c:v>
                </c:pt>
                <c:pt idx="14">
                  <c:v>144796</c:v>
                </c:pt>
                <c:pt idx="15">
                  <c:v>125417</c:v>
                </c:pt>
                <c:pt idx="16">
                  <c:v>109704</c:v>
                </c:pt>
                <c:pt idx="17">
                  <c:v>123274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2-4D71-8B74-AE8C426D8D53}"/>
            </c:ext>
          </c:extLst>
        </c:ser>
        <c:ser>
          <c:idx val="0"/>
          <c:order val="2"/>
          <c:tx>
            <c:v>Male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'age-sex'!$C$724:$T$724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 </c:v>
                </c:pt>
                <c:pt idx="17">
                  <c:v> 85+</c:v>
                </c:pt>
              </c:strCache>
            </c:strRef>
          </c:cat>
          <c:val>
            <c:numRef>
              <c:f>'age-sex'!$C$35:$T$35</c:f>
              <c:numCache>
                <c:formatCode>_(* #,##0_);_(* \(#,##0\);_(* "-"??_);_(@_)</c:formatCode>
                <c:ptCount val="18"/>
                <c:pt idx="0">
                  <c:v>276269</c:v>
                </c:pt>
                <c:pt idx="1">
                  <c:v>288621</c:v>
                </c:pt>
                <c:pt idx="2">
                  <c:v>300316</c:v>
                </c:pt>
                <c:pt idx="3">
                  <c:v>309344</c:v>
                </c:pt>
                <c:pt idx="4">
                  <c:v>279430</c:v>
                </c:pt>
                <c:pt idx="5">
                  <c:v>277775</c:v>
                </c:pt>
                <c:pt idx="6">
                  <c:v>275366</c:v>
                </c:pt>
                <c:pt idx="7">
                  <c:v>289398</c:v>
                </c:pt>
                <c:pt idx="8">
                  <c:v>317703</c:v>
                </c:pt>
                <c:pt idx="9">
                  <c:v>344613</c:v>
                </c:pt>
                <c:pt idx="10">
                  <c:v>328135</c:v>
                </c:pt>
                <c:pt idx="11">
                  <c:v>272186</c:v>
                </c:pt>
                <c:pt idx="12">
                  <c:v>227010</c:v>
                </c:pt>
                <c:pt idx="13">
                  <c:v>161604</c:v>
                </c:pt>
                <c:pt idx="14">
                  <c:v>115666</c:v>
                </c:pt>
                <c:pt idx="15">
                  <c:v>90298</c:v>
                </c:pt>
                <c:pt idx="16">
                  <c:v>69529</c:v>
                </c:pt>
                <c:pt idx="17">
                  <c:v>56337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2-4D71-8B74-AE8C426D8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smooth val="0"/>
        <c:axId val="172170064"/>
        <c:axId val="172170456"/>
      </c:lineChart>
      <c:catAx>
        <c:axId val="17217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70456"/>
        <c:crosses val="autoZero"/>
        <c:auto val="1"/>
        <c:lblAlgn val="ctr"/>
        <c:lblOffset val="100"/>
        <c:noMultiLvlLbl val="0"/>
      </c:catAx>
      <c:valAx>
        <c:axId val="172170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45795729022247"/>
          <c:y val="0.21377223680373286"/>
          <c:w val="0.1045774801405638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NJ Non-Hispanic White by Sex: 2010~2017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dk1">
              <a:lumMod val="50000"/>
              <a:lumOff val="50000"/>
            </a:schemeClr>
          </a:solidFill>
          <a:round/>
        </a:ln>
        <a:effectLst/>
        <a:sp3d contourW="9525">
          <a:contourClr>
            <a:schemeClr val="dk1">
              <a:lumMod val="50000"/>
              <a:lumOff val="5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v>Males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val>
            <c:numRef>
              <c:f>('race-sex'!$C$8,'race-sex'!$C$101,'race-sex'!$C$132,'race-sex'!$C$163,'race-sex'!$C$194,'race-sex'!$C$225,'race-sex'!$C$256,'race-sex'!$C$287,'race-sex'!$C$318)</c:f>
              <c:numCache>
                <c:formatCode>#,##0</c:formatCode>
                <c:ptCount val="9"/>
                <c:pt idx="0">
                  <c:v>2544964</c:v>
                </c:pt>
                <c:pt idx="1">
                  <c:v>2526114</c:v>
                </c:pt>
                <c:pt idx="2">
                  <c:v>2509009</c:v>
                </c:pt>
                <c:pt idx="3">
                  <c:v>2491404</c:v>
                </c:pt>
                <c:pt idx="4">
                  <c:v>2471779</c:v>
                </c:pt>
                <c:pt idx="5">
                  <c:v>2450011</c:v>
                </c:pt>
                <c:pt idx="6">
                  <c:v>2428586</c:v>
                </c:pt>
                <c:pt idx="7">
                  <c:v>2407788</c:v>
                </c:pt>
                <c:pt idx="8">
                  <c:v>2388021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F-4800-8DA5-2DCD5AF1AE54}"/>
            </c:ext>
          </c:extLst>
        </c:ser>
        <c:ser>
          <c:idx val="1"/>
          <c:order val="1"/>
          <c:tx>
            <c:v>Females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val>
            <c:numRef>
              <c:f>('race-sex'!$D$8,'race-sex'!$D$101,'race-sex'!$D$132,'race-sex'!$D$163,'race-sex'!$D$194,'race-sex'!$D$225,'race-sex'!$D$256,'race-sex'!$D$287,'race-sex'!$D$318)</c:f>
              <c:numCache>
                <c:formatCode>#,##0</c:formatCode>
                <c:ptCount val="9"/>
                <c:pt idx="0">
                  <c:v>2693410</c:v>
                </c:pt>
                <c:pt idx="1">
                  <c:v>2668026</c:v>
                </c:pt>
                <c:pt idx="2">
                  <c:v>2647318</c:v>
                </c:pt>
                <c:pt idx="3">
                  <c:v>2625302</c:v>
                </c:pt>
                <c:pt idx="4">
                  <c:v>2602555</c:v>
                </c:pt>
                <c:pt idx="5">
                  <c:v>2577516</c:v>
                </c:pt>
                <c:pt idx="6">
                  <c:v>2552191</c:v>
                </c:pt>
                <c:pt idx="7">
                  <c:v>2528205</c:v>
                </c:pt>
                <c:pt idx="8">
                  <c:v>2504874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F-4800-8DA5-2DCD5AF1A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71240"/>
        <c:axId val="172171632"/>
        <c:axId val="172433896"/>
      </c:area3DChart>
      <c:catAx>
        <c:axId val="172171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71632"/>
        <c:crosses val="autoZero"/>
        <c:auto val="1"/>
        <c:lblAlgn val="ctr"/>
        <c:lblOffset val="100"/>
        <c:noMultiLvlLbl val="0"/>
      </c:catAx>
      <c:valAx>
        <c:axId val="1721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71240"/>
        <c:crosses val="autoZero"/>
        <c:crossBetween val="midCat"/>
      </c:valAx>
      <c:serAx>
        <c:axId val="172433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2171632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43077889911649"/>
          <c:y val="0.75057815689705443"/>
          <c:w val="0.1844384848820914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NJ Total Population: 2010~2018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905378106806422E-2"/>
          <c:y val="9.2477034120734894E-2"/>
          <c:w val="0.88736320750603848"/>
          <c:h val="0.80012357830271219"/>
        </c:manualLayout>
      </c:layout>
      <c:lineChart>
        <c:grouping val="standard"/>
        <c:varyColors val="0"/>
        <c:ser>
          <c:idx val="1"/>
          <c:order val="0"/>
          <c:tx>
            <c:v>Total Population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('age-sex'!$A$3,'age-sex'!$A$252,'age-sex'!$A$335,'age-sex'!$A$418,'age-sex'!$A$501,'age-sex'!$A$584,'age-sex'!$A$667,'age-sex'!$A$750,'age-sex'!$A$832)</c:f>
              <c:strCache>
                <c:ptCount val="9"/>
                <c:pt idx="0">
                  <c:v>Census on April 1, 2010</c:v>
                </c:pt>
                <c:pt idx="1">
                  <c:v>Estimation on July 1, 2011</c:v>
                </c:pt>
                <c:pt idx="2">
                  <c:v>Estimation on July 1, 2012</c:v>
                </c:pt>
                <c:pt idx="3">
                  <c:v>Estimation on July 1, 2013</c:v>
                </c:pt>
                <c:pt idx="4">
                  <c:v>Estimation on July 1, 2014</c:v>
                </c:pt>
                <c:pt idx="5">
                  <c:v>Estimation on July 1, 2015</c:v>
                </c:pt>
                <c:pt idx="6">
                  <c:v>Estimation on July 1, 2016</c:v>
                </c:pt>
                <c:pt idx="7">
                  <c:v>Estimation on July 1, 2017</c:v>
                </c:pt>
                <c:pt idx="8">
                  <c:v>Estimation on July 1, 2018</c:v>
                </c:pt>
              </c:strCache>
            </c:strRef>
          </c:cat>
          <c:val>
            <c:numRef>
              <c:f>('age-sex'!$B$8,'age-sex'!$B$257,'age-sex'!$B$340,'age-sex'!$B$423,'age-sex'!$B$506,'age-sex'!$B$589,'age-sex'!$B$672,'age-sex'!$B$755,'age-sex'!$B$837)</c:f>
              <c:numCache>
                <c:formatCode>_(* #,##0_);_(* \(#,##0\);_(* "-"??_);_(@_)</c:formatCode>
                <c:ptCount val="9"/>
                <c:pt idx="0">
                  <c:v>8791894</c:v>
                </c:pt>
                <c:pt idx="1">
                  <c:v>8827783</c:v>
                </c:pt>
                <c:pt idx="2">
                  <c:v>8845483</c:v>
                </c:pt>
                <c:pt idx="3">
                  <c:v>8858362</c:v>
                </c:pt>
                <c:pt idx="4">
                  <c:v>8866780</c:v>
                </c:pt>
                <c:pt idx="5">
                  <c:v>8870869</c:v>
                </c:pt>
                <c:pt idx="6">
                  <c:v>8874516</c:v>
                </c:pt>
                <c:pt idx="7">
                  <c:v>8888543</c:v>
                </c:pt>
                <c:pt idx="8">
                  <c:v>8908520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6-435E-90C5-1D22A4881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smooth val="0"/>
        <c:axId val="171618264"/>
        <c:axId val="171618648"/>
      </c:lineChart>
      <c:catAx>
        <c:axId val="17161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18648"/>
        <c:crosses val="autoZero"/>
        <c:auto val="1"/>
        <c:lblAlgn val="ctr"/>
        <c:lblOffset val="100"/>
        <c:noMultiLvlLbl val="0"/>
      </c:catAx>
      <c:valAx>
        <c:axId val="171618648"/>
        <c:scaling>
          <c:orientation val="minMax"/>
          <c:max val="8910000"/>
          <c:min val="87800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1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5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190500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12</xdr:col>
      <xdr:colOff>182880</xdr:colOff>
      <xdr:row>32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175260</xdr:colOff>
      <xdr:row>48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358140</xdr:colOff>
      <xdr:row>49</xdr:row>
      <xdr:rowOff>0</xdr:rowOff>
    </xdr:from>
    <xdr:to>
      <xdr:col>12</xdr:col>
      <xdr:colOff>167640</xdr:colOff>
      <xdr:row>64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24</xdr:col>
      <xdr:colOff>160866</xdr:colOff>
      <xdr:row>16</xdr:row>
      <xdr:rowOff>15240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48</xdr:row>
      <xdr:rowOff>160020</xdr:rowOff>
    </xdr:from>
    <xdr:to>
      <xdr:col>24</xdr:col>
      <xdr:colOff>175260</xdr:colOff>
      <xdr:row>63</xdr:row>
      <xdr:rowOff>160020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24</xdr:col>
      <xdr:colOff>186266</xdr:colOff>
      <xdr:row>32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24</xdr:col>
      <xdr:colOff>175260</xdr:colOff>
      <xdr:row>48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ntySRH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2018"/>
      <sheetName val="Est2017"/>
      <sheetName val="Est2016"/>
      <sheetName val="Est2015"/>
      <sheetName val="Est2014"/>
      <sheetName val="Est2013"/>
      <sheetName val="Est2012"/>
      <sheetName val="Est2011"/>
      <sheetName val="Est2010"/>
      <sheetName val="Base2010"/>
      <sheetName val="Cen2010"/>
    </sheetNames>
    <sheetDataSet>
      <sheetData sheetId="0">
        <row r="8">
          <cell r="I8">
            <v>21317</v>
          </cell>
          <cell r="J8">
            <v>24151</v>
          </cell>
          <cell r="K8">
            <v>1755</v>
          </cell>
          <cell r="L8">
            <v>866</v>
          </cell>
          <cell r="M8">
            <v>889</v>
          </cell>
          <cell r="N8">
            <v>22037</v>
          </cell>
          <cell r="O8">
            <v>10544</v>
          </cell>
          <cell r="P8">
            <v>11493</v>
          </cell>
          <cell r="Q8">
            <v>215</v>
          </cell>
          <cell r="R8">
            <v>113</v>
          </cell>
          <cell r="S8">
            <v>102</v>
          </cell>
          <cell r="T8">
            <v>7137</v>
          </cell>
          <cell r="U8">
            <v>3550</v>
          </cell>
          <cell r="V8">
            <v>3587</v>
          </cell>
        </row>
        <row r="9">
          <cell r="I9">
            <v>32487</v>
          </cell>
          <cell r="J9">
            <v>35777</v>
          </cell>
          <cell r="K9">
            <v>4398</v>
          </cell>
          <cell r="L9">
            <v>2272</v>
          </cell>
          <cell r="M9">
            <v>2126</v>
          </cell>
          <cell r="N9">
            <v>158538</v>
          </cell>
          <cell r="O9">
            <v>75342</v>
          </cell>
          <cell r="P9">
            <v>83196</v>
          </cell>
          <cell r="Q9">
            <v>848</v>
          </cell>
          <cell r="R9">
            <v>424</v>
          </cell>
          <cell r="S9">
            <v>424</v>
          </cell>
          <cell r="T9">
            <v>20497</v>
          </cell>
          <cell r="U9">
            <v>10012</v>
          </cell>
          <cell r="V9">
            <v>10485</v>
          </cell>
        </row>
        <row r="10">
          <cell r="I10">
            <v>40069</v>
          </cell>
          <cell r="J10">
            <v>40864</v>
          </cell>
          <cell r="K10">
            <v>1488</v>
          </cell>
          <cell r="L10">
            <v>799</v>
          </cell>
          <cell r="M10">
            <v>689</v>
          </cell>
          <cell r="N10">
            <v>23781</v>
          </cell>
          <cell r="O10">
            <v>11399</v>
          </cell>
          <cell r="P10">
            <v>12382</v>
          </cell>
          <cell r="Q10">
            <v>391</v>
          </cell>
          <cell r="R10">
            <v>188</v>
          </cell>
          <cell r="S10">
            <v>203</v>
          </cell>
          <cell r="T10">
            <v>13073</v>
          </cell>
          <cell r="U10">
            <v>6315</v>
          </cell>
          <cell r="V10">
            <v>6758</v>
          </cell>
        </row>
        <row r="11">
          <cell r="I11">
            <v>51139</v>
          </cell>
          <cell r="J11">
            <v>58274</v>
          </cell>
          <cell r="K11">
            <v>3235</v>
          </cell>
          <cell r="L11">
            <v>1588</v>
          </cell>
          <cell r="M11">
            <v>1647</v>
          </cell>
          <cell r="N11">
            <v>30428</v>
          </cell>
          <cell r="O11">
            <v>14494</v>
          </cell>
          <cell r="P11">
            <v>15934</v>
          </cell>
          <cell r="Q11">
            <v>555</v>
          </cell>
          <cell r="R11">
            <v>279</v>
          </cell>
          <cell r="S11">
            <v>276</v>
          </cell>
          <cell r="T11">
            <v>12792</v>
          </cell>
          <cell r="U11">
            <v>6220</v>
          </cell>
          <cell r="V11">
            <v>6572</v>
          </cell>
        </row>
        <row r="12">
          <cell r="I12">
            <v>2407</v>
          </cell>
          <cell r="J12">
            <v>2107</v>
          </cell>
          <cell r="K12">
            <v>316</v>
          </cell>
          <cell r="L12">
            <v>167</v>
          </cell>
          <cell r="M12">
            <v>149</v>
          </cell>
          <cell r="N12">
            <v>935</v>
          </cell>
          <cell r="O12">
            <v>415</v>
          </cell>
          <cell r="P12">
            <v>520</v>
          </cell>
          <cell r="Q12">
            <v>72</v>
          </cell>
          <cell r="R12">
            <v>39</v>
          </cell>
          <cell r="S12">
            <v>33</v>
          </cell>
          <cell r="T12">
            <v>1794</v>
          </cell>
          <cell r="U12">
            <v>933</v>
          </cell>
          <cell r="V12">
            <v>861</v>
          </cell>
        </row>
        <row r="13">
          <cell r="I13">
            <v>18239</v>
          </cell>
          <cell r="J13">
            <v>14755</v>
          </cell>
          <cell r="K13">
            <v>2466</v>
          </cell>
          <cell r="L13">
            <v>1256</v>
          </cell>
          <cell r="M13">
            <v>1210</v>
          </cell>
          <cell r="N13">
            <v>2243</v>
          </cell>
          <cell r="O13">
            <v>1088</v>
          </cell>
          <cell r="P13">
            <v>1155</v>
          </cell>
          <cell r="Q13">
            <v>204</v>
          </cell>
          <cell r="R13">
            <v>111</v>
          </cell>
          <cell r="S13">
            <v>93</v>
          </cell>
          <cell r="T13">
            <v>4562</v>
          </cell>
          <cell r="U13">
            <v>2304</v>
          </cell>
          <cell r="V13">
            <v>2258</v>
          </cell>
        </row>
        <row r="14">
          <cell r="I14">
            <v>155745</v>
          </cell>
          <cell r="J14">
            <v>179285</v>
          </cell>
          <cell r="K14">
            <v>5956</v>
          </cell>
          <cell r="L14">
            <v>2993</v>
          </cell>
          <cell r="M14">
            <v>2963</v>
          </cell>
          <cell r="N14">
            <v>46356</v>
          </cell>
          <cell r="O14">
            <v>22031</v>
          </cell>
          <cell r="P14">
            <v>24325</v>
          </cell>
          <cell r="Q14">
            <v>1066</v>
          </cell>
          <cell r="R14">
            <v>546</v>
          </cell>
          <cell r="S14">
            <v>520</v>
          </cell>
          <cell r="T14">
            <v>19359</v>
          </cell>
          <cell r="U14">
            <v>9351</v>
          </cell>
          <cell r="V14">
            <v>10008</v>
          </cell>
        </row>
        <row r="15">
          <cell r="I15">
            <v>15484</v>
          </cell>
          <cell r="J15">
            <v>17224</v>
          </cell>
          <cell r="K15">
            <v>810</v>
          </cell>
          <cell r="L15">
            <v>404</v>
          </cell>
          <cell r="M15">
            <v>406</v>
          </cell>
          <cell r="N15">
            <v>9032</v>
          </cell>
          <cell r="O15">
            <v>4242</v>
          </cell>
          <cell r="P15">
            <v>4790</v>
          </cell>
          <cell r="Q15">
            <v>207</v>
          </cell>
          <cell r="R15">
            <v>109</v>
          </cell>
          <cell r="S15">
            <v>98</v>
          </cell>
          <cell r="T15">
            <v>6532</v>
          </cell>
          <cell r="U15">
            <v>3145</v>
          </cell>
          <cell r="V15">
            <v>3387</v>
          </cell>
        </row>
        <row r="16">
          <cell r="I16">
            <v>48236</v>
          </cell>
          <cell r="J16">
            <v>52116</v>
          </cell>
          <cell r="K16">
            <v>7526</v>
          </cell>
          <cell r="L16">
            <v>3893</v>
          </cell>
          <cell r="M16">
            <v>3633</v>
          </cell>
          <cell r="N16">
            <v>111027</v>
          </cell>
          <cell r="O16">
            <v>55599</v>
          </cell>
          <cell r="P16">
            <v>55428</v>
          </cell>
          <cell r="Q16">
            <v>1320</v>
          </cell>
          <cell r="R16">
            <v>628</v>
          </cell>
          <cell r="S16">
            <v>692</v>
          </cell>
          <cell r="T16">
            <v>18193</v>
          </cell>
          <cell r="U16">
            <v>9142</v>
          </cell>
          <cell r="V16">
            <v>9051</v>
          </cell>
        </row>
        <row r="17">
          <cell r="I17">
            <v>1977</v>
          </cell>
          <cell r="J17">
            <v>1624</v>
          </cell>
          <cell r="K17">
            <v>259</v>
          </cell>
          <cell r="L17">
            <v>134</v>
          </cell>
          <cell r="M17">
            <v>125</v>
          </cell>
          <cell r="N17">
            <v>5246</v>
          </cell>
          <cell r="O17">
            <v>2535</v>
          </cell>
          <cell r="P17">
            <v>2711</v>
          </cell>
          <cell r="Q17">
            <v>265</v>
          </cell>
          <cell r="R17">
            <v>81</v>
          </cell>
          <cell r="S17">
            <v>184</v>
          </cell>
          <cell r="T17">
            <v>1799</v>
          </cell>
          <cell r="U17">
            <v>913</v>
          </cell>
          <cell r="V17">
            <v>886</v>
          </cell>
        </row>
        <row r="18">
          <cell r="I18">
            <v>37573</v>
          </cell>
          <cell r="J18">
            <v>41899</v>
          </cell>
          <cell r="K18">
            <v>2235</v>
          </cell>
          <cell r="L18">
            <v>1177</v>
          </cell>
          <cell r="M18">
            <v>1058</v>
          </cell>
          <cell r="N18">
            <v>42984</v>
          </cell>
          <cell r="O18">
            <v>21101</v>
          </cell>
          <cell r="P18">
            <v>21883</v>
          </cell>
          <cell r="Q18">
            <v>806</v>
          </cell>
          <cell r="R18">
            <v>446</v>
          </cell>
          <cell r="S18">
            <v>360</v>
          </cell>
          <cell r="T18">
            <v>9020</v>
          </cell>
          <cell r="U18">
            <v>4519</v>
          </cell>
          <cell r="V18">
            <v>4501</v>
          </cell>
        </row>
        <row r="19">
          <cell r="I19">
            <v>47144</v>
          </cell>
          <cell r="J19">
            <v>50234</v>
          </cell>
          <cell r="K19">
            <v>5315</v>
          </cell>
          <cell r="L19">
            <v>2762</v>
          </cell>
          <cell r="M19">
            <v>2553</v>
          </cell>
          <cell r="N19">
            <v>207895</v>
          </cell>
          <cell r="O19">
            <v>103931</v>
          </cell>
          <cell r="P19">
            <v>103964</v>
          </cell>
          <cell r="Q19">
            <v>959</v>
          </cell>
          <cell r="R19">
            <v>481</v>
          </cell>
          <cell r="S19">
            <v>478</v>
          </cell>
          <cell r="T19">
            <v>18160</v>
          </cell>
          <cell r="U19">
            <v>9045</v>
          </cell>
          <cell r="V19">
            <v>9115</v>
          </cell>
        </row>
        <row r="20">
          <cell r="I20">
            <v>21997</v>
          </cell>
          <cell r="J20">
            <v>24985</v>
          </cell>
          <cell r="K20">
            <v>1730</v>
          </cell>
          <cell r="L20">
            <v>907</v>
          </cell>
          <cell r="M20">
            <v>823</v>
          </cell>
          <cell r="N20">
            <v>35218</v>
          </cell>
          <cell r="O20">
            <v>16948</v>
          </cell>
          <cell r="P20">
            <v>18270</v>
          </cell>
          <cell r="Q20">
            <v>416</v>
          </cell>
          <cell r="R20">
            <v>177</v>
          </cell>
          <cell r="S20">
            <v>239</v>
          </cell>
          <cell r="T20">
            <v>11396</v>
          </cell>
          <cell r="U20">
            <v>5588</v>
          </cell>
          <cell r="V20">
            <v>5808</v>
          </cell>
        </row>
        <row r="21">
          <cell r="I21">
            <v>9190</v>
          </cell>
          <cell r="J21">
            <v>9422</v>
          </cell>
          <cell r="K21">
            <v>1550</v>
          </cell>
          <cell r="L21">
            <v>787</v>
          </cell>
          <cell r="M21">
            <v>763</v>
          </cell>
          <cell r="N21">
            <v>53118</v>
          </cell>
          <cell r="O21">
            <v>25809</v>
          </cell>
          <cell r="P21">
            <v>27309</v>
          </cell>
          <cell r="Q21">
            <v>207</v>
          </cell>
          <cell r="R21">
            <v>102</v>
          </cell>
          <cell r="S21">
            <v>105</v>
          </cell>
          <cell r="T21">
            <v>9338</v>
          </cell>
          <cell r="U21">
            <v>4676</v>
          </cell>
          <cell r="V21">
            <v>4662</v>
          </cell>
        </row>
        <row r="22">
          <cell r="I22">
            <v>10406</v>
          </cell>
          <cell r="J22">
            <v>10936</v>
          </cell>
          <cell r="K22">
            <v>1620</v>
          </cell>
          <cell r="L22">
            <v>897</v>
          </cell>
          <cell r="M22">
            <v>723</v>
          </cell>
          <cell r="N22">
            <v>11679</v>
          </cell>
          <cell r="O22">
            <v>5319</v>
          </cell>
          <cell r="P22">
            <v>6360</v>
          </cell>
          <cell r="Q22">
            <v>252</v>
          </cell>
          <cell r="R22">
            <v>128</v>
          </cell>
          <cell r="S22">
            <v>124</v>
          </cell>
          <cell r="T22">
            <v>8373</v>
          </cell>
          <cell r="U22">
            <v>4148</v>
          </cell>
          <cell r="V22">
            <v>4225</v>
          </cell>
        </row>
        <row r="23">
          <cell r="I23">
            <v>35470</v>
          </cell>
          <cell r="J23">
            <v>40253</v>
          </cell>
          <cell r="K23">
            <v>7479</v>
          </cell>
          <cell r="L23">
            <v>3796</v>
          </cell>
          <cell r="M23">
            <v>3683</v>
          </cell>
          <cell r="N23">
            <v>28961</v>
          </cell>
          <cell r="O23">
            <v>13986</v>
          </cell>
          <cell r="P23">
            <v>14975</v>
          </cell>
          <cell r="Q23">
            <v>1091</v>
          </cell>
          <cell r="R23">
            <v>512</v>
          </cell>
          <cell r="S23">
            <v>579</v>
          </cell>
          <cell r="T23">
            <v>14030</v>
          </cell>
          <cell r="U23">
            <v>6821</v>
          </cell>
          <cell r="V23">
            <v>7209</v>
          </cell>
        </row>
        <row r="24">
          <cell r="I24">
            <v>4405</v>
          </cell>
          <cell r="J24">
            <v>4799</v>
          </cell>
          <cell r="K24">
            <v>373</v>
          </cell>
          <cell r="L24">
            <v>214</v>
          </cell>
          <cell r="M24">
            <v>159</v>
          </cell>
          <cell r="N24">
            <v>660</v>
          </cell>
          <cell r="O24">
            <v>290</v>
          </cell>
          <cell r="P24">
            <v>370</v>
          </cell>
          <cell r="Q24">
            <v>31</v>
          </cell>
          <cell r="R24">
            <v>17</v>
          </cell>
          <cell r="S24">
            <v>14</v>
          </cell>
          <cell r="T24">
            <v>1432</v>
          </cell>
          <cell r="U24">
            <v>731</v>
          </cell>
          <cell r="V24">
            <v>701</v>
          </cell>
        </row>
        <row r="25">
          <cell r="I25">
            <v>16548</v>
          </cell>
          <cell r="J25">
            <v>17824</v>
          </cell>
          <cell r="K25">
            <v>1198</v>
          </cell>
          <cell r="L25">
            <v>654</v>
          </cell>
          <cell r="M25">
            <v>544</v>
          </cell>
          <cell r="N25">
            <v>61439</v>
          </cell>
          <cell r="O25">
            <v>29820</v>
          </cell>
          <cell r="P25">
            <v>31619</v>
          </cell>
          <cell r="Q25">
            <v>271</v>
          </cell>
          <cell r="R25">
            <v>138</v>
          </cell>
          <cell r="S25">
            <v>133</v>
          </cell>
          <cell r="T25">
            <v>6805</v>
          </cell>
          <cell r="U25">
            <v>3289</v>
          </cell>
          <cell r="V25">
            <v>3516</v>
          </cell>
        </row>
        <row r="26">
          <cell r="I26">
            <v>1893</v>
          </cell>
          <cell r="J26">
            <v>1638</v>
          </cell>
          <cell r="K26">
            <v>397</v>
          </cell>
          <cell r="L26">
            <v>210</v>
          </cell>
          <cell r="M26">
            <v>187</v>
          </cell>
          <cell r="N26">
            <v>2823</v>
          </cell>
          <cell r="O26">
            <v>1302</v>
          </cell>
          <cell r="P26">
            <v>1521</v>
          </cell>
          <cell r="Q26">
            <v>59</v>
          </cell>
          <cell r="R26">
            <v>29</v>
          </cell>
          <cell r="S26">
            <v>30</v>
          </cell>
          <cell r="T26">
            <v>2341</v>
          </cell>
          <cell r="U26">
            <v>1207</v>
          </cell>
          <cell r="V26">
            <v>1134</v>
          </cell>
        </row>
        <row r="27">
          <cell r="I27">
            <v>61591</v>
          </cell>
          <cell r="J27">
            <v>70531</v>
          </cell>
          <cell r="K27">
            <v>4272</v>
          </cell>
          <cell r="L27">
            <v>2192</v>
          </cell>
          <cell r="M27">
            <v>2080</v>
          </cell>
          <cell r="N27">
            <v>31722</v>
          </cell>
          <cell r="O27">
            <v>15009</v>
          </cell>
          <cell r="P27">
            <v>16713</v>
          </cell>
          <cell r="Q27">
            <v>658</v>
          </cell>
          <cell r="R27">
            <v>324</v>
          </cell>
          <cell r="S27">
            <v>334</v>
          </cell>
          <cell r="T27">
            <v>12033</v>
          </cell>
          <cell r="U27">
            <v>5860</v>
          </cell>
          <cell r="V27">
            <v>6173</v>
          </cell>
        </row>
        <row r="28">
          <cell r="I28">
            <v>2880</v>
          </cell>
          <cell r="J28">
            <v>2859</v>
          </cell>
          <cell r="K28">
            <v>328</v>
          </cell>
          <cell r="L28">
            <v>169</v>
          </cell>
          <cell r="M28">
            <v>159</v>
          </cell>
          <cell r="N28">
            <v>3129</v>
          </cell>
          <cell r="O28">
            <v>1535</v>
          </cell>
          <cell r="P28">
            <v>1594</v>
          </cell>
          <cell r="Q28">
            <v>91</v>
          </cell>
          <cell r="R28">
            <v>56</v>
          </cell>
          <cell r="S28">
            <v>35</v>
          </cell>
          <cell r="T28">
            <v>1812</v>
          </cell>
          <cell r="U28">
            <v>898</v>
          </cell>
          <cell r="V28">
            <v>914</v>
          </cell>
        </row>
        <row r="34">
          <cell r="F34">
            <v>71959</v>
          </cell>
          <cell r="G34">
            <v>76545</v>
          </cell>
        </row>
        <row r="35">
          <cell r="F35">
            <v>254365</v>
          </cell>
          <cell r="G35">
            <v>266989</v>
          </cell>
        </row>
        <row r="36">
          <cell r="F36">
            <v>146328</v>
          </cell>
          <cell r="G36">
            <v>152208</v>
          </cell>
        </row>
        <row r="37">
          <cell r="F37">
            <v>138400</v>
          </cell>
          <cell r="G37">
            <v>146918</v>
          </cell>
        </row>
        <row r="38">
          <cell r="F38">
            <v>38145</v>
          </cell>
          <cell r="G38">
            <v>40722</v>
          </cell>
        </row>
        <row r="39">
          <cell r="F39">
            <v>33653</v>
          </cell>
          <cell r="G39">
            <v>35609</v>
          </cell>
        </row>
        <row r="40">
          <cell r="F40">
            <v>119458</v>
          </cell>
          <cell r="G40">
            <v>124630</v>
          </cell>
        </row>
        <row r="41">
          <cell r="F41">
            <v>111076</v>
          </cell>
          <cell r="G41">
            <v>116605</v>
          </cell>
        </row>
        <row r="42">
          <cell r="F42">
            <v>99556</v>
          </cell>
          <cell r="G42">
            <v>94957</v>
          </cell>
        </row>
        <row r="43">
          <cell r="F43">
            <v>52347</v>
          </cell>
          <cell r="G43">
            <v>53763</v>
          </cell>
        </row>
        <row r="44">
          <cell r="F44">
            <v>87292</v>
          </cell>
          <cell r="G44">
            <v>93148</v>
          </cell>
        </row>
        <row r="45">
          <cell r="F45">
            <v>171400</v>
          </cell>
          <cell r="G45">
            <v>179226</v>
          </cell>
        </row>
        <row r="46">
          <cell r="F46">
            <v>226290</v>
          </cell>
          <cell r="G46">
            <v>239726</v>
          </cell>
        </row>
        <row r="47">
          <cell r="F47">
            <v>171184</v>
          </cell>
          <cell r="G47">
            <v>178541</v>
          </cell>
        </row>
        <row r="48">
          <cell r="F48">
            <v>243824</v>
          </cell>
          <cell r="G48">
            <v>264135</v>
          </cell>
        </row>
        <row r="49">
          <cell r="F49">
            <v>100315</v>
          </cell>
          <cell r="G49">
            <v>105068</v>
          </cell>
        </row>
        <row r="50">
          <cell r="F50">
            <v>22547</v>
          </cell>
          <cell r="G50">
            <v>23718</v>
          </cell>
        </row>
        <row r="51">
          <cell r="F51">
            <v>89326</v>
          </cell>
          <cell r="G51">
            <v>94313</v>
          </cell>
        </row>
        <row r="52">
          <cell r="F52">
            <v>59985</v>
          </cell>
          <cell r="G52">
            <v>60799</v>
          </cell>
        </row>
        <row r="53">
          <cell r="F53">
            <v>108821</v>
          </cell>
          <cell r="G53">
            <v>113228</v>
          </cell>
        </row>
        <row r="54">
          <cell r="F54">
            <v>41750</v>
          </cell>
          <cell r="G54">
            <v>44026</v>
          </cell>
        </row>
        <row r="60">
          <cell r="C60">
            <v>25496</v>
          </cell>
          <cell r="D60">
            <v>25523</v>
          </cell>
          <cell r="F60">
            <v>20190</v>
          </cell>
          <cell r="G60">
            <v>20123</v>
          </cell>
        </row>
        <row r="61">
          <cell r="C61">
            <v>94558</v>
          </cell>
          <cell r="D61">
            <v>98202</v>
          </cell>
          <cell r="F61">
            <v>79786</v>
          </cell>
          <cell r="G61">
            <v>83007</v>
          </cell>
        </row>
        <row r="62">
          <cell r="C62">
            <v>19431</v>
          </cell>
          <cell r="D62">
            <v>17670</v>
          </cell>
          <cell r="F62">
            <v>14340</v>
          </cell>
          <cell r="G62">
            <v>12842</v>
          </cell>
        </row>
        <row r="63">
          <cell r="C63">
            <v>43188</v>
          </cell>
          <cell r="D63">
            <v>44245</v>
          </cell>
          <cell r="F63">
            <v>32488</v>
          </cell>
          <cell r="G63">
            <v>32849</v>
          </cell>
        </row>
        <row r="64">
          <cell r="C64">
            <v>3803</v>
          </cell>
          <cell r="D64">
            <v>3497</v>
          </cell>
          <cell r="F64">
            <v>3112</v>
          </cell>
          <cell r="G64">
            <v>2950</v>
          </cell>
        </row>
        <row r="65">
          <cell r="C65">
            <v>24771</v>
          </cell>
          <cell r="D65">
            <v>22655</v>
          </cell>
          <cell r="F65">
            <v>20367</v>
          </cell>
          <cell r="G65">
            <v>18874</v>
          </cell>
        </row>
        <row r="66">
          <cell r="C66">
            <v>94892</v>
          </cell>
          <cell r="D66">
            <v>93425</v>
          </cell>
          <cell r="F66">
            <v>74840</v>
          </cell>
          <cell r="G66">
            <v>73072</v>
          </cell>
        </row>
        <row r="67">
          <cell r="C67">
            <v>9396</v>
          </cell>
          <cell r="D67">
            <v>9243</v>
          </cell>
          <cell r="F67">
            <v>7329</v>
          </cell>
          <cell r="G67">
            <v>7109</v>
          </cell>
        </row>
        <row r="68">
          <cell r="C68">
            <v>142682</v>
          </cell>
          <cell r="D68">
            <v>147376</v>
          </cell>
          <cell r="F68">
            <v>119612</v>
          </cell>
          <cell r="G68">
            <v>123518</v>
          </cell>
        </row>
        <row r="69">
          <cell r="C69">
            <v>4350</v>
          </cell>
          <cell r="D69">
            <v>4155</v>
          </cell>
          <cell r="F69">
            <v>3780</v>
          </cell>
          <cell r="G69">
            <v>3654</v>
          </cell>
        </row>
        <row r="70">
          <cell r="C70">
            <v>35172</v>
          </cell>
          <cell r="D70">
            <v>31911</v>
          </cell>
          <cell r="F70">
            <v>28847</v>
          </cell>
          <cell r="G70">
            <v>26007</v>
          </cell>
        </row>
        <row r="71">
          <cell r="C71">
            <v>89125</v>
          </cell>
          <cell r="D71">
            <v>90020</v>
          </cell>
          <cell r="F71">
            <v>74166</v>
          </cell>
          <cell r="G71">
            <v>75186</v>
          </cell>
        </row>
        <row r="72">
          <cell r="C72">
            <v>34788</v>
          </cell>
          <cell r="D72">
            <v>33889</v>
          </cell>
          <cell r="F72">
            <v>30381</v>
          </cell>
          <cell r="G72">
            <v>29215</v>
          </cell>
        </row>
        <row r="73">
          <cell r="C73">
            <v>34185</v>
          </cell>
          <cell r="D73">
            <v>33580</v>
          </cell>
          <cell r="F73">
            <v>31033</v>
          </cell>
          <cell r="G73">
            <v>30645</v>
          </cell>
        </row>
        <row r="74">
          <cell r="C74">
            <v>28920</v>
          </cell>
          <cell r="D74">
            <v>27942</v>
          </cell>
          <cell r="F74">
            <v>25644</v>
          </cell>
          <cell r="G74">
            <v>24782</v>
          </cell>
        </row>
        <row r="75">
          <cell r="C75">
            <v>105558</v>
          </cell>
          <cell r="D75">
            <v>107265</v>
          </cell>
          <cell r="F75">
            <v>84642</v>
          </cell>
          <cell r="G75">
            <v>86001</v>
          </cell>
        </row>
        <row r="76">
          <cell r="C76">
            <v>3238</v>
          </cell>
          <cell r="D76">
            <v>2700</v>
          </cell>
          <cell r="F76">
            <v>2513</v>
          </cell>
          <cell r="G76">
            <v>2129</v>
          </cell>
        </row>
        <row r="77">
          <cell r="C77">
            <v>25240</v>
          </cell>
          <cell r="D77">
            <v>24383</v>
          </cell>
          <cell r="F77">
            <v>22104</v>
          </cell>
          <cell r="G77">
            <v>21336</v>
          </cell>
        </row>
        <row r="78">
          <cell r="C78">
            <v>6082</v>
          </cell>
          <cell r="D78">
            <v>6086</v>
          </cell>
          <cell r="F78">
            <v>5359</v>
          </cell>
          <cell r="G78">
            <v>5505</v>
          </cell>
        </row>
        <row r="79">
          <cell r="C79">
            <v>90956</v>
          </cell>
          <cell r="D79">
            <v>89484</v>
          </cell>
          <cell r="F79">
            <v>78473</v>
          </cell>
          <cell r="G79">
            <v>76738</v>
          </cell>
        </row>
        <row r="80">
          <cell r="C80">
            <v>5196</v>
          </cell>
          <cell r="D80">
            <v>5081</v>
          </cell>
          <cell r="F80">
            <v>4499</v>
          </cell>
          <cell r="G80">
            <v>4405</v>
          </cell>
        </row>
      </sheetData>
      <sheetData sheetId="1">
        <row r="8">
          <cell r="I8">
            <v>21532</v>
          </cell>
          <cell r="J8">
            <v>24360</v>
          </cell>
          <cell r="K8">
            <v>1760</v>
          </cell>
          <cell r="L8">
            <v>860</v>
          </cell>
          <cell r="M8">
            <v>900</v>
          </cell>
          <cell r="N8">
            <v>21934</v>
          </cell>
          <cell r="O8">
            <v>10510</v>
          </cell>
          <cell r="P8">
            <v>11424</v>
          </cell>
          <cell r="Q8">
            <v>206</v>
          </cell>
          <cell r="R8">
            <v>110</v>
          </cell>
          <cell r="S8">
            <v>96</v>
          </cell>
          <cell r="T8">
            <v>6986</v>
          </cell>
          <cell r="U8">
            <v>3452</v>
          </cell>
          <cell r="V8">
            <v>3534</v>
          </cell>
        </row>
        <row r="9">
          <cell r="I9">
            <v>31794</v>
          </cell>
          <cell r="J9">
            <v>35172</v>
          </cell>
          <cell r="K9">
            <v>4269</v>
          </cell>
          <cell r="L9">
            <v>2206</v>
          </cell>
          <cell r="M9">
            <v>2063</v>
          </cell>
          <cell r="N9">
            <v>155573</v>
          </cell>
          <cell r="O9">
            <v>74022</v>
          </cell>
          <cell r="P9">
            <v>81551</v>
          </cell>
          <cell r="Q9">
            <v>792</v>
          </cell>
          <cell r="R9">
            <v>404</v>
          </cell>
          <cell r="S9">
            <v>388</v>
          </cell>
          <cell r="T9">
            <v>20005</v>
          </cell>
          <cell r="U9">
            <v>9772</v>
          </cell>
          <cell r="V9">
            <v>10233</v>
          </cell>
        </row>
        <row r="10">
          <cell r="I10">
            <v>39307</v>
          </cell>
          <cell r="J10">
            <v>40401</v>
          </cell>
          <cell r="K10">
            <v>1420</v>
          </cell>
          <cell r="L10">
            <v>759</v>
          </cell>
          <cell r="M10">
            <v>661</v>
          </cell>
          <cell r="N10">
            <v>23320</v>
          </cell>
          <cell r="O10">
            <v>11149</v>
          </cell>
          <cell r="P10">
            <v>12171</v>
          </cell>
          <cell r="Q10">
            <v>380</v>
          </cell>
          <cell r="R10">
            <v>182</v>
          </cell>
          <cell r="S10">
            <v>198</v>
          </cell>
          <cell r="T10">
            <v>12810</v>
          </cell>
          <cell r="U10">
            <v>6193</v>
          </cell>
          <cell r="V10">
            <v>6617</v>
          </cell>
        </row>
        <row r="11">
          <cell r="I11">
            <v>50726</v>
          </cell>
          <cell r="J11">
            <v>57928</v>
          </cell>
          <cell r="K11">
            <v>3171</v>
          </cell>
          <cell r="L11">
            <v>1565</v>
          </cell>
          <cell r="M11">
            <v>1606</v>
          </cell>
          <cell r="N11">
            <v>30029</v>
          </cell>
          <cell r="O11">
            <v>14304</v>
          </cell>
          <cell r="P11">
            <v>15725</v>
          </cell>
          <cell r="Q11">
            <v>547</v>
          </cell>
          <cell r="R11">
            <v>266</v>
          </cell>
          <cell r="S11">
            <v>281</v>
          </cell>
          <cell r="T11">
            <v>12534</v>
          </cell>
          <cell r="U11">
            <v>6071</v>
          </cell>
          <cell r="V11">
            <v>6463</v>
          </cell>
        </row>
        <row r="12">
          <cell r="I12">
            <v>2463</v>
          </cell>
          <cell r="J12">
            <v>2177</v>
          </cell>
          <cell r="K12">
            <v>304</v>
          </cell>
          <cell r="L12">
            <v>164</v>
          </cell>
          <cell r="M12">
            <v>140</v>
          </cell>
          <cell r="N12">
            <v>942</v>
          </cell>
          <cell r="O12">
            <v>420</v>
          </cell>
          <cell r="P12">
            <v>522</v>
          </cell>
          <cell r="Q12">
            <v>69</v>
          </cell>
          <cell r="R12">
            <v>38</v>
          </cell>
          <cell r="S12">
            <v>31</v>
          </cell>
          <cell r="T12">
            <v>1740</v>
          </cell>
          <cell r="U12">
            <v>893</v>
          </cell>
          <cell r="V12">
            <v>847</v>
          </cell>
        </row>
        <row r="13">
          <cell r="I13">
            <v>18532</v>
          </cell>
          <cell r="J13">
            <v>14725</v>
          </cell>
          <cell r="K13">
            <v>2466</v>
          </cell>
          <cell r="L13">
            <v>1271</v>
          </cell>
          <cell r="M13">
            <v>1195</v>
          </cell>
          <cell r="N13">
            <v>2226</v>
          </cell>
          <cell r="O13">
            <v>1074</v>
          </cell>
          <cell r="P13">
            <v>1152</v>
          </cell>
          <cell r="Q13">
            <v>203</v>
          </cell>
          <cell r="R13">
            <v>112</v>
          </cell>
          <cell r="S13">
            <v>91</v>
          </cell>
          <cell r="T13">
            <v>4556</v>
          </cell>
          <cell r="U13">
            <v>2313</v>
          </cell>
          <cell r="V13">
            <v>2243</v>
          </cell>
        </row>
        <row r="14">
          <cell r="I14">
            <v>155185</v>
          </cell>
          <cell r="J14">
            <v>178966</v>
          </cell>
          <cell r="K14">
            <v>5769</v>
          </cell>
          <cell r="L14">
            <v>2920</v>
          </cell>
          <cell r="M14">
            <v>2849</v>
          </cell>
          <cell r="N14">
            <v>44599</v>
          </cell>
          <cell r="O14">
            <v>21275</v>
          </cell>
          <cell r="P14">
            <v>23324</v>
          </cell>
          <cell r="Q14">
            <v>1047</v>
          </cell>
          <cell r="R14">
            <v>534</v>
          </cell>
          <cell r="S14">
            <v>513</v>
          </cell>
          <cell r="T14">
            <v>18649</v>
          </cell>
          <cell r="U14">
            <v>8944</v>
          </cell>
          <cell r="V14">
            <v>9705</v>
          </cell>
        </row>
        <row r="15">
          <cell r="I15">
            <v>15220</v>
          </cell>
          <cell r="J15">
            <v>17036</v>
          </cell>
          <cell r="K15">
            <v>773</v>
          </cell>
          <cell r="L15">
            <v>376</v>
          </cell>
          <cell r="M15">
            <v>397</v>
          </cell>
          <cell r="N15">
            <v>8883</v>
          </cell>
          <cell r="O15">
            <v>4157</v>
          </cell>
          <cell r="P15">
            <v>4726</v>
          </cell>
          <cell r="Q15">
            <v>202</v>
          </cell>
          <cell r="R15">
            <v>108</v>
          </cell>
          <cell r="S15">
            <v>94</v>
          </cell>
          <cell r="T15">
            <v>6339</v>
          </cell>
          <cell r="U15">
            <v>3050</v>
          </cell>
          <cell r="V15">
            <v>3289</v>
          </cell>
        </row>
        <row r="16">
          <cell r="I16">
            <v>48344</v>
          </cell>
          <cell r="J16">
            <v>52557</v>
          </cell>
          <cell r="K16">
            <v>7612</v>
          </cell>
          <cell r="L16">
            <v>3956</v>
          </cell>
          <cell r="M16">
            <v>3656</v>
          </cell>
          <cell r="N16">
            <v>107250</v>
          </cell>
          <cell r="O16">
            <v>53672</v>
          </cell>
          <cell r="P16">
            <v>53578</v>
          </cell>
          <cell r="Q16">
            <v>1333</v>
          </cell>
          <cell r="R16">
            <v>635</v>
          </cell>
          <cell r="S16">
            <v>698</v>
          </cell>
          <cell r="T16">
            <v>18081</v>
          </cell>
          <cell r="U16">
            <v>9121</v>
          </cell>
          <cell r="V16">
            <v>8960</v>
          </cell>
        </row>
        <row r="17">
          <cell r="I17">
            <v>1824</v>
          </cell>
          <cell r="J17">
            <v>1548</v>
          </cell>
          <cell r="K17">
            <v>256</v>
          </cell>
          <cell r="L17">
            <v>131</v>
          </cell>
          <cell r="M17">
            <v>125</v>
          </cell>
          <cell r="N17">
            <v>5001</v>
          </cell>
          <cell r="O17">
            <v>2405</v>
          </cell>
          <cell r="P17">
            <v>2596</v>
          </cell>
          <cell r="Q17">
            <v>239</v>
          </cell>
          <cell r="R17">
            <v>71</v>
          </cell>
          <cell r="S17">
            <v>168</v>
          </cell>
          <cell r="T17">
            <v>1740</v>
          </cell>
          <cell r="U17">
            <v>877</v>
          </cell>
          <cell r="V17">
            <v>863</v>
          </cell>
        </row>
        <row r="18">
          <cell r="I18">
            <v>37277</v>
          </cell>
          <cell r="J18">
            <v>41787</v>
          </cell>
          <cell r="K18">
            <v>2167</v>
          </cell>
          <cell r="L18">
            <v>1160</v>
          </cell>
          <cell r="M18">
            <v>1007</v>
          </cell>
          <cell r="N18">
            <v>41486</v>
          </cell>
          <cell r="O18">
            <v>20319</v>
          </cell>
          <cell r="P18">
            <v>21167</v>
          </cell>
          <cell r="Q18">
            <v>786</v>
          </cell>
          <cell r="R18">
            <v>436</v>
          </cell>
          <cell r="S18">
            <v>350</v>
          </cell>
          <cell r="T18">
            <v>8757</v>
          </cell>
          <cell r="U18">
            <v>4365</v>
          </cell>
          <cell r="V18">
            <v>4392</v>
          </cell>
        </row>
        <row r="19">
          <cell r="I19">
            <v>46411</v>
          </cell>
          <cell r="J19">
            <v>49686</v>
          </cell>
          <cell r="K19">
            <v>5154</v>
          </cell>
          <cell r="L19">
            <v>2669</v>
          </cell>
          <cell r="M19">
            <v>2485</v>
          </cell>
          <cell r="N19">
            <v>204799</v>
          </cell>
          <cell r="O19">
            <v>102507</v>
          </cell>
          <cell r="P19">
            <v>102292</v>
          </cell>
          <cell r="Q19">
            <v>906</v>
          </cell>
          <cell r="R19">
            <v>448</v>
          </cell>
          <cell r="S19">
            <v>458</v>
          </cell>
          <cell r="T19">
            <v>17721</v>
          </cell>
          <cell r="U19">
            <v>8862</v>
          </cell>
          <cell r="V19">
            <v>8859</v>
          </cell>
        </row>
        <row r="20">
          <cell r="I20">
            <v>22072</v>
          </cell>
          <cell r="J20">
            <v>25165</v>
          </cell>
          <cell r="K20">
            <v>1693</v>
          </cell>
          <cell r="L20">
            <v>889</v>
          </cell>
          <cell r="M20">
            <v>804</v>
          </cell>
          <cell r="N20">
            <v>34694</v>
          </cell>
          <cell r="O20">
            <v>16695</v>
          </cell>
          <cell r="P20">
            <v>17999</v>
          </cell>
          <cell r="Q20">
            <v>414</v>
          </cell>
          <cell r="R20">
            <v>178</v>
          </cell>
          <cell r="S20">
            <v>236</v>
          </cell>
          <cell r="T20">
            <v>11249</v>
          </cell>
          <cell r="U20">
            <v>5492</v>
          </cell>
          <cell r="V20">
            <v>5757</v>
          </cell>
        </row>
        <row r="21">
          <cell r="I21">
            <v>8979</v>
          </cell>
          <cell r="J21">
            <v>9360</v>
          </cell>
          <cell r="K21">
            <v>1480</v>
          </cell>
          <cell r="L21">
            <v>761</v>
          </cell>
          <cell r="M21">
            <v>719</v>
          </cell>
          <cell r="N21">
            <v>51841</v>
          </cell>
          <cell r="O21">
            <v>25188</v>
          </cell>
          <cell r="P21">
            <v>26653</v>
          </cell>
          <cell r="Q21">
            <v>203</v>
          </cell>
          <cell r="R21">
            <v>104</v>
          </cell>
          <cell r="S21">
            <v>99</v>
          </cell>
          <cell r="T21">
            <v>9204</v>
          </cell>
          <cell r="U21">
            <v>4590</v>
          </cell>
          <cell r="V21">
            <v>4614</v>
          </cell>
        </row>
        <row r="22">
          <cell r="I22">
            <v>10076</v>
          </cell>
          <cell r="J22">
            <v>10660</v>
          </cell>
          <cell r="K22">
            <v>1580</v>
          </cell>
          <cell r="L22">
            <v>877</v>
          </cell>
          <cell r="M22">
            <v>703</v>
          </cell>
          <cell r="N22">
            <v>11410</v>
          </cell>
          <cell r="O22">
            <v>5176</v>
          </cell>
          <cell r="P22">
            <v>6234</v>
          </cell>
          <cell r="Q22">
            <v>265</v>
          </cell>
          <cell r="R22">
            <v>137</v>
          </cell>
          <cell r="S22">
            <v>128</v>
          </cell>
          <cell r="T22">
            <v>7981</v>
          </cell>
          <cell r="U22">
            <v>3958</v>
          </cell>
          <cell r="V22">
            <v>4023</v>
          </cell>
        </row>
        <row r="23">
          <cell r="I23">
            <v>35340</v>
          </cell>
          <cell r="J23">
            <v>40341</v>
          </cell>
          <cell r="K23">
            <v>7401</v>
          </cell>
          <cell r="L23">
            <v>3754</v>
          </cell>
          <cell r="M23">
            <v>3647</v>
          </cell>
          <cell r="N23">
            <v>28842</v>
          </cell>
          <cell r="O23">
            <v>13909</v>
          </cell>
          <cell r="P23">
            <v>14933</v>
          </cell>
          <cell r="Q23">
            <v>1044</v>
          </cell>
          <cell r="R23">
            <v>482</v>
          </cell>
          <cell r="S23">
            <v>562</v>
          </cell>
          <cell r="T23">
            <v>13720</v>
          </cell>
          <cell r="U23">
            <v>6688</v>
          </cell>
          <cell r="V23">
            <v>7032</v>
          </cell>
        </row>
        <row r="24">
          <cell r="I24">
            <v>4458</v>
          </cell>
          <cell r="J24">
            <v>4810</v>
          </cell>
          <cell r="K24">
            <v>367</v>
          </cell>
          <cell r="L24">
            <v>218</v>
          </cell>
          <cell r="M24">
            <v>149</v>
          </cell>
          <cell r="N24">
            <v>652</v>
          </cell>
          <cell r="O24">
            <v>285</v>
          </cell>
          <cell r="P24">
            <v>367</v>
          </cell>
          <cell r="Q24">
            <v>34</v>
          </cell>
          <cell r="R24">
            <v>16</v>
          </cell>
          <cell r="S24">
            <v>18</v>
          </cell>
          <cell r="T24">
            <v>1433</v>
          </cell>
          <cell r="U24">
            <v>712</v>
          </cell>
          <cell r="V24">
            <v>721</v>
          </cell>
        </row>
        <row r="25">
          <cell r="I25">
            <v>16355</v>
          </cell>
          <cell r="J25">
            <v>17521</v>
          </cell>
          <cell r="K25">
            <v>1176</v>
          </cell>
          <cell r="L25">
            <v>635</v>
          </cell>
          <cell r="M25">
            <v>541</v>
          </cell>
          <cell r="N25">
            <v>59521</v>
          </cell>
          <cell r="O25">
            <v>28899</v>
          </cell>
          <cell r="P25">
            <v>30622</v>
          </cell>
          <cell r="Q25">
            <v>278</v>
          </cell>
          <cell r="R25">
            <v>136</v>
          </cell>
          <cell r="S25">
            <v>142</v>
          </cell>
          <cell r="T25">
            <v>6708</v>
          </cell>
          <cell r="U25">
            <v>3258</v>
          </cell>
          <cell r="V25">
            <v>3450</v>
          </cell>
        </row>
        <row r="26">
          <cell r="I26">
            <v>1807</v>
          </cell>
          <cell r="J26">
            <v>1552</v>
          </cell>
          <cell r="K26">
            <v>360</v>
          </cell>
          <cell r="L26">
            <v>187</v>
          </cell>
          <cell r="M26">
            <v>173</v>
          </cell>
          <cell r="N26">
            <v>2865</v>
          </cell>
          <cell r="O26">
            <v>1330</v>
          </cell>
          <cell r="P26">
            <v>1535</v>
          </cell>
          <cell r="Q26">
            <v>54</v>
          </cell>
          <cell r="R26">
            <v>26</v>
          </cell>
          <cell r="S26">
            <v>28</v>
          </cell>
          <cell r="T26">
            <v>2315</v>
          </cell>
          <cell r="U26">
            <v>1201</v>
          </cell>
          <cell r="V26">
            <v>1114</v>
          </cell>
        </row>
        <row r="27">
          <cell r="I27">
            <v>61105</v>
          </cell>
          <cell r="J27">
            <v>70175</v>
          </cell>
          <cell r="K27">
            <v>4044</v>
          </cell>
          <cell r="L27">
            <v>2063</v>
          </cell>
          <cell r="M27">
            <v>1981</v>
          </cell>
          <cell r="N27">
            <v>30868</v>
          </cell>
          <cell r="O27">
            <v>14631</v>
          </cell>
          <cell r="P27">
            <v>16237</v>
          </cell>
          <cell r="Q27">
            <v>619</v>
          </cell>
          <cell r="R27">
            <v>310</v>
          </cell>
          <cell r="S27">
            <v>309</v>
          </cell>
          <cell r="T27">
            <v>11720</v>
          </cell>
          <cell r="U27">
            <v>5654</v>
          </cell>
          <cell r="V27">
            <v>6066</v>
          </cell>
        </row>
        <row r="28">
          <cell r="I28">
            <v>2699</v>
          </cell>
          <cell r="J28">
            <v>2670</v>
          </cell>
          <cell r="K28">
            <v>302</v>
          </cell>
          <cell r="L28">
            <v>155</v>
          </cell>
          <cell r="M28">
            <v>147</v>
          </cell>
          <cell r="N28">
            <v>3100</v>
          </cell>
          <cell r="O28">
            <v>1514</v>
          </cell>
          <cell r="P28">
            <v>1586</v>
          </cell>
          <cell r="Q28">
            <v>85</v>
          </cell>
          <cell r="R28">
            <v>53</v>
          </cell>
          <cell r="S28">
            <v>32</v>
          </cell>
          <cell r="T28">
            <v>1804</v>
          </cell>
          <cell r="U28">
            <v>885</v>
          </cell>
          <cell r="V28">
            <v>919</v>
          </cell>
        </row>
        <row r="34">
          <cell r="F34">
            <v>72550</v>
          </cell>
          <cell r="G34">
            <v>77253</v>
          </cell>
        </row>
        <row r="35">
          <cell r="F35">
            <v>257469</v>
          </cell>
          <cell r="G35">
            <v>270727</v>
          </cell>
        </row>
        <row r="36">
          <cell r="F36">
            <v>147313</v>
          </cell>
          <cell r="G36">
            <v>153816</v>
          </cell>
        </row>
        <row r="37">
          <cell r="F37">
            <v>139758</v>
          </cell>
          <cell r="G37">
            <v>148148</v>
          </cell>
        </row>
        <row r="38">
          <cell r="F38">
            <v>38475</v>
          </cell>
          <cell r="G38">
            <v>41078</v>
          </cell>
        </row>
        <row r="39">
          <cell r="F39">
            <v>34331</v>
          </cell>
          <cell r="G39">
            <v>36239</v>
          </cell>
        </row>
        <row r="40">
          <cell r="F40">
            <v>120805</v>
          </cell>
          <cell r="G40">
            <v>126072</v>
          </cell>
        </row>
        <row r="41">
          <cell r="F41">
            <v>111388</v>
          </cell>
          <cell r="G41">
            <v>117089</v>
          </cell>
        </row>
        <row r="42">
          <cell r="F42">
            <v>99351</v>
          </cell>
          <cell r="G42">
            <v>95132</v>
          </cell>
        </row>
        <row r="43">
          <cell r="F43">
            <v>52642</v>
          </cell>
          <cell r="G43">
            <v>54244</v>
          </cell>
        </row>
        <row r="44">
          <cell r="F44">
            <v>88573</v>
          </cell>
          <cell r="G44">
            <v>94654</v>
          </cell>
        </row>
        <row r="45">
          <cell r="F45">
            <v>174369</v>
          </cell>
          <cell r="G45">
            <v>182597</v>
          </cell>
        </row>
        <row r="46">
          <cell r="F46">
            <v>227397</v>
          </cell>
          <cell r="G46">
            <v>241032</v>
          </cell>
        </row>
        <row r="47">
          <cell r="F47">
            <v>172739</v>
          </cell>
          <cell r="G47">
            <v>180148</v>
          </cell>
        </row>
        <row r="48">
          <cell r="F48">
            <v>242025</v>
          </cell>
          <cell r="G48">
            <v>262464</v>
          </cell>
        </row>
        <row r="49">
          <cell r="F49">
            <v>101950</v>
          </cell>
          <cell r="G49">
            <v>107115</v>
          </cell>
        </row>
        <row r="50">
          <cell r="F50">
            <v>22740</v>
          </cell>
          <cell r="G50">
            <v>23934</v>
          </cell>
        </row>
        <row r="51">
          <cell r="F51">
            <v>90924</v>
          </cell>
          <cell r="G51">
            <v>95823</v>
          </cell>
        </row>
        <row r="52">
          <cell r="F52">
            <v>60618</v>
          </cell>
          <cell r="G52">
            <v>61326</v>
          </cell>
        </row>
        <row r="53">
          <cell r="F53">
            <v>110208</v>
          </cell>
          <cell r="G53">
            <v>114830</v>
          </cell>
        </row>
        <row r="54">
          <cell r="F54">
            <v>42163</v>
          </cell>
          <cell r="G54">
            <v>44484</v>
          </cell>
        </row>
        <row r="60">
          <cell r="C60">
            <v>25156</v>
          </cell>
          <cell r="D60">
            <v>25167</v>
          </cell>
          <cell r="F60">
            <v>19952</v>
          </cell>
          <cell r="G60">
            <v>19795</v>
          </cell>
        </row>
        <row r="61">
          <cell r="C61">
            <v>91421</v>
          </cell>
          <cell r="D61">
            <v>94995</v>
          </cell>
          <cell r="F61">
            <v>77291</v>
          </cell>
          <cell r="G61">
            <v>80477</v>
          </cell>
        </row>
        <row r="62">
          <cell r="C62">
            <v>18738</v>
          </cell>
          <cell r="D62">
            <v>17157</v>
          </cell>
          <cell r="F62">
            <v>13907</v>
          </cell>
          <cell r="G62">
            <v>12522</v>
          </cell>
        </row>
        <row r="63">
          <cell r="C63">
            <v>41975</v>
          </cell>
          <cell r="D63">
            <v>42901</v>
          </cell>
          <cell r="F63">
            <v>31639</v>
          </cell>
          <cell r="G63">
            <v>31863</v>
          </cell>
        </row>
        <row r="64">
          <cell r="C64">
            <v>3767</v>
          </cell>
          <cell r="D64">
            <v>3400</v>
          </cell>
          <cell r="F64">
            <v>3081</v>
          </cell>
          <cell r="G64">
            <v>2855</v>
          </cell>
        </row>
        <row r="65">
          <cell r="C65">
            <v>24360</v>
          </cell>
          <cell r="D65">
            <v>22191</v>
          </cell>
          <cell r="F65">
            <v>19987</v>
          </cell>
          <cell r="G65">
            <v>18483</v>
          </cell>
        </row>
        <row r="66">
          <cell r="C66">
            <v>92786</v>
          </cell>
          <cell r="D66">
            <v>90965</v>
          </cell>
          <cell r="F66">
            <v>73433</v>
          </cell>
          <cell r="G66">
            <v>71383</v>
          </cell>
        </row>
        <row r="67">
          <cell r="C67">
            <v>8984</v>
          </cell>
          <cell r="D67">
            <v>8924</v>
          </cell>
          <cell r="F67">
            <v>7043</v>
          </cell>
          <cell r="G67">
            <v>6877</v>
          </cell>
        </row>
        <row r="68">
          <cell r="C68">
            <v>142795</v>
          </cell>
          <cell r="D68">
            <v>147399</v>
          </cell>
          <cell r="F68">
            <v>119701</v>
          </cell>
          <cell r="G68">
            <v>123561</v>
          </cell>
        </row>
        <row r="69">
          <cell r="C69">
            <v>4141</v>
          </cell>
          <cell r="D69">
            <v>3983</v>
          </cell>
          <cell r="F69">
            <v>3618</v>
          </cell>
          <cell r="G69">
            <v>3516</v>
          </cell>
        </row>
        <row r="70">
          <cell r="C70">
            <v>34122</v>
          </cell>
          <cell r="D70">
            <v>30731</v>
          </cell>
          <cell r="F70">
            <v>28035</v>
          </cell>
          <cell r="G70">
            <v>25080</v>
          </cell>
        </row>
        <row r="71">
          <cell r="C71">
            <v>87210</v>
          </cell>
          <cell r="D71">
            <v>87845</v>
          </cell>
          <cell r="F71">
            <v>72594</v>
          </cell>
          <cell r="G71">
            <v>73447</v>
          </cell>
        </row>
        <row r="72">
          <cell r="C72">
            <v>34216</v>
          </cell>
          <cell r="D72">
            <v>33239</v>
          </cell>
          <cell r="F72">
            <v>29927</v>
          </cell>
          <cell r="G72">
            <v>28684</v>
          </cell>
        </row>
        <row r="73">
          <cell r="C73">
            <v>33267</v>
          </cell>
          <cell r="D73">
            <v>32831</v>
          </cell>
          <cell r="F73">
            <v>30267</v>
          </cell>
          <cell r="G73">
            <v>30004</v>
          </cell>
        </row>
        <row r="74">
          <cell r="C74">
            <v>28096</v>
          </cell>
          <cell r="D74">
            <v>27066</v>
          </cell>
          <cell r="F74">
            <v>24980</v>
          </cell>
          <cell r="G74">
            <v>24029</v>
          </cell>
        </row>
        <row r="75">
          <cell r="C75">
            <v>103607</v>
          </cell>
          <cell r="D75">
            <v>105454</v>
          </cell>
          <cell r="F75">
            <v>83251</v>
          </cell>
          <cell r="G75">
            <v>84690</v>
          </cell>
        </row>
        <row r="76">
          <cell r="C76">
            <v>3069</v>
          </cell>
          <cell r="D76">
            <v>2635</v>
          </cell>
          <cell r="F76">
            <v>2364</v>
          </cell>
          <cell r="G76">
            <v>2046</v>
          </cell>
        </row>
        <row r="77">
          <cell r="C77">
            <v>24671</v>
          </cell>
          <cell r="D77">
            <v>23667</v>
          </cell>
          <cell r="F77">
            <v>21669</v>
          </cell>
          <cell r="G77">
            <v>20725</v>
          </cell>
        </row>
        <row r="78">
          <cell r="C78">
            <v>5671</v>
          </cell>
          <cell r="D78">
            <v>5791</v>
          </cell>
          <cell r="F78">
            <v>5035</v>
          </cell>
          <cell r="G78">
            <v>5253</v>
          </cell>
        </row>
        <row r="79">
          <cell r="C79">
            <v>88635</v>
          </cell>
          <cell r="D79">
            <v>87153</v>
          </cell>
          <cell r="F79">
            <v>76702</v>
          </cell>
          <cell r="G79">
            <v>75002</v>
          </cell>
        </row>
        <row r="80">
          <cell r="C80">
            <v>4957</v>
          </cell>
          <cell r="D80">
            <v>4862</v>
          </cell>
          <cell r="F80">
            <v>4321</v>
          </cell>
          <cell r="G80">
            <v>4241</v>
          </cell>
        </row>
      </sheetData>
      <sheetData sheetId="2">
        <row r="8">
          <cell r="I8">
            <v>21725</v>
          </cell>
          <cell r="J8">
            <v>24509</v>
          </cell>
          <cell r="K8">
            <v>1753</v>
          </cell>
          <cell r="L8">
            <v>857</v>
          </cell>
          <cell r="M8">
            <v>896</v>
          </cell>
          <cell r="N8">
            <v>21825</v>
          </cell>
          <cell r="O8">
            <v>10457</v>
          </cell>
          <cell r="P8">
            <v>11368</v>
          </cell>
          <cell r="Q8">
            <v>201</v>
          </cell>
          <cell r="R8">
            <v>105</v>
          </cell>
          <cell r="S8">
            <v>96</v>
          </cell>
          <cell r="T8">
            <v>6868</v>
          </cell>
          <cell r="U8">
            <v>3391</v>
          </cell>
          <cell r="V8">
            <v>3477</v>
          </cell>
        </row>
        <row r="9">
          <cell r="I9">
            <v>31010</v>
          </cell>
          <cell r="J9">
            <v>34495</v>
          </cell>
          <cell r="K9">
            <v>4037</v>
          </cell>
          <cell r="L9">
            <v>2084</v>
          </cell>
          <cell r="M9">
            <v>1953</v>
          </cell>
          <cell r="N9">
            <v>151903</v>
          </cell>
          <cell r="O9">
            <v>72325</v>
          </cell>
          <cell r="P9">
            <v>79578</v>
          </cell>
          <cell r="Q9">
            <v>749</v>
          </cell>
          <cell r="R9">
            <v>375</v>
          </cell>
          <cell r="S9">
            <v>374</v>
          </cell>
          <cell r="T9">
            <v>19515</v>
          </cell>
          <cell r="U9">
            <v>9548</v>
          </cell>
          <cell r="V9">
            <v>9967</v>
          </cell>
        </row>
        <row r="10">
          <cell r="I10">
            <v>39215</v>
          </cell>
          <cell r="J10">
            <v>40056</v>
          </cell>
          <cell r="K10">
            <v>1432</v>
          </cell>
          <cell r="L10">
            <v>756</v>
          </cell>
          <cell r="M10">
            <v>676</v>
          </cell>
          <cell r="N10">
            <v>22728</v>
          </cell>
          <cell r="O10">
            <v>10836</v>
          </cell>
          <cell r="P10">
            <v>11892</v>
          </cell>
          <cell r="Q10">
            <v>342</v>
          </cell>
          <cell r="R10">
            <v>171</v>
          </cell>
          <cell r="S10">
            <v>171</v>
          </cell>
          <cell r="T10">
            <v>12564</v>
          </cell>
          <cell r="U10">
            <v>6086</v>
          </cell>
          <cell r="V10">
            <v>6478</v>
          </cell>
        </row>
        <row r="11">
          <cell r="I11">
            <v>50611</v>
          </cell>
          <cell r="J11">
            <v>57796</v>
          </cell>
          <cell r="K11">
            <v>3087</v>
          </cell>
          <cell r="L11">
            <v>1526</v>
          </cell>
          <cell r="M11">
            <v>1561</v>
          </cell>
          <cell r="N11">
            <v>29458</v>
          </cell>
          <cell r="O11">
            <v>14010</v>
          </cell>
          <cell r="P11">
            <v>15448</v>
          </cell>
          <cell r="Q11">
            <v>506</v>
          </cell>
          <cell r="R11">
            <v>243</v>
          </cell>
          <cell r="S11">
            <v>263</v>
          </cell>
          <cell r="T11">
            <v>12319</v>
          </cell>
          <cell r="U11">
            <v>5937</v>
          </cell>
          <cell r="V11">
            <v>6382</v>
          </cell>
        </row>
        <row r="12">
          <cell r="I12">
            <v>2494</v>
          </cell>
          <cell r="J12">
            <v>2242</v>
          </cell>
          <cell r="K12">
            <v>302</v>
          </cell>
          <cell r="L12">
            <v>161</v>
          </cell>
          <cell r="M12">
            <v>141</v>
          </cell>
          <cell r="N12">
            <v>935</v>
          </cell>
          <cell r="O12">
            <v>416</v>
          </cell>
          <cell r="P12">
            <v>519</v>
          </cell>
          <cell r="Q12">
            <v>64</v>
          </cell>
          <cell r="R12">
            <v>36</v>
          </cell>
          <cell r="S12">
            <v>28</v>
          </cell>
          <cell r="T12">
            <v>1716</v>
          </cell>
          <cell r="U12">
            <v>888</v>
          </cell>
          <cell r="V12">
            <v>828</v>
          </cell>
        </row>
        <row r="13">
          <cell r="I13">
            <v>18854</v>
          </cell>
          <cell r="J13">
            <v>14825</v>
          </cell>
          <cell r="K13">
            <v>2462</v>
          </cell>
          <cell r="L13">
            <v>1263</v>
          </cell>
          <cell r="M13">
            <v>1199</v>
          </cell>
          <cell r="N13">
            <v>2175</v>
          </cell>
          <cell r="O13">
            <v>1054</v>
          </cell>
          <cell r="P13">
            <v>1121</v>
          </cell>
          <cell r="Q13">
            <v>202</v>
          </cell>
          <cell r="R13">
            <v>111</v>
          </cell>
          <cell r="S13">
            <v>91</v>
          </cell>
          <cell r="T13">
            <v>4485</v>
          </cell>
          <cell r="U13">
            <v>2273</v>
          </cell>
          <cell r="V13">
            <v>2212</v>
          </cell>
        </row>
        <row r="14">
          <cell r="I14">
            <v>154486</v>
          </cell>
          <cell r="J14">
            <v>178750</v>
          </cell>
          <cell r="K14">
            <v>5600</v>
          </cell>
          <cell r="L14">
            <v>2823</v>
          </cell>
          <cell r="M14">
            <v>2777</v>
          </cell>
          <cell r="N14">
            <v>43312</v>
          </cell>
          <cell r="O14">
            <v>20715</v>
          </cell>
          <cell r="P14">
            <v>22597</v>
          </cell>
          <cell r="Q14">
            <v>1031</v>
          </cell>
          <cell r="R14">
            <v>531</v>
          </cell>
          <cell r="S14">
            <v>500</v>
          </cell>
          <cell r="T14">
            <v>17997</v>
          </cell>
          <cell r="U14">
            <v>8616</v>
          </cell>
          <cell r="V14">
            <v>9381</v>
          </cell>
        </row>
        <row r="15">
          <cell r="I15">
            <v>14907</v>
          </cell>
          <cell r="J15">
            <v>16797</v>
          </cell>
          <cell r="K15">
            <v>775</v>
          </cell>
          <cell r="L15">
            <v>374</v>
          </cell>
          <cell r="M15">
            <v>401</v>
          </cell>
          <cell r="N15">
            <v>8645</v>
          </cell>
          <cell r="O15">
            <v>4031</v>
          </cell>
          <cell r="P15">
            <v>4614</v>
          </cell>
          <cell r="Q15">
            <v>198</v>
          </cell>
          <cell r="R15">
            <v>106</v>
          </cell>
          <cell r="S15">
            <v>92</v>
          </cell>
          <cell r="T15">
            <v>6203</v>
          </cell>
          <cell r="U15">
            <v>2989</v>
          </cell>
          <cell r="V15">
            <v>3214</v>
          </cell>
        </row>
        <row r="16">
          <cell r="I16">
            <v>48254</v>
          </cell>
          <cell r="J16">
            <v>52861</v>
          </cell>
          <cell r="K16">
            <v>7665</v>
          </cell>
          <cell r="L16">
            <v>3974</v>
          </cell>
          <cell r="M16">
            <v>3691</v>
          </cell>
          <cell r="N16">
            <v>104068</v>
          </cell>
          <cell r="O16">
            <v>52095</v>
          </cell>
          <cell r="P16">
            <v>51973</v>
          </cell>
          <cell r="Q16">
            <v>1306</v>
          </cell>
          <cell r="R16">
            <v>625</v>
          </cell>
          <cell r="S16">
            <v>681</v>
          </cell>
          <cell r="T16">
            <v>17855</v>
          </cell>
          <cell r="U16">
            <v>8994</v>
          </cell>
          <cell r="V16">
            <v>8861</v>
          </cell>
        </row>
        <row r="17">
          <cell r="I17">
            <v>1740</v>
          </cell>
          <cell r="J17">
            <v>1525</v>
          </cell>
          <cell r="K17">
            <v>249</v>
          </cell>
          <cell r="L17">
            <v>128</v>
          </cell>
          <cell r="M17">
            <v>121</v>
          </cell>
          <cell r="N17">
            <v>4877</v>
          </cell>
          <cell r="O17">
            <v>2335</v>
          </cell>
          <cell r="P17">
            <v>2542</v>
          </cell>
          <cell r="Q17">
            <v>217</v>
          </cell>
          <cell r="R17">
            <v>65</v>
          </cell>
          <cell r="S17">
            <v>152</v>
          </cell>
          <cell r="T17">
            <v>1674</v>
          </cell>
          <cell r="U17">
            <v>846</v>
          </cell>
          <cell r="V17">
            <v>828</v>
          </cell>
        </row>
        <row r="18">
          <cell r="I18">
            <v>37440</v>
          </cell>
          <cell r="J18">
            <v>41648</v>
          </cell>
          <cell r="K18">
            <v>2118</v>
          </cell>
          <cell r="L18">
            <v>1136</v>
          </cell>
          <cell r="M18">
            <v>982</v>
          </cell>
          <cell r="N18">
            <v>39981</v>
          </cell>
          <cell r="O18">
            <v>19546</v>
          </cell>
          <cell r="P18">
            <v>20435</v>
          </cell>
          <cell r="Q18">
            <v>787</v>
          </cell>
          <cell r="R18">
            <v>432</v>
          </cell>
          <cell r="S18">
            <v>355</v>
          </cell>
          <cell r="T18">
            <v>8527</v>
          </cell>
          <cell r="U18">
            <v>4272</v>
          </cell>
          <cell r="V18">
            <v>4255</v>
          </cell>
        </row>
        <row r="19">
          <cell r="I19">
            <v>45805</v>
          </cell>
          <cell r="J19">
            <v>49179</v>
          </cell>
          <cell r="K19">
            <v>5061</v>
          </cell>
          <cell r="L19">
            <v>2615</v>
          </cell>
          <cell r="M19">
            <v>2446</v>
          </cell>
          <cell r="N19">
            <v>200741</v>
          </cell>
          <cell r="O19">
            <v>100454</v>
          </cell>
          <cell r="P19">
            <v>100287</v>
          </cell>
          <cell r="Q19">
            <v>876</v>
          </cell>
          <cell r="R19">
            <v>427</v>
          </cell>
          <cell r="S19">
            <v>449</v>
          </cell>
          <cell r="T19">
            <v>17387</v>
          </cell>
          <cell r="U19">
            <v>8682</v>
          </cell>
          <cell r="V19">
            <v>8705</v>
          </cell>
        </row>
        <row r="20">
          <cell r="I20">
            <v>22252</v>
          </cell>
          <cell r="J20">
            <v>25339</v>
          </cell>
          <cell r="K20">
            <v>1725</v>
          </cell>
          <cell r="L20">
            <v>904</v>
          </cell>
          <cell r="M20">
            <v>821</v>
          </cell>
          <cell r="N20">
            <v>34210</v>
          </cell>
          <cell r="O20">
            <v>16430</v>
          </cell>
          <cell r="P20">
            <v>17780</v>
          </cell>
          <cell r="Q20">
            <v>376</v>
          </cell>
          <cell r="R20">
            <v>170</v>
          </cell>
          <cell r="S20">
            <v>206</v>
          </cell>
          <cell r="T20">
            <v>11026</v>
          </cell>
          <cell r="U20">
            <v>5372</v>
          </cell>
          <cell r="V20">
            <v>5654</v>
          </cell>
        </row>
        <row r="21">
          <cell r="I21">
            <v>8848</v>
          </cell>
          <cell r="J21">
            <v>9238</v>
          </cell>
          <cell r="K21">
            <v>1425</v>
          </cell>
          <cell r="L21">
            <v>735</v>
          </cell>
          <cell r="M21">
            <v>690</v>
          </cell>
          <cell r="N21">
            <v>50766</v>
          </cell>
          <cell r="O21">
            <v>24658</v>
          </cell>
          <cell r="P21">
            <v>26108</v>
          </cell>
          <cell r="Q21">
            <v>208</v>
          </cell>
          <cell r="R21">
            <v>112</v>
          </cell>
          <cell r="S21">
            <v>96</v>
          </cell>
          <cell r="T21">
            <v>8954</v>
          </cell>
          <cell r="U21">
            <v>4452</v>
          </cell>
          <cell r="V21">
            <v>4502</v>
          </cell>
        </row>
        <row r="22">
          <cell r="I22">
            <v>9863</v>
          </cell>
          <cell r="J22">
            <v>10429</v>
          </cell>
          <cell r="K22">
            <v>1530</v>
          </cell>
          <cell r="L22">
            <v>837</v>
          </cell>
          <cell r="M22">
            <v>693</v>
          </cell>
          <cell r="N22">
            <v>11151</v>
          </cell>
          <cell r="O22">
            <v>5072</v>
          </cell>
          <cell r="P22">
            <v>6079</v>
          </cell>
          <cell r="Q22">
            <v>254</v>
          </cell>
          <cell r="R22">
            <v>129</v>
          </cell>
          <cell r="S22">
            <v>125</v>
          </cell>
          <cell r="T22">
            <v>7778</v>
          </cell>
          <cell r="U22">
            <v>3850</v>
          </cell>
          <cell r="V22">
            <v>3928</v>
          </cell>
        </row>
        <row r="23">
          <cell r="I23">
            <v>35549</v>
          </cell>
          <cell r="J23">
            <v>40585</v>
          </cell>
          <cell r="K23">
            <v>7237</v>
          </cell>
          <cell r="L23">
            <v>3684</v>
          </cell>
          <cell r="M23">
            <v>3553</v>
          </cell>
          <cell r="N23">
            <v>28526</v>
          </cell>
          <cell r="O23">
            <v>13765</v>
          </cell>
          <cell r="P23">
            <v>14761</v>
          </cell>
          <cell r="Q23">
            <v>964</v>
          </cell>
          <cell r="R23">
            <v>440</v>
          </cell>
          <cell r="S23">
            <v>524</v>
          </cell>
          <cell r="T23">
            <v>13207</v>
          </cell>
          <cell r="U23">
            <v>6476</v>
          </cell>
          <cell r="V23">
            <v>6731</v>
          </cell>
        </row>
        <row r="24">
          <cell r="I24">
            <v>4423</v>
          </cell>
          <cell r="J24">
            <v>4829</v>
          </cell>
          <cell r="K24">
            <v>352</v>
          </cell>
          <cell r="L24">
            <v>210</v>
          </cell>
          <cell r="M24">
            <v>142</v>
          </cell>
          <cell r="N24">
            <v>645</v>
          </cell>
          <cell r="O24">
            <v>275</v>
          </cell>
          <cell r="P24">
            <v>370</v>
          </cell>
          <cell r="Q24">
            <v>24</v>
          </cell>
          <cell r="R24">
            <v>11</v>
          </cell>
          <cell r="S24">
            <v>13</v>
          </cell>
          <cell r="T24">
            <v>1417</v>
          </cell>
          <cell r="U24">
            <v>697</v>
          </cell>
          <cell r="V24">
            <v>720</v>
          </cell>
        </row>
        <row r="25">
          <cell r="I25">
            <v>15908</v>
          </cell>
          <cell r="J25">
            <v>17371</v>
          </cell>
          <cell r="K25">
            <v>1142</v>
          </cell>
          <cell r="L25">
            <v>621</v>
          </cell>
          <cell r="M25">
            <v>521</v>
          </cell>
          <cell r="N25">
            <v>57508</v>
          </cell>
          <cell r="O25">
            <v>27867</v>
          </cell>
          <cell r="P25">
            <v>29641</v>
          </cell>
          <cell r="Q25">
            <v>270</v>
          </cell>
          <cell r="R25">
            <v>132</v>
          </cell>
          <cell r="S25">
            <v>138</v>
          </cell>
          <cell r="T25">
            <v>6600</v>
          </cell>
          <cell r="U25">
            <v>3229</v>
          </cell>
          <cell r="V25">
            <v>3371</v>
          </cell>
        </row>
        <row r="26">
          <cell r="I26">
            <v>1697</v>
          </cell>
          <cell r="J26">
            <v>1485</v>
          </cell>
          <cell r="K26">
            <v>334</v>
          </cell>
          <cell r="L26">
            <v>169</v>
          </cell>
          <cell r="M26">
            <v>165</v>
          </cell>
          <cell r="N26">
            <v>2813</v>
          </cell>
          <cell r="O26">
            <v>1311</v>
          </cell>
          <cell r="P26">
            <v>1502</v>
          </cell>
          <cell r="Q26">
            <v>54</v>
          </cell>
          <cell r="R26">
            <v>25</v>
          </cell>
          <cell r="S26">
            <v>29</v>
          </cell>
          <cell r="T26">
            <v>2232</v>
          </cell>
          <cell r="U26">
            <v>1143</v>
          </cell>
          <cell r="V26">
            <v>1089</v>
          </cell>
        </row>
        <row r="27">
          <cell r="I27">
            <v>60871</v>
          </cell>
          <cell r="J27">
            <v>70101</v>
          </cell>
          <cell r="K27">
            <v>3905</v>
          </cell>
          <cell r="L27">
            <v>2007</v>
          </cell>
          <cell r="M27">
            <v>1898</v>
          </cell>
          <cell r="N27">
            <v>29931</v>
          </cell>
          <cell r="O27">
            <v>14259</v>
          </cell>
          <cell r="P27">
            <v>15672</v>
          </cell>
          <cell r="Q27">
            <v>604</v>
          </cell>
          <cell r="R27">
            <v>305</v>
          </cell>
          <cell r="S27">
            <v>299</v>
          </cell>
          <cell r="T27">
            <v>11458</v>
          </cell>
          <cell r="U27">
            <v>5491</v>
          </cell>
          <cell r="V27">
            <v>5967</v>
          </cell>
        </row>
        <row r="28">
          <cell r="I28">
            <v>2551</v>
          </cell>
          <cell r="J28">
            <v>2512</v>
          </cell>
          <cell r="K28">
            <v>284</v>
          </cell>
          <cell r="L28">
            <v>142</v>
          </cell>
          <cell r="M28">
            <v>142</v>
          </cell>
          <cell r="N28">
            <v>3078</v>
          </cell>
          <cell r="O28">
            <v>1503</v>
          </cell>
          <cell r="P28">
            <v>1575</v>
          </cell>
          <cell r="Q28">
            <v>84</v>
          </cell>
          <cell r="R28">
            <v>53</v>
          </cell>
          <cell r="S28">
            <v>31</v>
          </cell>
          <cell r="T28">
            <v>1711</v>
          </cell>
          <cell r="U28">
            <v>824</v>
          </cell>
          <cell r="V28">
            <v>887</v>
          </cell>
        </row>
        <row r="34">
          <cell r="F34">
            <v>73292</v>
          </cell>
          <cell r="G34">
            <v>78219</v>
          </cell>
        </row>
        <row r="35">
          <cell r="F35">
            <v>260358</v>
          </cell>
          <cell r="G35">
            <v>274386</v>
          </cell>
        </row>
        <row r="36">
          <cell r="F36">
            <v>148698</v>
          </cell>
          <cell r="G36">
            <v>155429</v>
          </cell>
        </row>
        <row r="37">
          <cell r="F37">
            <v>141372</v>
          </cell>
          <cell r="G37">
            <v>149796</v>
          </cell>
        </row>
        <row r="38">
          <cell r="F38">
            <v>38795</v>
          </cell>
          <cell r="G38">
            <v>41360</v>
          </cell>
        </row>
        <row r="39">
          <cell r="F39">
            <v>35127</v>
          </cell>
          <cell r="G39">
            <v>36951</v>
          </cell>
        </row>
        <row r="40">
          <cell r="F40">
            <v>122233</v>
          </cell>
          <cell r="G40">
            <v>127389</v>
          </cell>
        </row>
        <row r="41">
          <cell r="F41">
            <v>111918</v>
          </cell>
          <cell r="G41">
            <v>117767</v>
          </cell>
        </row>
        <row r="42">
          <cell r="F42">
            <v>99122</v>
          </cell>
          <cell r="G42">
            <v>95185</v>
          </cell>
        </row>
        <row r="43">
          <cell r="F43">
            <v>52910</v>
          </cell>
          <cell r="G43">
            <v>54523</v>
          </cell>
        </row>
        <row r="44">
          <cell r="F44">
            <v>89868</v>
          </cell>
          <cell r="G44">
            <v>96034</v>
          </cell>
        </row>
        <row r="45">
          <cell r="F45">
            <v>177713</v>
          </cell>
          <cell r="G45">
            <v>186008</v>
          </cell>
        </row>
        <row r="46">
          <cell r="F46">
            <v>228419</v>
          </cell>
          <cell r="G46">
            <v>242082</v>
          </cell>
        </row>
        <row r="47">
          <cell r="F47">
            <v>173995</v>
          </cell>
          <cell r="G47">
            <v>181789</v>
          </cell>
        </row>
        <row r="48">
          <cell r="F48">
            <v>240829</v>
          </cell>
          <cell r="G48">
            <v>261318</v>
          </cell>
        </row>
        <row r="49">
          <cell r="F49">
            <v>103288</v>
          </cell>
          <cell r="G49">
            <v>108766</v>
          </cell>
        </row>
        <row r="50">
          <cell r="F50">
            <v>23012</v>
          </cell>
          <cell r="G50">
            <v>24285</v>
          </cell>
        </row>
        <row r="51">
          <cell r="F51">
            <v>92118</v>
          </cell>
          <cell r="G51">
            <v>97259</v>
          </cell>
        </row>
        <row r="52">
          <cell r="F52">
            <v>61328</v>
          </cell>
          <cell r="G52">
            <v>62048</v>
          </cell>
        </row>
        <row r="53">
          <cell r="F53">
            <v>111521</v>
          </cell>
          <cell r="G53">
            <v>116555</v>
          </cell>
        </row>
        <row r="54">
          <cell r="F54">
            <v>42670</v>
          </cell>
          <cell r="G54">
            <v>45042</v>
          </cell>
        </row>
        <row r="60">
          <cell r="C60">
            <v>24934</v>
          </cell>
          <cell r="D60">
            <v>24951</v>
          </cell>
          <cell r="F60">
            <v>19770</v>
          </cell>
          <cell r="G60">
            <v>19651</v>
          </cell>
        </row>
        <row r="61">
          <cell r="C61">
            <v>87881</v>
          </cell>
          <cell r="D61">
            <v>91804</v>
          </cell>
          <cell r="F61">
            <v>74485</v>
          </cell>
          <cell r="G61">
            <v>78041</v>
          </cell>
        </row>
        <row r="62">
          <cell r="C62">
            <v>18280</v>
          </cell>
          <cell r="D62">
            <v>16584</v>
          </cell>
          <cell r="F62">
            <v>13537</v>
          </cell>
          <cell r="G62">
            <v>12107</v>
          </cell>
        </row>
        <row r="63">
          <cell r="C63">
            <v>41060</v>
          </cell>
          <cell r="D63">
            <v>41728</v>
          </cell>
          <cell r="F63">
            <v>31091</v>
          </cell>
          <cell r="G63">
            <v>31039</v>
          </cell>
        </row>
        <row r="64">
          <cell r="C64">
            <v>3668</v>
          </cell>
          <cell r="D64">
            <v>3294</v>
          </cell>
          <cell r="F64">
            <v>3003</v>
          </cell>
          <cell r="G64">
            <v>2768</v>
          </cell>
        </row>
        <row r="65">
          <cell r="C65">
            <v>24246</v>
          </cell>
          <cell r="D65">
            <v>21992</v>
          </cell>
          <cell r="F65">
            <v>19955</v>
          </cell>
          <cell r="G65">
            <v>18319</v>
          </cell>
        </row>
        <row r="66">
          <cell r="C66">
            <v>90782</v>
          </cell>
          <cell r="D66">
            <v>88826</v>
          </cell>
          <cell r="F66">
            <v>71985</v>
          </cell>
          <cell r="G66">
            <v>69834</v>
          </cell>
        </row>
        <row r="67">
          <cell r="C67">
            <v>8705</v>
          </cell>
          <cell r="D67">
            <v>8582</v>
          </cell>
          <cell r="F67">
            <v>6850</v>
          </cell>
          <cell r="G67">
            <v>6587</v>
          </cell>
        </row>
        <row r="68">
          <cell r="C68">
            <v>142577</v>
          </cell>
          <cell r="D68">
            <v>146920</v>
          </cell>
          <cell r="F68">
            <v>119547</v>
          </cell>
          <cell r="G68">
            <v>123065</v>
          </cell>
        </row>
        <row r="69">
          <cell r="C69">
            <v>4041</v>
          </cell>
          <cell r="D69">
            <v>3858</v>
          </cell>
          <cell r="F69">
            <v>3532</v>
          </cell>
          <cell r="G69">
            <v>3421</v>
          </cell>
        </row>
        <row r="70">
          <cell r="C70">
            <v>33228</v>
          </cell>
          <cell r="D70">
            <v>29746</v>
          </cell>
          <cell r="F70">
            <v>27330</v>
          </cell>
          <cell r="G70">
            <v>24295</v>
          </cell>
        </row>
        <row r="71">
          <cell r="C71">
            <v>85557</v>
          </cell>
          <cell r="D71">
            <v>85860</v>
          </cell>
          <cell r="F71">
            <v>71361</v>
          </cell>
          <cell r="G71">
            <v>71776</v>
          </cell>
        </row>
        <row r="72">
          <cell r="C72">
            <v>33839</v>
          </cell>
          <cell r="D72">
            <v>32687</v>
          </cell>
          <cell r="F72">
            <v>29674</v>
          </cell>
          <cell r="G72">
            <v>28183</v>
          </cell>
        </row>
        <row r="73">
          <cell r="C73">
            <v>32515</v>
          </cell>
          <cell r="D73">
            <v>31914</v>
          </cell>
          <cell r="F73">
            <v>29589</v>
          </cell>
          <cell r="G73">
            <v>29234</v>
          </cell>
        </row>
        <row r="74">
          <cell r="C74">
            <v>27372</v>
          </cell>
          <cell r="D74">
            <v>26381</v>
          </cell>
          <cell r="F74">
            <v>24374</v>
          </cell>
          <cell r="G74">
            <v>23464</v>
          </cell>
        </row>
        <row r="75">
          <cell r="C75">
            <v>101976</v>
          </cell>
          <cell r="D75">
            <v>103697</v>
          </cell>
          <cell r="F75">
            <v>82189</v>
          </cell>
          <cell r="G75">
            <v>83542</v>
          </cell>
        </row>
        <row r="76">
          <cell r="C76">
            <v>2919</v>
          </cell>
          <cell r="D76">
            <v>2520</v>
          </cell>
          <cell r="F76">
            <v>2247</v>
          </cell>
          <cell r="G76">
            <v>1955</v>
          </cell>
        </row>
        <row r="77">
          <cell r="C77">
            <v>24274</v>
          </cell>
          <cell r="D77">
            <v>23335</v>
          </cell>
          <cell r="F77">
            <v>21365</v>
          </cell>
          <cell r="G77">
            <v>20455</v>
          </cell>
        </row>
        <row r="78">
          <cell r="C78">
            <v>5414</v>
          </cell>
          <cell r="D78">
            <v>5605</v>
          </cell>
          <cell r="F78">
            <v>4857</v>
          </cell>
          <cell r="G78">
            <v>5084</v>
          </cell>
        </row>
        <row r="79">
          <cell r="C79">
            <v>86704</v>
          </cell>
          <cell r="D79">
            <v>85010</v>
          </cell>
          <cell r="F79">
            <v>75084</v>
          </cell>
          <cell r="G79">
            <v>73313</v>
          </cell>
        </row>
        <row r="80">
          <cell r="C80">
            <v>4718</v>
          </cell>
          <cell r="D80">
            <v>4583</v>
          </cell>
          <cell r="F80">
            <v>4131</v>
          </cell>
          <cell r="G80">
            <v>4014</v>
          </cell>
        </row>
      </sheetData>
      <sheetData sheetId="3">
        <row r="8">
          <cell r="I8">
            <v>21965</v>
          </cell>
          <cell r="J8">
            <v>24815</v>
          </cell>
          <cell r="K8">
            <v>1787</v>
          </cell>
          <cell r="L8">
            <v>887</v>
          </cell>
          <cell r="M8">
            <v>900</v>
          </cell>
          <cell r="N8">
            <v>21890</v>
          </cell>
          <cell r="O8">
            <v>10535</v>
          </cell>
          <cell r="P8">
            <v>11355</v>
          </cell>
          <cell r="Q8">
            <v>189</v>
          </cell>
          <cell r="R8">
            <v>96</v>
          </cell>
          <cell r="S8">
            <v>93</v>
          </cell>
          <cell r="T8">
            <v>6795</v>
          </cell>
          <cell r="U8">
            <v>3354</v>
          </cell>
          <cell r="V8">
            <v>3441</v>
          </cell>
        </row>
        <row r="9">
          <cell r="I9">
            <v>30193</v>
          </cell>
          <cell r="J9">
            <v>34020</v>
          </cell>
          <cell r="K9">
            <v>3936</v>
          </cell>
          <cell r="L9">
            <v>2020</v>
          </cell>
          <cell r="M9">
            <v>1916</v>
          </cell>
          <cell r="N9">
            <v>149417</v>
          </cell>
          <cell r="O9">
            <v>71321</v>
          </cell>
          <cell r="P9">
            <v>78096</v>
          </cell>
          <cell r="Q9">
            <v>701</v>
          </cell>
          <cell r="R9">
            <v>357</v>
          </cell>
          <cell r="S9">
            <v>344</v>
          </cell>
          <cell r="T9">
            <v>18826</v>
          </cell>
          <cell r="U9">
            <v>9300</v>
          </cell>
          <cell r="V9">
            <v>9526</v>
          </cell>
        </row>
        <row r="10">
          <cell r="I10">
            <v>38967</v>
          </cell>
          <cell r="J10">
            <v>39814</v>
          </cell>
          <cell r="K10">
            <v>1392</v>
          </cell>
          <cell r="L10">
            <v>750</v>
          </cell>
          <cell r="M10">
            <v>642</v>
          </cell>
          <cell r="N10">
            <v>22207</v>
          </cell>
          <cell r="O10">
            <v>10554</v>
          </cell>
          <cell r="P10">
            <v>11653</v>
          </cell>
          <cell r="Q10">
            <v>353</v>
          </cell>
          <cell r="R10">
            <v>168</v>
          </cell>
          <cell r="S10">
            <v>185</v>
          </cell>
          <cell r="T10">
            <v>12268</v>
          </cell>
          <cell r="U10">
            <v>5961</v>
          </cell>
          <cell r="V10">
            <v>6307</v>
          </cell>
        </row>
        <row r="11">
          <cell r="I11">
            <v>50392</v>
          </cell>
          <cell r="J11">
            <v>57522</v>
          </cell>
          <cell r="K11">
            <v>3081</v>
          </cell>
          <cell r="L11">
            <v>1536</v>
          </cell>
          <cell r="M11">
            <v>1545</v>
          </cell>
          <cell r="N11">
            <v>29021</v>
          </cell>
          <cell r="O11">
            <v>13804</v>
          </cell>
          <cell r="P11">
            <v>15217</v>
          </cell>
          <cell r="Q11">
            <v>493</v>
          </cell>
          <cell r="R11">
            <v>241</v>
          </cell>
          <cell r="S11">
            <v>252</v>
          </cell>
          <cell r="T11">
            <v>12113</v>
          </cell>
          <cell r="U11">
            <v>5788</v>
          </cell>
          <cell r="V11">
            <v>6325</v>
          </cell>
        </row>
        <row r="12">
          <cell r="I12">
            <v>2487</v>
          </cell>
          <cell r="J12">
            <v>2266</v>
          </cell>
          <cell r="K12">
            <v>300</v>
          </cell>
          <cell r="L12">
            <v>162</v>
          </cell>
          <cell r="M12">
            <v>138</v>
          </cell>
          <cell r="N12">
            <v>937</v>
          </cell>
          <cell r="O12">
            <v>409</v>
          </cell>
          <cell r="P12">
            <v>528</v>
          </cell>
          <cell r="Q12">
            <v>64</v>
          </cell>
          <cell r="R12">
            <v>36</v>
          </cell>
          <cell r="S12">
            <v>28</v>
          </cell>
          <cell r="T12">
            <v>1691</v>
          </cell>
          <cell r="U12">
            <v>861</v>
          </cell>
          <cell r="V12">
            <v>830</v>
          </cell>
        </row>
        <row r="13">
          <cell r="I13">
            <v>19137</v>
          </cell>
          <cell r="J13">
            <v>14916</v>
          </cell>
          <cell r="K13">
            <v>2463</v>
          </cell>
          <cell r="L13">
            <v>1264</v>
          </cell>
          <cell r="M13">
            <v>1199</v>
          </cell>
          <cell r="N13">
            <v>2184</v>
          </cell>
          <cell r="O13">
            <v>1060</v>
          </cell>
          <cell r="P13">
            <v>1124</v>
          </cell>
          <cell r="Q13">
            <v>189</v>
          </cell>
          <cell r="R13">
            <v>106</v>
          </cell>
          <cell r="S13">
            <v>83</v>
          </cell>
          <cell r="T13">
            <v>4355</v>
          </cell>
          <cell r="U13">
            <v>2208</v>
          </cell>
          <cell r="V13">
            <v>2147</v>
          </cell>
        </row>
        <row r="14">
          <cell r="I14">
            <v>154188</v>
          </cell>
          <cell r="J14">
            <v>179034</v>
          </cell>
          <cell r="K14">
            <v>5556</v>
          </cell>
          <cell r="L14">
            <v>2831</v>
          </cell>
          <cell r="M14">
            <v>2725</v>
          </cell>
          <cell r="N14">
            <v>41882</v>
          </cell>
          <cell r="O14">
            <v>20023</v>
          </cell>
          <cell r="P14">
            <v>21859</v>
          </cell>
          <cell r="Q14">
            <v>962</v>
          </cell>
          <cell r="R14">
            <v>487</v>
          </cell>
          <cell r="S14">
            <v>475</v>
          </cell>
          <cell r="T14">
            <v>17594</v>
          </cell>
          <cell r="U14">
            <v>8418</v>
          </cell>
          <cell r="V14">
            <v>9176</v>
          </cell>
        </row>
        <row r="15">
          <cell r="I15">
            <v>14840</v>
          </cell>
          <cell r="J15">
            <v>16657</v>
          </cell>
          <cell r="K15">
            <v>720</v>
          </cell>
          <cell r="L15">
            <v>362</v>
          </cell>
          <cell r="M15">
            <v>358</v>
          </cell>
          <cell r="N15">
            <v>8479</v>
          </cell>
          <cell r="O15">
            <v>3957</v>
          </cell>
          <cell r="P15">
            <v>4522</v>
          </cell>
          <cell r="Q15">
            <v>194</v>
          </cell>
          <cell r="R15">
            <v>104</v>
          </cell>
          <cell r="S15">
            <v>90</v>
          </cell>
          <cell r="T15">
            <v>6038</v>
          </cell>
          <cell r="U15">
            <v>2922</v>
          </cell>
          <cell r="V15">
            <v>3116</v>
          </cell>
        </row>
        <row r="16">
          <cell r="I16">
            <v>48250</v>
          </cell>
          <cell r="J16">
            <v>53286</v>
          </cell>
          <cell r="K16">
            <v>7705</v>
          </cell>
          <cell r="L16">
            <v>3979</v>
          </cell>
          <cell r="M16">
            <v>3726</v>
          </cell>
          <cell r="N16">
            <v>100879</v>
          </cell>
          <cell r="O16">
            <v>50542</v>
          </cell>
          <cell r="P16">
            <v>50337</v>
          </cell>
          <cell r="Q16">
            <v>1290</v>
          </cell>
          <cell r="R16">
            <v>613</v>
          </cell>
          <cell r="S16">
            <v>677</v>
          </cell>
          <cell r="T16">
            <v>17424</v>
          </cell>
          <cell r="U16">
            <v>8784</v>
          </cell>
          <cell r="V16">
            <v>8640</v>
          </cell>
        </row>
        <row r="17">
          <cell r="I17">
            <v>1821</v>
          </cell>
          <cell r="J17">
            <v>1525</v>
          </cell>
          <cell r="K17">
            <v>252</v>
          </cell>
          <cell r="L17">
            <v>130</v>
          </cell>
          <cell r="M17">
            <v>122</v>
          </cell>
          <cell r="N17">
            <v>4745</v>
          </cell>
          <cell r="O17">
            <v>2257</v>
          </cell>
          <cell r="P17">
            <v>2488</v>
          </cell>
          <cell r="Q17">
            <v>208</v>
          </cell>
          <cell r="R17">
            <v>68</v>
          </cell>
          <cell r="S17">
            <v>140</v>
          </cell>
          <cell r="T17">
            <v>1616</v>
          </cell>
          <cell r="U17">
            <v>810</v>
          </cell>
          <cell r="V17">
            <v>806</v>
          </cell>
        </row>
        <row r="18">
          <cell r="I18">
            <v>37292</v>
          </cell>
          <cell r="J18">
            <v>41502</v>
          </cell>
          <cell r="K18">
            <v>2151</v>
          </cell>
          <cell r="L18">
            <v>1152</v>
          </cell>
          <cell r="M18">
            <v>999</v>
          </cell>
          <cell r="N18">
            <v>38987</v>
          </cell>
          <cell r="O18">
            <v>19045</v>
          </cell>
          <cell r="P18">
            <v>19942</v>
          </cell>
          <cell r="Q18">
            <v>752</v>
          </cell>
          <cell r="R18">
            <v>411</v>
          </cell>
          <cell r="S18">
            <v>341</v>
          </cell>
          <cell r="T18">
            <v>8330</v>
          </cell>
          <cell r="U18">
            <v>4168</v>
          </cell>
          <cell r="V18">
            <v>4162</v>
          </cell>
        </row>
        <row r="19">
          <cell r="I19">
            <v>45288</v>
          </cell>
          <cell r="J19">
            <v>48772</v>
          </cell>
          <cell r="K19">
            <v>5037</v>
          </cell>
          <cell r="L19">
            <v>2593</v>
          </cell>
          <cell r="M19">
            <v>2444</v>
          </cell>
          <cell r="N19">
            <v>197854</v>
          </cell>
          <cell r="O19">
            <v>98824</v>
          </cell>
          <cell r="P19">
            <v>99030</v>
          </cell>
          <cell r="Q19">
            <v>831</v>
          </cell>
          <cell r="R19">
            <v>396</v>
          </cell>
          <cell r="S19">
            <v>435</v>
          </cell>
          <cell r="T19">
            <v>17008</v>
          </cell>
          <cell r="U19">
            <v>8517</v>
          </cell>
          <cell r="V19">
            <v>8491</v>
          </cell>
        </row>
        <row r="20">
          <cell r="I20">
            <v>22258</v>
          </cell>
          <cell r="J20">
            <v>25447</v>
          </cell>
          <cell r="K20">
            <v>1766</v>
          </cell>
          <cell r="L20">
            <v>920</v>
          </cell>
          <cell r="M20">
            <v>846</v>
          </cell>
          <cell r="N20">
            <v>33782</v>
          </cell>
          <cell r="O20">
            <v>16217</v>
          </cell>
          <cell r="P20">
            <v>17565</v>
          </cell>
          <cell r="Q20">
            <v>356</v>
          </cell>
          <cell r="R20">
            <v>162</v>
          </cell>
          <cell r="S20">
            <v>194</v>
          </cell>
          <cell r="T20">
            <v>10831</v>
          </cell>
          <cell r="U20">
            <v>5269</v>
          </cell>
          <cell r="V20">
            <v>5562</v>
          </cell>
        </row>
        <row r="21">
          <cell r="I21">
            <v>8609</v>
          </cell>
          <cell r="J21">
            <v>9125</v>
          </cell>
          <cell r="K21">
            <v>1389</v>
          </cell>
          <cell r="L21">
            <v>720</v>
          </cell>
          <cell r="M21">
            <v>669</v>
          </cell>
          <cell r="N21">
            <v>49645</v>
          </cell>
          <cell r="O21">
            <v>24090</v>
          </cell>
          <cell r="P21">
            <v>25555</v>
          </cell>
          <cell r="Q21">
            <v>201</v>
          </cell>
          <cell r="R21">
            <v>104</v>
          </cell>
          <cell r="S21">
            <v>97</v>
          </cell>
          <cell r="T21">
            <v>8762</v>
          </cell>
          <cell r="U21">
            <v>4321</v>
          </cell>
          <cell r="V21">
            <v>4441</v>
          </cell>
        </row>
        <row r="22">
          <cell r="I22">
            <v>9730</v>
          </cell>
          <cell r="J22">
            <v>10296</v>
          </cell>
          <cell r="K22">
            <v>1535</v>
          </cell>
          <cell r="L22">
            <v>841</v>
          </cell>
          <cell r="M22">
            <v>694</v>
          </cell>
          <cell r="N22">
            <v>11063</v>
          </cell>
          <cell r="O22">
            <v>5037</v>
          </cell>
          <cell r="P22">
            <v>6026</v>
          </cell>
          <cell r="Q22">
            <v>235</v>
          </cell>
          <cell r="R22">
            <v>119</v>
          </cell>
          <cell r="S22">
            <v>116</v>
          </cell>
          <cell r="T22">
            <v>7598</v>
          </cell>
          <cell r="U22">
            <v>3727</v>
          </cell>
          <cell r="V22">
            <v>3871</v>
          </cell>
        </row>
        <row r="23">
          <cell r="I23">
            <v>35488</v>
          </cell>
          <cell r="J23">
            <v>40574</v>
          </cell>
          <cell r="K23">
            <v>7309</v>
          </cell>
          <cell r="L23">
            <v>3715</v>
          </cell>
          <cell r="M23">
            <v>3594</v>
          </cell>
          <cell r="N23">
            <v>28139</v>
          </cell>
          <cell r="O23">
            <v>13571</v>
          </cell>
          <cell r="P23">
            <v>14568</v>
          </cell>
          <cell r="Q23">
            <v>909</v>
          </cell>
          <cell r="R23">
            <v>423</v>
          </cell>
          <cell r="S23">
            <v>486</v>
          </cell>
          <cell r="T23">
            <v>12873</v>
          </cell>
          <cell r="U23">
            <v>6298</v>
          </cell>
          <cell r="V23">
            <v>6575</v>
          </cell>
        </row>
        <row r="24">
          <cell r="I24">
            <v>4406</v>
          </cell>
          <cell r="J24">
            <v>4911</v>
          </cell>
          <cell r="K24">
            <v>336</v>
          </cell>
          <cell r="L24">
            <v>201</v>
          </cell>
          <cell r="M24">
            <v>135</v>
          </cell>
          <cell r="N24">
            <v>636</v>
          </cell>
          <cell r="O24">
            <v>278</v>
          </cell>
          <cell r="P24">
            <v>358</v>
          </cell>
          <cell r="Q24">
            <v>21</v>
          </cell>
          <cell r="R24">
            <v>11</v>
          </cell>
          <cell r="S24">
            <v>10</v>
          </cell>
          <cell r="T24">
            <v>1416</v>
          </cell>
          <cell r="U24">
            <v>691</v>
          </cell>
          <cell r="V24">
            <v>725</v>
          </cell>
        </row>
        <row r="25">
          <cell r="I25">
            <v>15670</v>
          </cell>
          <cell r="J25">
            <v>17212</v>
          </cell>
          <cell r="K25">
            <v>1109</v>
          </cell>
          <cell r="L25">
            <v>610</v>
          </cell>
          <cell r="M25">
            <v>499</v>
          </cell>
          <cell r="N25">
            <v>55615</v>
          </cell>
          <cell r="O25">
            <v>26950</v>
          </cell>
          <cell r="P25">
            <v>28665</v>
          </cell>
          <cell r="Q25">
            <v>259</v>
          </cell>
          <cell r="R25">
            <v>132</v>
          </cell>
          <cell r="S25">
            <v>127</v>
          </cell>
          <cell r="T25">
            <v>6516</v>
          </cell>
          <cell r="U25">
            <v>3192</v>
          </cell>
          <cell r="V25">
            <v>3324</v>
          </cell>
        </row>
        <row r="26">
          <cell r="I26">
            <v>1645</v>
          </cell>
          <cell r="J26">
            <v>1453</v>
          </cell>
          <cell r="K26">
            <v>326</v>
          </cell>
          <cell r="L26">
            <v>163</v>
          </cell>
          <cell r="M26">
            <v>163</v>
          </cell>
          <cell r="N26">
            <v>2711</v>
          </cell>
          <cell r="O26">
            <v>1262</v>
          </cell>
          <cell r="P26">
            <v>1449</v>
          </cell>
          <cell r="Q26">
            <v>55</v>
          </cell>
          <cell r="R26">
            <v>27</v>
          </cell>
          <cell r="S26">
            <v>28</v>
          </cell>
          <cell r="T26">
            <v>2110</v>
          </cell>
          <cell r="U26">
            <v>1081</v>
          </cell>
          <cell r="V26">
            <v>1029</v>
          </cell>
        </row>
        <row r="27">
          <cell r="I27">
            <v>60357</v>
          </cell>
          <cell r="J27">
            <v>69704</v>
          </cell>
          <cell r="K27">
            <v>3836</v>
          </cell>
          <cell r="L27">
            <v>1959</v>
          </cell>
          <cell r="M27">
            <v>1877</v>
          </cell>
          <cell r="N27">
            <v>29024</v>
          </cell>
          <cell r="O27">
            <v>13786</v>
          </cell>
          <cell r="P27">
            <v>15238</v>
          </cell>
          <cell r="Q27">
            <v>561</v>
          </cell>
          <cell r="R27">
            <v>283</v>
          </cell>
          <cell r="S27">
            <v>278</v>
          </cell>
          <cell r="T27">
            <v>11147</v>
          </cell>
          <cell r="U27">
            <v>5317</v>
          </cell>
          <cell r="V27">
            <v>5830</v>
          </cell>
        </row>
        <row r="28">
          <cell r="I28">
            <v>2418</v>
          </cell>
          <cell r="J28">
            <v>2407</v>
          </cell>
          <cell r="K28">
            <v>261</v>
          </cell>
          <cell r="L28">
            <v>133</v>
          </cell>
          <cell r="M28">
            <v>128</v>
          </cell>
          <cell r="N28">
            <v>3112</v>
          </cell>
          <cell r="O28">
            <v>1522</v>
          </cell>
          <cell r="P28">
            <v>1590</v>
          </cell>
          <cell r="Q28">
            <v>78</v>
          </cell>
          <cell r="R28">
            <v>49</v>
          </cell>
          <cell r="S28">
            <v>29</v>
          </cell>
          <cell r="T28">
            <v>1682</v>
          </cell>
          <cell r="U28">
            <v>802</v>
          </cell>
          <cell r="V28">
            <v>880</v>
          </cell>
        </row>
        <row r="34">
          <cell r="F34">
            <v>74366</v>
          </cell>
          <cell r="G34">
            <v>79404</v>
          </cell>
        </row>
        <row r="35">
          <cell r="F35">
            <v>263326</v>
          </cell>
          <cell r="G35">
            <v>278150</v>
          </cell>
        </row>
        <row r="36">
          <cell r="F36">
            <v>150104</v>
          </cell>
          <cell r="G36">
            <v>156892</v>
          </cell>
        </row>
        <row r="37">
          <cell r="F37">
            <v>142882</v>
          </cell>
          <cell r="G37">
            <v>151586</v>
          </cell>
        </row>
        <row r="38">
          <cell r="F38">
            <v>39112</v>
          </cell>
          <cell r="G38">
            <v>41685</v>
          </cell>
        </row>
        <row r="39">
          <cell r="F39">
            <v>35927</v>
          </cell>
          <cell r="G39">
            <v>37698</v>
          </cell>
        </row>
        <row r="40">
          <cell r="F40">
            <v>123172</v>
          </cell>
          <cell r="G40">
            <v>128683</v>
          </cell>
        </row>
        <row r="41">
          <cell r="F41">
            <v>112521</v>
          </cell>
          <cell r="G41">
            <v>118406</v>
          </cell>
        </row>
        <row r="42">
          <cell r="F42">
            <v>98972</v>
          </cell>
          <cell r="G42">
            <v>95393</v>
          </cell>
        </row>
        <row r="43">
          <cell r="F43">
            <v>53469</v>
          </cell>
          <cell r="G43">
            <v>54978</v>
          </cell>
        </row>
        <row r="44">
          <cell r="F44">
            <v>91211</v>
          </cell>
          <cell r="G44">
            <v>97549</v>
          </cell>
        </row>
        <row r="45">
          <cell r="F45">
            <v>181186</v>
          </cell>
          <cell r="G45">
            <v>189492</v>
          </cell>
        </row>
        <row r="46">
          <cell r="F46">
            <v>229557</v>
          </cell>
          <cell r="G46">
            <v>243342</v>
          </cell>
        </row>
        <row r="47">
          <cell r="F47">
            <v>175343</v>
          </cell>
          <cell r="G47">
            <v>183497</v>
          </cell>
        </row>
        <row r="48">
          <cell r="F48">
            <v>239476</v>
          </cell>
          <cell r="G48">
            <v>260344</v>
          </cell>
        </row>
        <row r="49">
          <cell r="F49">
            <v>104772</v>
          </cell>
          <cell r="G49">
            <v>110410</v>
          </cell>
        </row>
        <row r="50">
          <cell r="F50">
            <v>23318</v>
          </cell>
          <cell r="G50">
            <v>24616</v>
          </cell>
        </row>
        <row r="51">
          <cell r="F51">
            <v>93238</v>
          </cell>
          <cell r="G51">
            <v>98729</v>
          </cell>
        </row>
        <row r="52">
          <cell r="F52">
            <v>62104</v>
          </cell>
          <cell r="G52">
            <v>62972</v>
          </cell>
        </row>
        <row r="53">
          <cell r="F53">
            <v>112760</v>
          </cell>
          <cell r="G53">
            <v>117972</v>
          </cell>
        </row>
        <row r="54">
          <cell r="F54">
            <v>43195</v>
          </cell>
          <cell r="G54">
            <v>45718</v>
          </cell>
        </row>
        <row r="60">
          <cell r="C60">
            <v>24924</v>
          </cell>
          <cell r="D60">
            <v>24821</v>
          </cell>
          <cell r="F60">
            <v>19730</v>
          </cell>
          <cell r="G60">
            <v>19530</v>
          </cell>
        </row>
        <row r="61">
          <cell r="C61">
            <v>85316</v>
          </cell>
          <cell r="D61">
            <v>89125</v>
          </cell>
          <cell r="F61">
            <v>72510</v>
          </cell>
          <cell r="G61">
            <v>75918</v>
          </cell>
        </row>
        <row r="62">
          <cell r="C62">
            <v>17801</v>
          </cell>
          <cell r="D62">
            <v>16174</v>
          </cell>
          <cell r="F62">
            <v>13133</v>
          </cell>
          <cell r="G62">
            <v>11793</v>
          </cell>
        </row>
        <row r="63">
          <cell r="C63">
            <v>40259</v>
          </cell>
          <cell r="D63">
            <v>40600</v>
          </cell>
          <cell r="F63">
            <v>30513</v>
          </cell>
          <cell r="G63">
            <v>30181</v>
          </cell>
        </row>
        <row r="64">
          <cell r="C64">
            <v>3600</v>
          </cell>
          <cell r="D64">
            <v>3220</v>
          </cell>
          <cell r="F64">
            <v>2948</v>
          </cell>
          <cell r="G64">
            <v>2690</v>
          </cell>
        </row>
        <row r="65">
          <cell r="C65">
            <v>24013</v>
          </cell>
          <cell r="D65">
            <v>21730</v>
          </cell>
          <cell r="F65">
            <v>19832</v>
          </cell>
          <cell r="G65">
            <v>18137</v>
          </cell>
        </row>
        <row r="66">
          <cell r="C66">
            <v>89328</v>
          </cell>
          <cell r="D66">
            <v>87093</v>
          </cell>
          <cell r="F66">
            <v>70902</v>
          </cell>
          <cell r="G66">
            <v>68535</v>
          </cell>
        </row>
        <row r="67">
          <cell r="C67">
            <v>8384</v>
          </cell>
          <cell r="D67">
            <v>8211</v>
          </cell>
          <cell r="F67">
            <v>6628</v>
          </cell>
          <cell r="G67">
            <v>6340</v>
          </cell>
        </row>
        <row r="68">
          <cell r="C68">
            <v>141656</v>
          </cell>
          <cell r="D68">
            <v>146288</v>
          </cell>
          <cell r="F68">
            <v>118798</v>
          </cell>
          <cell r="G68">
            <v>122747</v>
          </cell>
        </row>
        <row r="69">
          <cell r="C69">
            <v>3953</v>
          </cell>
          <cell r="D69">
            <v>3735</v>
          </cell>
          <cell r="F69">
            <v>3455</v>
          </cell>
          <cell r="G69">
            <v>3327</v>
          </cell>
        </row>
        <row r="70">
          <cell r="C70">
            <v>32591</v>
          </cell>
          <cell r="D70">
            <v>29018</v>
          </cell>
          <cell r="F70">
            <v>26839</v>
          </cell>
          <cell r="G70">
            <v>23739</v>
          </cell>
        </row>
        <row r="71">
          <cell r="C71">
            <v>83954</v>
          </cell>
          <cell r="D71">
            <v>84154</v>
          </cell>
          <cell r="F71">
            <v>70065</v>
          </cell>
          <cell r="G71">
            <v>70334</v>
          </cell>
        </row>
        <row r="72">
          <cell r="C72">
            <v>33312</v>
          </cell>
          <cell r="D72">
            <v>32211</v>
          </cell>
          <cell r="F72">
            <v>29209</v>
          </cell>
          <cell r="G72">
            <v>27772</v>
          </cell>
        </row>
        <row r="73">
          <cell r="C73">
            <v>31981</v>
          </cell>
          <cell r="D73">
            <v>31351</v>
          </cell>
          <cell r="F73">
            <v>29139</v>
          </cell>
          <cell r="G73">
            <v>28722</v>
          </cell>
        </row>
        <row r="74">
          <cell r="C74">
            <v>26864</v>
          </cell>
          <cell r="D74">
            <v>25757</v>
          </cell>
          <cell r="F74">
            <v>23949</v>
          </cell>
          <cell r="G74">
            <v>22911</v>
          </cell>
        </row>
        <row r="75">
          <cell r="C75">
            <v>100518</v>
          </cell>
          <cell r="D75">
            <v>102347</v>
          </cell>
          <cell r="F75">
            <v>81277</v>
          </cell>
          <cell r="G75">
            <v>82837</v>
          </cell>
        </row>
        <row r="76">
          <cell r="C76">
            <v>2763</v>
          </cell>
          <cell r="D76">
            <v>2444</v>
          </cell>
          <cell r="F76">
            <v>2157</v>
          </cell>
          <cell r="G76">
            <v>1903</v>
          </cell>
        </row>
        <row r="77">
          <cell r="C77">
            <v>24019</v>
          </cell>
          <cell r="D77">
            <v>22987</v>
          </cell>
          <cell r="F77">
            <v>21149</v>
          </cell>
          <cell r="G77">
            <v>20181</v>
          </cell>
        </row>
        <row r="78">
          <cell r="C78">
            <v>5216</v>
          </cell>
          <cell r="D78">
            <v>5368</v>
          </cell>
          <cell r="F78">
            <v>4716</v>
          </cell>
          <cell r="G78">
            <v>4904</v>
          </cell>
        </row>
        <row r="79">
          <cell r="C79">
            <v>84616</v>
          </cell>
          <cell r="D79">
            <v>82702</v>
          </cell>
          <cell r="F79">
            <v>73545</v>
          </cell>
          <cell r="G79">
            <v>71461</v>
          </cell>
        </row>
        <row r="80">
          <cell r="C80">
            <v>4505</v>
          </cell>
          <cell r="D80">
            <v>4461</v>
          </cell>
          <cell r="F80">
            <v>3961</v>
          </cell>
          <cell r="G80">
            <v>3916</v>
          </cell>
        </row>
      </sheetData>
      <sheetData sheetId="4">
        <row r="8">
          <cell r="I8">
            <v>22211</v>
          </cell>
          <cell r="J8">
            <v>25000</v>
          </cell>
          <cell r="K8">
            <v>1810</v>
          </cell>
          <cell r="L8">
            <v>911</v>
          </cell>
          <cell r="M8">
            <v>899</v>
          </cell>
          <cell r="N8">
            <v>21915</v>
          </cell>
          <cell r="O8">
            <v>10560</v>
          </cell>
          <cell r="P8">
            <v>11355</v>
          </cell>
          <cell r="Q8">
            <v>195</v>
          </cell>
          <cell r="R8">
            <v>102</v>
          </cell>
          <cell r="S8">
            <v>93</v>
          </cell>
          <cell r="T8">
            <v>6762</v>
          </cell>
          <cell r="U8">
            <v>3334</v>
          </cell>
          <cell r="V8">
            <v>3428</v>
          </cell>
        </row>
        <row r="9">
          <cell r="I9">
            <v>29598</v>
          </cell>
          <cell r="J9">
            <v>33585</v>
          </cell>
          <cell r="K9">
            <v>3796</v>
          </cell>
          <cell r="L9">
            <v>1959</v>
          </cell>
          <cell r="M9">
            <v>1837</v>
          </cell>
          <cell r="N9">
            <v>146242</v>
          </cell>
          <cell r="O9">
            <v>69796</v>
          </cell>
          <cell r="P9">
            <v>76446</v>
          </cell>
          <cell r="Q9">
            <v>672</v>
          </cell>
          <cell r="R9">
            <v>318</v>
          </cell>
          <cell r="S9">
            <v>354</v>
          </cell>
          <cell r="T9">
            <v>18139</v>
          </cell>
          <cell r="U9">
            <v>8947</v>
          </cell>
          <cell r="V9">
            <v>9192</v>
          </cell>
        </row>
        <row r="10">
          <cell r="I10">
            <v>38932</v>
          </cell>
          <cell r="J10">
            <v>39517</v>
          </cell>
          <cell r="K10">
            <v>1361</v>
          </cell>
          <cell r="L10">
            <v>740</v>
          </cell>
          <cell r="M10">
            <v>621</v>
          </cell>
          <cell r="N10">
            <v>21517</v>
          </cell>
          <cell r="O10">
            <v>10176</v>
          </cell>
          <cell r="P10">
            <v>11341</v>
          </cell>
          <cell r="Q10">
            <v>337</v>
          </cell>
          <cell r="R10">
            <v>161</v>
          </cell>
          <cell r="S10">
            <v>176</v>
          </cell>
          <cell r="T10">
            <v>12100</v>
          </cell>
          <cell r="U10">
            <v>5908</v>
          </cell>
          <cell r="V10">
            <v>6192</v>
          </cell>
        </row>
        <row r="11">
          <cell r="I11">
            <v>50268</v>
          </cell>
          <cell r="J11">
            <v>57499</v>
          </cell>
          <cell r="K11">
            <v>3111</v>
          </cell>
          <cell r="L11">
            <v>1552</v>
          </cell>
          <cell r="M11">
            <v>1559</v>
          </cell>
          <cell r="N11">
            <v>28563</v>
          </cell>
          <cell r="O11">
            <v>13614</v>
          </cell>
          <cell r="P11">
            <v>14949</v>
          </cell>
          <cell r="Q11">
            <v>485</v>
          </cell>
          <cell r="R11">
            <v>241</v>
          </cell>
          <cell r="S11">
            <v>244</v>
          </cell>
          <cell r="T11">
            <v>11667</v>
          </cell>
          <cell r="U11">
            <v>5545</v>
          </cell>
          <cell r="V11">
            <v>6122</v>
          </cell>
        </row>
        <row r="12">
          <cell r="I12">
            <v>2458</v>
          </cell>
          <cell r="J12">
            <v>2251</v>
          </cell>
          <cell r="K12">
            <v>314</v>
          </cell>
          <cell r="L12">
            <v>169</v>
          </cell>
          <cell r="M12">
            <v>145</v>
          </cell>
          <cell r="N12">
            <v>915</v>
          </cell>
          <cell r="O12">
            <v>398</v>
          </cell>
          <cell r="P12">
            <v>517</v>
          </cell>
          <cell r="Q12">
            <v>62</v>
          </cell>
          <cell r="R12">
            <v>34</v>
          </cell>
          <cell r="S12">
            <v>28</v>
          </cell>
          <cell r="T12">
            <v>1708</v>
          </cell>
          <cell r="U12">
            <v>872</v>
          </cell>
          <cell r="V12">
            <v>836</v>
          </cell>
        </row>
        <row r="13">
          <cell r="I13">
            <v>19234</v>
          </cell>
          <cell r="J13">
            <v>14878</v>
          </cell>
          <cell r="K13">
            <v>2453</v>
          </cell>
          <cell r="L13">
            <v>1254</v>
          </cell>
          <cell r="M13">
            <v>1199</v>
          </cell>
          <cell r="N13">
            <v>2166</v>
          </cell>
          <cell r="O13">
            <v>1064</v>
          </cell>
          <cell r="P13">
            <v>1102</v>
          </cell>
          <cell r="Q13">
            <v>191</v>
          </cell>
          <cell r="R13">
            <v>109</v>
          </cell>
          <cell r="S13">
            <v>82</v>
          </cell>
          <cell r="T13">
            <v>4288</v>
          </cell>
          <cell r="U13">
            <v>2160</v>
          </cell>
          <cell r="V13">
            <v>2128</v>
          </cell>
        </row>
        <row r="14">
          <cell r="I14">
            <v>154015</v>
          </cell>
          <cell r="J14">
            <v>179327</v>
          </cell>
          <cell r="K14">
            <v>5478</v>
          </cell>
          <cell r="L14">
            <v>2821</v>
          </cell>
          <cell r="M14">
            <v>2657</v>
          </cell>
          <cell r="N14">
            <v>40705</v>
          </cell>
          <cell r="O14">
            <v>19449</v>
          </cell>
          <cell r="P14">
            <v>21256</v>
          </cell>
          <cell r="Q14">
            <v>977</v>
          </cell>
          <cell r="R14">
            <v>493</v>
          </cell>
          <cell r="S14">
            <v>484</v>
          </cell>
          <cell r="T14">
            <v>17131</v>
          </cell>
          <cell r="U14">
            <v>8229</v>
          </cell>
          <cell r="V14">
            <v>8902</v>
          </cell>
        </row>
        <row r="15">
          <cell r="I15">
            <v>14695</v>
          </cell>
          <cell r="J15">
            <v>16622</v>
          </cell>
          <cell r="K15">
            <v>682</v>
          </cell>
          <cell r="L15">
            <v>347</v>
          </cell>
          <cell r="M15">
            <v>335</v>
          </cell>
          <cell r="N15">
            <v>8421</v>
          </cell>
          <cell r="O15">
            <v>3932</v>
          </cell>
          <cell r="P15">
            <v>4489</v>
          </cell>
          <cell r="Q15">
            <v>185</v>
          </cell>
          <cell r="R15">
            <v>100</v>
          </cell>
          <cell r="S15">
            <v>85</v>
          </cell>
          <cell r="T15">
            <v>5916</v>
          </cell>
          <cell r="U15">
            <v>2875</v>
          </cell>
          <cell r="V15">
            <v>3041</v>
          </cell>
        </row>
        <row r="16">
          <cell r="I16">
            <v>47766</v>
          </cell>
          <cell r="J16">
            <v>52887</v>
          </cell>
          <cell r="K16">
            <v>7732</v>
          </cell>
          <cell r="L16">
            <v>4018</v>
          </cell>
          <cell r="M16">
            <v>3714</v>
          </cell>
          <cell r="N16">
            <v>98292</v>
          </cell>
          <cell r="O16">
            <v>49430</v>
          </cell>
          <cell r="P16">
            <v>48862</v>
          </cell>
          <cell r="Q16">
            <v>1305</v>
          </cell>
          <cell r="R16">
            <v>628</v>
          </cell>
          <cell r="S16">
            <v>677</v>
          </cell>
          <cell r="T16">
            <v>16941</v>
          </cell>
          <cell r="U16">
            <v>8547</v>
          </cell>
          <cell r="V16">
            <v>8394</v>
          </cell>
        </row>
        <row r="17">
          <cell r="I17">
            <v>1798</v>
          </cell>
          <cell r="J17">
            <v>1531</v>
          </cell>
          <cell r="K17">
            <v>229</v>
          </cell>
          <cell r="L17">
            <v>123</v>
          </cell>
          <cell r="M17">
            <v>106</v>
          </cell>
          <cell r="N17">
            <v>4620</v>
          </cell>
          <cell r="O17">
            <v>2191</v>
          </cell>
          <cell r="P17">
            <v>2429</v>
          </cell>
          <cell r="Q17">
            <v>199</v>
          </cell>
          <cell r="R17">
            <v>67</v>
          </cell>
          <cell r="S17">
            <v>132</v>
          </cell>
          <cell r="T17">
            <v>1536</v>
          </cell>
          <cell r="U17">
            <v>781</v>
          </cell>
          <cell r="V17">
            <v>755</v>
          </cell>
        </row>
        <row r="18">
          <cell r="I18">
            <v>37303</v>
          </cell>
          <cell r="J18">
            <v>41444</v>
          </cell>
          <cell r="K18">
            <v>2146</v>
          </cell>
          <cell r="L18">
            <v>1164</v>
          </cell>
          <cell r="M18">
            <v>982</v>
          </cell>
          <cell r="N18">
            <v>37939</v>
          </cell>
          <cell r="O18">
            <v>18576</v>
          </cell>
          <cell r="P18">
            <v>19363</v>
          </cell>
          <cell r="Q18">
            <v>722</v>
          </cell>
          <cell r="R18">
            <v>389</v>
          </cell>
          <cell r="S18">
            <v>333</v>
          </cell>
          <cell r="T18">
            <v>8030</v>
          </cell>
          <cell r="U18">
            <v>3985</v>
          </cell>
          <cell r="V18">
            <v>4045</v>
          </cell>
        </row>
        <row r="19">
          <cell r="I19">
            <v>44287</v>
          </cell>
          <cell r="J19">
            <v>48080</v>
          </cell>
          <cell r="K19">
            <v>5047</v>
          </cell>
          <cell r="L19">
            <v>2629</v>
          </cell>
          <cell r="M19">
            <v>2418</v>
          </cell>
          <cell r="N19">
            <v>194261</v>
          </cell>
          <cell r="O19">
            <v>97043</v>
          </cell>
          <cell r="P19">
            <v>97218</v>
          </cell>
          <cell r="Q19">
            <v>841</v>
          </cell>
          <cell r="R19">
            <v>410</v>
          </cell>
          <cell r="S19">
            <v>431</v>
          </cell>
          <cell r="T19">
            <v>16728</v>
          </cell>
          <cell r="U19">
            <v>8361</v>
          </cell>
          <cell r="V19">
            <v>8367</v>
          </cell>
        </row>
        <row r="20">
          <cell r="I20">
            <v>22266</v>
          </cell>
          <cell r="J20">
            <v>25418</v>
          </cell>
          <cell r="K20">
            <v>1784</v>
          </cell>
          <cell r="L20">
            <v>933</v>
          </cell>
          <cell r="M20">
            <v>851</v>
          </cell>
          <cell r="N20">
            <v>33497</v>
          </cell>
          <cell r="O20">
            <v>16098</v>
          </cell>
          <cell r="P20">
            <v>17399</v>
          </cell>
          <cell r="Q20">
            <v>329</v>
          </cell>
          <cell r="R20">
            <v>156</v>
          </cell>
          <cell r="S20">
            <v>173</v>
          </cell>
          <cell r="T20">
            <v>10595</v>
          </cell>
          <cell r="U20">
            <v>5163</v>
          </cell>
          <cell r="V20">
            <v>5432</v>
          </cell>
        </row>
        <row r="21">
          <cell r="I21">
            <v>8460</v>
          </cell>
          <cell r="J21">
            <v>9004</v>
          </cell>
          <cell r="K21">
            <v>1404</v>
          </cell>
          <cell r="L21">
            <v>723</v>
          </cell>
          <cell r="M21">
            <v>681</v>
          </cell>
          <cell r="N21">
            <v>48801</v>
          </cell>
          <cell r="O21">
            <v>23652</v>
          </cell>
          <cell r="P21">
            <v>25149</v>
          </cell>
          <cell r="Q21">
            <v>192</v>
          </cell>
          <cell r="R21">
            <v>98</v>
          </cell>
          <cell r="S21">
            <v>94</v>
          </cell>
          <cell r="T21">
            <v>8521</v>
          </cell>
          <cell r="U21">
            <v>4215</v>
          </cell>
          <cell r="V21">
            <v>4306</v>
          </cell>
        </row>
        <row r="22">
          <cell r="I22">
            <v>9627</v>
          </cell>
          <cell r="J22">
            <v>10209</v>
          </cell>
          <cell r="K22">
            <v>1518</v>
          </cell>
          <cell r="L22">
            <v>837</v>
          </cell>
          <cell r="M22">
            <v>681</v>
          </cell>
          <cell r="N22">
            <v>10815</v>
          </cell>
          <cell r="O22">
            <v>4911</v>
          </cell>
          <cell r="P22">
            <v>5904</v>
          </cell>
          <cell r="Q22">
            <v>215</v>
          </cell>
          <cell r="R22">
            <v>111</v>
          </cell>
          <cell r="S22">
            <v>104</v>
          </cell>
          <cell r="T22">
            <v>7335</v>
          </cell>
          <cell r="U22">
            <v>3572</v>
          </cell>
          <cell r="V22">
            <v>3763</v>
          </cell>
        </row>
        <row r="23">
          <cell r="I23">
            <v>35110</v>
          </cell>
          <cell r="J23">
            <v>40350</v>
          </cell>
          <cell r="K23">
            <v>7276</v>
          </cell>
          <cell r="L23">
            <v>3683</v>
          </cell>
          <cell r="M23">
            <v>3593</v>
          </cell>
          <cell r="N23">
            <v>27829</v>
          </cell>
          <cell r="O23">
            <v>13430</v>
          </cell>
          <cell r="P23">
            <v>14399</v>
          </cell>
          <cell r="Q23">
            <v>883</v>
          </cell>
          <cell r="R23">
            <v>415</v>
          </cell>
          <cell r="S23">
            <v>468</v>
          </cell>
          <cell r="T23">
            <v>12597</v>
          </cell>
          <cell r="U23">
            <v>6164</v>
          </cell>
          <cell r="V23">
            <v>6433</v>
          </cell>
        </row>
        <row r="24">
          <cell r="I24">
            <v>4429</v>
          </cell>
          <cell r="J24">
            <v>4987</v>
          </cell>
          <cell r="K24">
            <v>329</v>
          </cell>
          <cell r="L24">
            <v>198</v>
          </cell>
          <cell r="M24">
            <v>131</v>
          </cell>
          <cell r="N24">
            <v>647</v>
          </cell>
          <cell r="O24">
            <v>287</v>
          </cell>
          <cell r="P24">
            <v>360</v>
          </cell>
          <cell r="Q24">
            <v>21</v>
          </cell>
          <cell r="R24">
            <v>11</v>
          </cell>
          <cell r="S24">
            <v>10</v>
          </cell>
          <cell r="T24">
            <v>1313</v>
          </cell>
          <cell r="U24">
            <v>633</v>
          </cell>
          <cell r="V24">
            <v>680</v>
          </cell>
        </row>
        <row r="25">
          <cell r="I25">
            <v>15330</v>
          </cell>
          <cell r="J25">
            <v>16982</v>
          </cell>
          <cell r="K25">
            <v>1058</v>
          </cell>
          <cell r="L25">
            <v>585</v>
          </cell>
          <cell r="M25">
            <v>473</v>
          </cell>
          <cell r="N25">
            <v>53761</v>
          </cell>
          <cell r="O25">
            <v>26180</v>
          </cell>
          <cell r="P25">
            <v>27581</v>
          </cell>
          <cell r="Q25">
            <v>237</v>
          </cell>
          <cell r="R25">
            <v>115</v>
          </cell>
          <cell r="S25">
            <v>122</v>
          </cell>
          <cell r="T25">
            <v>6365</v>
          </cell>
          <cell r="U25">
            <v>3126</v>
          </cell>
          <cell r="V25">
            <v>3239</v>
          </cell>
        </row>
        <row r="26">
          <cell r="I26">
            <v>1557</v>
          </cell>
          <cell r="J26">
            <v>1408</v>
          </cell>
          <cell r="K26">
            <v>307</v>
          </cell>
          <cell r="L26">
            <v>160</v>
          </cell>
          <cell r="M26">
            <v>147</v>
          </cell>
          <cell r="N26">
            <v>2748</v>
          </cell>
          <cell r="O26">
            <v>1271</v>
          </cell>
          <cell r="P26">
            <v>1477</v>
          </cell>
          <cell r="Q26">
            <v>55</v>
          </cell>
          <cell r="R26">
            <v>26</v>
          </cell>
          <cell r="S26">
            <v>29</v>
          </cell>
          <cell r="T26">
            <v>2085</v>
          </cell>
          <cell r="U26">
            <v>1067</v>
          </cell>
          <cell r="V26">
            <v>1018</v>
          </cell>
        </row>
        <row r="27">
          <cell r="I27">
            <v>60003</v>
          </cell>
          <cell r="J27">
            <v>69433</v>
          </cell>
          <cell r="K27">
            <v>3799</v>
          </cell>
          <cell r="L27">
            <v>1960</v>
          </cell>
          <cell r="M27">
            <v>1839</v>
          </cell>
          <cell r="N27">
            <v>28263</v>
          </cell>
          <cell r="O27">
            <v>13440</v>
          </cell>
          <cell r="P27">
            <v>14823</v>
          </cell>
          <cell r="Q27">
            <v>546</v>
          </cell>
          <cell r="R27">
            <v>277</v>
          </cell>
          <cell r="S27">
            <v>269</v>
          </cell>
          <cell r="T27">
            <v>10671</v>
          </cell>
          <cell r="U27">
            <v>5095</v>
          </cell>
          <cell r="V27">
            <v>5576</v>
          </cell>
        </row>
        <row r="28">
          <cell r="I28">
            <v>2329</v>
          </cell>
          <cell r="J28">
            <v>2309</v>
          </cell>
          <cell r="K28">
            <v>233</v>
          </cell>
          <cell r="L28">
            <v>116</v>
          </cell>
          <cell r="M28">
            <v>117</v>
          </cell>
          <cell r="N28">
            <v>3015</v>
          </cell>
          <cell r="O28">
            <v>1470</v>
          </cell>
          <cell r="P28">
            <v>1545</v>
          </cell>
          <cell r="Q28">
            <v>77</v>
          </cell>
          <cell r="R28">
            <v>47</v>
          </cell>
          <cell r="S28">
            <v>30</v>
          </cell>
          <cell r="T28">
            <v>1645</v>
          </cell>
          <cell r="U28">
            <v>778</v>
          </cell>
          <cell r="V28">
            <v>867</v>
          </cell>
        </row>
        <row r="34">
          <cell r="F34">
            <v>75300</v>
          </cell>
          <cell r="G34">
            <v>80326</v>
          </cell>
        </row>
        <row r="35">
          <cell r="F35">
            <v>265990</v>
          </cell>
          <cell r="G35">
            <v>281111</v>
          </cell>
        </row>
        <row r="36">
          <cell r="F36">
            <v>151454</v>
          </cell>
          <cell r="G36">
            <v>158504</v>
          </cell>
        </row>
        <row r="37">
          <cell r="F37">
            <v>144311</v>
          </cell>
          <cell r="G37">
            <v>153043</v>
          </cell>
        </row>
        <row r="38">
          <cell r="F38">
            <v>39536</v>
          </cell>
          <cell r="G38">
            <v>42152</v>
          </cell>
        </row>
        <row r="39">
          <cell r="F39">
            <v>36675</v>
          </cell>
          <cell r="G39">
            <v>38514</v>
          </cell>
        </row>
        <row r="40">
          <cell r="F40">
            <v>124206</v>
          </cell>
          <cell r="G40">
            <v>130093</v>
          </cell>
        </row>
        <row r="41">
          <cell r="F41">
            <v>112685</v>
          </cell>
          <cell r="G41">
            <v>118747</v>
          </cell>
        </row>
        <row r="42">
          <cell r="F42">
            <v>99140</v>
          </cell>
          <cell r="G42">
            <v>95818</v>
          </cell>
        </row>
        <row r="43">
          <cell r="F43">
            <v>53886</v>
          </cell>
          <cell r="G43">
            <v>55423</v>
          </cell>
        </row>
        <row r="44">
          <cell r="F44">
            <v>92730</v>
          </cell>
          <cell r="G44">
            <v>99059</v>
          </cell>
        </row>
        <row r="45">
          <cell r="F45">
            <v>184575</v>
          </cell>
          <cell r="G45">
            <v>193047</v>
          </cell>
        </row>
        <row r="46">
          <cell r="F46">
            <v>230908</v>
          </cell>
          <cell r="G46">
            <v>244763</v>
          </cell>
        </row>
        <row r="47">
          <cell r="F47">
            <v>176688</v>
          </cell>
          <cell r="G47">
            <v>185054</v>
          </cell>
        </row>
        <row r="48">
          <cell r="F48">
            <v>238746</v>
          </cell>
          <cell r="G48">
            <v>260162</v>
          </cell>
        </row>
        <row r="49">
          <cell r="F49">
            <v>106047</v>
          </cell>
          <cell r="G49">
            <v>111827</v>
          </cell>
        </row>
        <row r="50">
          <cell r="F50">
            <v>23669</v>
          </cell>
          <cell r="G50">
            <v>24947</v>
          </cell>
        </row>
        <row r="51">
          <cell r="F51">
            <v>94605</v>
          </cell>
          <cell r="G51">
            <v>100374</v>
          </cell>
        </row>
        <row r="52">
          <cell r="F52">
            <v>63093</v>
          </cell>
          <cell r="G52">
            <v>63889</v>
          </cell>
        </row>
        <row r="53">
          <cell r="F53">
            <v>113989</v>
          </cell>
          <cell r="G53">
            <v>119525</v>
          </cell>
        </row>
        <row r="54">
          <cell r="F54">
            <v>43546</v>
          </cell>
          <cell r="G54">
            <v>46177</v>
          </cell>
        </row>
        <row r="60">
          <cell r="C60">
            <v>24891</v>
          </cell>
          <cell r="D60">
            <v>24785</v>
          </cell>
          <cell r="F60">
            <v>19661</v>
          </cell>
          <cell r="G60">
            <v>19476</v>
          </cell>
        </row>
        <row r="61">
          <cell r="C61">
            <v>82918</v>
          </cell>
          <cell r="D61">
            <v>86422</v>
          </cell>
          <cell r="F61">
            <v>70729</v>
          </cell>
          <cell r="G61">
            <v>73895</v>
          </cell>
        </row>
        <row r="62">
          <cell r="C62">
            <v>17490</v>
          </cell>
          <cell r="D62">
            <v>15803</v>
          </cell>
          <cell r="F62">
            <v>12903</v>
          </cell>
          <cell r="G62">
            <v>11599</v>
          </cell>
        </row>
        <row r="63">
          <cell r="C63">
            <v>39700</v>
          </cell>
          <cell r="D63">
            <v>39629</v>
          </cell>
          <cell r="F63">
            <v>30137</v>
          </cell>
          <cell r="G63">
            <v>29470</v>
          </cell>
        </row>
        <row r="64">
          <cell r="C64">
            <v>3516</v>
          </cell>
          <cell r="D64">
            <v>3178</v>
          </cell>
          <cell r="F64">
            <v>2872</v>
          </cell>
          <cell r="G64">
            <v>2655</v>
          </cell>
        </row>
        <row r="65">
          <cell r="C65">
            <v>23871</v>
          </cell>
          <cell r="D65">
            <v>21437</v>
          </cell>
          <cell r="F65">
            <v>19753</v>
          </cell>
          <cell r="G65">
            <v>17934</v>
          </cell>
        </row>
        <row r="66">
          <cell r="C66">
            <v>87806</v>
          </cell>
          <cell r="D66">
            <v>85303</v>
          </cell>
          <cell r="F66">
            <v>69785</v>
          </cell>
          <cell r="G66">
            <v>67258</v>
          </cell>
        </row>
        <row r="67">
          <cell r="C67">
            <v>8120</v>
          </cell>
          <cell r="D67">
            <v>7910</v>
          </cell>
          <cell r="F67">
            <v>6448</v>
          </cell>
          <cell r="G67">
            <v>6129</v>
          </cell>
        </row>
        <row r="68">
          <cell r="C68">
            <v>140739</v>
          </cell>
          <cell r="D68">
            <v>145315</v>
          </cell>
          <cell r="F68">
            <v>118354</v>
          </cell>
          <cell r="G68">
            <v>122267</v>
          </cell>
        </row>
        <row r="69">
          <cell r="C69">
            <v>3873</v>
          </cell>
          <cell r="D69">
            <v>3619</v>
          </cell>
          <cell r="F69">
            <v>3389</v>
          </cell>
          <cell r="G69">
            <v>3236</v>
          </cell>
        </row>
        <row r="70">
          <cell r="C70">
            <v>32057</v>
          </cell>
          <cell r="D70">
            <v>28279</v>
          </cell>
          <cell r="F70">
            <v>26475</v>
          </cell>
          <cell r="G70">
            <v>23169</v>
          </cell>
        </row>
        <row r="71">
          <cell r="C71">
            <v>82276</v>
          </cell>
          <cell r="D71">
            <v>82082</v>
          </cell>
          <cell r="F71">
            <v>68807</v>
          </cell>
          <cell r="G71">
            <v>68676</v>
          </cell>
        </row>
        <row r="72">
          <cell r="C72">
            <v>32795</v>
          </cell>
          <cell r="D72">
            <v>31665</v>
          </cell>
          <cell r="F72">
            <v>28743</v>
          </cell>
          <cell r="G72">
            <v>27344</v>
          </cell>
        </row>
        <row r="73">
          <cell r="C73">
            <v>31417</v>
          </cell>
          <cell r="D73">
            <v>30777</v>
          </cell>
          <cell r="F73">
            <v>28663</v>
          </cell>
          <cell r="G73">
            <v>28195</v>
          </cell>
        </row>
        <row r="74">
          <cell r="C74">
            <v>26282</v>
          </cell>
          <cell r="D74">
            <v>25142</v>
          </cell>
          <cell r="F74">
            <v>23425</v>
          </cell>
          <cell r="G74">
            <v>22397</v>
          </cell>
        </row>
        <row r="75">
          <cell r="C75">
            <v>99156</v>
          </cell>
          <cell r="D75">
            <v>100918</v>
          </cell>
          <cell r="F75">
            <v>80664</v>
          </cell>
          <cell r="G75">
            <v>82175</v>
          </cell>
        </row>
        <row r="76">
          <cell r="C76">
            <v>2693</v>
          </cell>
          <cell r="D76">
            <v>2395</v>
          </cell>
          <cell r="F76">
            <v>2120</v>
          </cell>
          <cell r="G76">
            <v>1866</v>
          </cell>
        </row>
        <row r="77">
          <cell r="C77">
            <v>23454</v>
          </cell>
          <cell r="D77">
            <v>22615</v>
          </cell>
          <cell r="F77">
            <v>20710</v>
          </cell>
          <cell r="G77">
            <v>19920</v>
          </cell>
        </row>
        <row r="78">
          <cell r="C78">
            <v>5101</v>
          </cell>
          <cell r="D78">
            <v>5210</v>
          </cell>
          <cell r="F78">
            <v>4641</v>
          </cell>
          <cell r="G78">
            <v>4795</v>
          </cell>
        </row>
        <row r="79">
          <cell r="C79">
            <v>82799</v>
          </cell>
          <cell r="D79">
            <v>80675</v>
          </cell>
          <cell r="F79">
            <v>72138</v>
          </cell>
          <cell r="G79">
            <v>69915</v>
          </cell>
        </row>
        <row r="80">
          <cell r="C80">
            <v>4368</v>
          </cell>
          <cell r="D80">
            <v>4324</v>
          </cell>
          <cell r="F80">
            <v>3856</v>
          </cell>
          <cell r="G80">
            <v>3807</v>
          </cell>
        </row>
      </sheetData>
      <sheetData sheetId="5">
        <row r="8">
          <cell r="I8">
            <v>22398</v>
          </cell>
          <cell r="J8">
            <v>25167</v>
          </cell>
          <cell r="K8">
            <v>1825</v>
          </cell>
          <cell r="L8">
            <v>928</v>
          </cell>
          <cell r="M8">
            <v>897</v>
          </cell>
          <cell r="N8">
            <v>21957</v>
          </cell>
          <cell r="O8">
            <v>10593</v>
          </cell>
          <cell r="P8">
            <v>11364</v>
          </cell>
          <cell r="Q8">
            <v>192</v>
          </cell>
          <cell r="R8">
            <v>103</v>
          </cell>
          <cell r="S8">
            <v>89</v>
          </cell>
          <cell r="T8">
            <v>6710</v>
          </cell>
          <cell r="U8">
            <v>3284</v>
          </cell>
          <cell r="V8">
            <v>3426</v>
          </cell>
        </row>
        <row r="9">
          <cell r="I9">
            <v>28807</v>
          </cell>
          <cell r="J9">
            <v>32958</v>
          </cell>
          <cell r="K9">
            <v>3699</v>
          </cell>
          <cell r="L9">
            <v>1934</v>
          </cell>
          <cell r="M9">
            <v>1765</v>
          </cell>
          <cell r="N9">
            <v>143469</v>
          </cell>
          <cell r="O9">
            <v>68473</v>
          </cell>
          <cell r="P9">
            <v>74996</v>
          </cell>
          <cell r="Q9">
            <v>638</v>
          </cell>
          <cell r="R9">
            <v>310</v>
          </cell>
          <cell r="S9">
            <v>328</v>
          </cell>
          <cell r="T9">
            <v>17442</v>
          </cell>
          <cell r="U9">
            <v>8637</v>
          </cell>
          <cell r="V9">
            <v>8805</v>
          </cell>
        </row>
        <row r="10">
          <cell r="I10">
            <v>39012</v>
          </cell>
          <cell r="J10">
            <v>39270</v>
          </cell>
          <cell r="K10">
            <v>1343</v>
          </cell>
          <cell r="L10">
            <v>753</v>
          </cell>
          <cell r="M10">
            <v>590</v>
          </cell>
          <cell r="N10">
            <v>21168</v>
          </cell>
          <cell r="O10">
            <v>9994</v>
          </cell>
          <cell r="P10">
            <v>11174</v>
          </cell>
          <cell r="Q10">
            <v>328</v>
          </cell>
          <cell r="R10">
            <v>157</v>
          </cell>
          <cell r="S10">
            <v>171</v>
          </cell>
          <cell r="T10">
            <v>11864</v>
          </cell>
          <cell r="U10">
            <v>5769</v>
          </cell>
          <cell r="V10">
            <v>6095</v>
          </cell>
        </row>
        <row r="11">
          <cell r="I11">
            <v>50228</v>
          </cell>
          <cell r="J11">
            <v>57576</v>
          </cell>
          <cell r="K11">
            <v>3086</v>
          </cell>
          <cell r="L11">
            <v>1540</v>
          </cell>
          <cell r="M11">
            <v>1546</v>
          </cell>
          <cell r="N11">
            <v>28260</v>
          </cell>
          <cell r="O11">
            <v>13511</v>
          </cell>
          <cell r="P11">
            <v>14749</v>
          </cell>
          <cell r="Q11">
            <v>480</v>
          </cell>
          <cell r="R11">
            <v>242</v>
          </cell>
          <cell r="S11">
            <v>238</v>
          </cell>
          <cell r="T11">
            <v>11308</v>
          </cell>
          <cell r="U11">
            <v>5391</v>
          </cell>
          <cell r="V11">
            <v>5917</v>
          </cell>
        </row>
        <row r="12">
          <cell r="I12">
            <v>2458</v>
          </cell>
          <cell r="J12">
            <v>2280</v>
          </cell>
          <cell r="K12">
            <v>307</v>
          </cell>
          <cell r="L12">
            <v>163</v>
          </cell>
          <cell r="M12">
            <v>144</v>
          </cell>
          <cell r="N12">
            <v>911</v>
          </cell>
          <cell r="O12">
            <v>396</v>
          </cell>
          <cell r="P12">
            <v>515</v>
          </cell>
          <cell r="Q12">
            <v>61</v>
          </cell>
          <cell r="R12">
            <v>34</v>
          </cell>
          <cell r="S12">
            <v>27</v>
          </cell>
          <cell r="T12">
            <v>1673</v>
          </cell>
          <cell r="U12">
            <v>871</v>
          </cell>
          <cell r="V12">
            <v>802</v>
          </cell>
        </row>
        <row r="13">
          <cell r="I13">
            <v>18958</v>
          </cell>
          <cell r="J13">
            <v>14878</v>
          </cell>
          <cell r="K13">
            <v>2430</v>
          </cell>
          <cell r="L13">
            <v>1247</v>
          </cell>
          <cell r="M13">
            <v>1183</v>
          </cell>
          <cell r="N13">
            <v>2136</v>
          </cell>
          <cell r="O13">
            <v>1042</v>
          </cell>
          <cell r="P13">
            <v>1094</v>
          </cell>
          <cell r="Q13">
            <v>184</v>
          </cell>
          <cell r="R13">
            <v>102</v>
          </cell>
          <cell r="S13">
            <v>82</v>
          </cell>
          <cell r="T13">
            <v>4174</v>
          </cell>
          <cell r="U13">
            <v>2109</v>
          </cell>
          <cell r="V13">
            <v>2065</v>
          </cell>
        </row>
        <row r="14">
          <cell r="I14">
            <v>153836</v>
          </cell>
          <cell r="J14">
            <v>179153</v>
          </cell>
          <cell r="K14">
            <v>5400</v>
          </cell>
          <cell r="L14">
            <v>2782</v>
          </cell>
          <cell r="M14">
            <v>2618</v>
          </cell>
          <cell r="N14">
            <v>39412</v>
          </cell>
          <cell r="O14">
            <v>18865</v>
          </cell>
          <cell r="P14">
            <v>20547</v>
          </cell>
          <cell r="Q14">
            <v>953</v>
          </cell>
          <cell r="R14">
            <v>473</v>
          </cell>
          <cell r="S14">
            <v>480</v>
          </cell>
          <cell r="T14">
            <v>16637</v>
          </cell>
          <cell r="U14">
            <v>7956</v>
          </cell>
          <cell r="V14">
            <v>8681</v>
          </cell>
        </row>
        <row r="15">
          <cell r="I15">
            <v>14352</v>
          </cell>
          <cell r="J15">
            <v>16335</v>
          </cell>
          <cell r="K15">
            <v>688</v>
          </cell>
          <cell r="L15">
            <v>358</v>
          </cell>
          <cell r="M15">
            <v>330</v>
          </cell>
          <cell r="N15">
            <v>8243</v>
          </cell>
          <cell r="O15">
            <v>3853</v>
          </cell>
          <cell r="P15">
            <v>4390</v>
          </cell>
          <cell r="Q15">
            <v>179</v>
          </cell>
          <cell r="R15">
            <v>96</v>
          </cell>
          <cell r="S15">
            <v>83</v>
          </cell>
          <cell r="T15">
            <v>5740</v>
          </cell>
          <cell r="U15">
            <v>2771</v>
          </cell>
          <cell r="V15">
            <v>2969</v>
          </cell>
        </row>
        <row r="16">
          <cell r="I16">
            <v>47262</v>
          </cell>
          <cell r="J16">
            <v>52600</v>
          </cell>
          <cell r="K16">
            <v>7596</v>
          </cell>
          <cell r="L16">
            <v>3936</v>
          </cell>
          <cell r="M16">
            <v>3660</v>
          </cell>
          <cell r="N16">
            <v>97341</v>
          </cell>
          <cell r="O16">
            <v>49123</v>
          </cell>
          <cell r="P16">
            <v>48218</v>
          </cell>
          <cell r="Q16">
            <v>1260</v>
          </cell>
          <cell r="R16">
            <v>624</v>
          </cell>
          <cell r="S16">
            <v>636</v>
          </cell>
          <cell r="T16">
            <v>16492</v>
          </cell>
          <cell r="U16">
            <v>8297</v>
          </cell>
          <cell r="V16">
            <v>8195</v>
          </cell>
        </row>
        <row r="17">
          <cell r="I17">
            <v>1823</v>
          </cell>
          <cell r="J17">
            <v>1500</v>
          </cell>
          <cell r="K17">
            <v>245</v>
          </cell>
          <cell r="L17">
            <v>133</v>
          </cell>
          <cell r="M17">
            <v>112</v>
          </cell>
          <cell r="N17">
            <v>4589</v>
          </cell>
          <cell r="O17">
            <v>2169</v>
          </cell>
          <cell r="P17">
            <v>2420</v>
          </cell>
          <cell r="Q17">
            <v>195</v>
          </cell>
          <cell r="R17">
            <v>71</v>
          </cell>
          <cell r="S17">
            <v>124</v>
          </cell>
          <cell r="T17">
            <v>1487</v>
          </cell>
          <cell r="U17">
            <v>749</v>
          </cell>
          <cell r="V17">
            <v>738</v>
          </cell>
        </row>
        <row r="18">
          <cell r="I18">
            <v>37162</v>
          </cell>
          <cell r="J18">
            <v>41260</v>
          </cell>
          <cell r="K18">
            <v>2163</v>
          </cell>
          <cell r="L18">
            <v>1190</v>
          </cell>
          <cell r="M18">
            <v>973</v>
          </cell>
          <cell r="N18">
            <v>36951</v>
          </cell>
          <cell r="O18">
            <v>18094</v>
          </cell>
          <cell r="P18">
            <v>18857</v>
          </cell>
          <cell r="Q18">
            <v>730</v>
          </cell>
          <cell r="R18">
            <v>384</v>
          </cell>
          <cell r="S18">
            <v>346</v>
          </cell>
          <cell r="T18">
            <v>7719</v>
          </cell>
          <cell r="U18">
            <v>3794</v>
          </cell>
          <cell r="V18">
            <v>3925</v>
          </cell>
        </row>
        <row r="19">
          <cell r="I19">
            <v>43520</v>
          </cell>
          <cell r="J19">
            <v>47459</v>
          </cell>
          <cell r="K19">
            <v>5026</v>
          </cell>
          <cell r="L19">
            <v>2630</v>
          </cell>
          <cell r="M19">
            <v>2396</v>
          </cell>
          <cell r="N19">
            <v>190976</v>
          </cell>
          <cell r="O19">
            <v>95307</v>
          </cell>
          <cell r="P19">
            <v>95669</v>
          </cell>
          <cell r="Q19">
            <v>823</v>
          </cell>
          <cell r="R19">
            <v>399</v>
          </cell>
          <cell r="S19">
            <v>424</v>
          </cell>
          <cell r="T19">
            <v>16242</v>
          </cell>
          <cell r="U19">
            <v>8114</v>
          </cell>
          <cell r="V19">
            <v>8128</v>
          </cell>
        </row>
        <row r="20">
          <cell r="I20">
            <v>22198</v>
          </cell>
          <cell r="J20">
            <v>25452</v>
          </cell>
          <cell r="K20">
            <v>1810</v>
          </cell>
          <cell r="L20">
            <v>947</v>
          </cell>
          <cell r="M20">
            <v>863</v>
          </cell>
          <cell r="N20">
            <v>33264</v>
          </cell>
          <cell r="O20">
            <v>16053</v>
          </cell>
          <cell r="P20">
            <v>17211</v>
          </cell>
          <cell r="Q20">
            <v>317</v>
          </cell>
          <cell r="R20">
            <v>150</v>
          </cell>
          <cell r="S20">
            <v>167</v>
          </cell>
          <cell r="T20">
            <v>10351</v>
          </cell>
          <cell r="U20">
            <v>5079</v>
          </cell>
          <cell r="V20">
            <v>5272</v>
          </cell>
        </row>
        <row r="21">
          <cell r="I21">
            <v>8310</v>
          </cell>
          <cell r="J21">
            <v>8904</v>
          </cell>
          <cell r="K21">
            <v>1395</v>
          </cell>
          <cell r="L21">
            <v>725</v>
          </cell>
          <cell r="M21">
            <v>670</v>
          </cell>
          <cell r="N21">
            <v>48070</v>
          </cell>
          <cell r="O21">
            <v>23264</v>
          </cell>
          <cell r="P21">
            <v>24806</v>
          </cell>
          <cell r="Q21">
            <v>184</v>
          </cell>
          <cell r="R21">
            <v>93</v>
          </cell>
          <cell r="S21">
            <v>91</v>
          </cell>
          <cell r="T21">
            <v>8237</v>
          </cell>
          <cell r="U21">
            <v>4080</v>
          </cell>
          <cell r="V21">
            <v>4157</v>
          </cell>
        </row>
        <row r="22">
          <cell r="I22">
            <v>9561</v>
          </cell>
          <cell r="J22">
            <v>10244</v>
          </cell>
          <cell r="K22">
            <v>1523</v>
          </cell>
          <cell r="L22">
            <v>836</v>
          </cell>
          <cell r="M22">
            <v>687</v>
          </cell>
          <cell r="N22">
            <v>10652</v>
          </cell>
          <cell r="O22">
            <v>4813</v>
          </cell>
          <cell r="P22">
            <v>5839</v>
          </cell>
          <cell r="Q22">
            <v>219</v>
          </cell>
          <cell r="R22">
            <v>115</v>
          </cell>
          <cell r="S22">
            <v>104</v>
          </cell>
          <cell r="T22">
            <v>7184</v>
          </cell>
          <cell r="U22">
            <v>3539</v>
          </cell>
          <cell r="V22">
            <v>3645</v>
          </cell>
        </row>
        <row r="23">
          <cell r="I23">
            <v>34551</v>
          </cell>
          <cell r="J23">
            <v>40190</v>
          </cell>
          <cell r="K23">
            <v>7287</v>
          </cell>
          <cell r="L23">
            <v>3656</v>
          </cell>
          <cell r="M23">
            <v>3631</v>
          </cell>
          <cell r="N23">
            <v>27470</v>
          </cell>
          <cell r="O23">
            <v>13283</v>
          </cell>
          <cell r="P23">
            <v>14187</v>
          </cell>
          <cell r="Q23">
            <v>880</v>
          </cell>
          <cell r="R23">
            <v>419</v>
          </cell>
          <cell r="S23">
            <v>461</v>
          </cell>
          <cell r="T23">
            <v>12079</v>
          </cell>
          <cell r="U23">
            <v>5947</v>
          </cell>
          <cell r="V23">
            <v>6132</v>
          </cell>
        </row>
        <row r="24">
          <cell r="I24">
            <v>4448</v>
          </cell>
          <cell r="J24">
            <v>4981</v>
          </cell>
          <cell r="K24">
            <v>325</v>
          </cell>
          <cell r="L24">
            <v>201</v>
          </cell>
          <cell r="M24">
            <v>124</v>
          </cell>
          <cell r="N24">
            <v>610</v>
          </cell>
          <cell r="O24">
            <v>264</v>
          </cell>
          <cell r="P24">
            <v>346</v>
          </cell>
          <cell r="Q24">
            <v>20</v>
          </cell>
          <cell r="R24">
            <v>11</v>
          </cell>
          <cell r="S24">
            <v>9</v>
          </cell>
          <cell r="T24">
            <v>1298</v>
          </cell>
          <cell r="U24">
            <v>637</v>
          </cell>
          <cell r="V24">
            <v>661</v>
          </cell>
        </row>
        <row r="25">
          <cell r="I25">
            <v>15158</v>
          </cell>
          <cell r="J25">
            <v>16857</v>
          </cell>
          <cell r="K25">
            <v>1059</v>
          </cell>
          <cell r="L25">
            <v>583</v>
          </cell>
          <cell r="M25">
            <v>476</v>
          </cell>
          <cell r="N25">
            <v>51893</v>
          </cell>
          <cell r="O25">
            <v>25334</v>
          </cell>
          <cell r="P25">
            <v>26559</v>
          </cell>
          <cell r="Q25">
            <v>226</v>
          </cell>
          <cell r="R25">
            <v>108</v>
          </cell>
          <cell r="S25">
            <v>118</v>
          </cell>
          <cell r="T25">
            <v>6272</v>
          </cell>
          <cell r="U25">
            <v>3103</v>
          </cell>
          <cell r="V25">
            <v>3169</v>
          </cell>
        </row>
        <row r="26">
          <cell r="I26">
            <v>1513</v>
          </cell>
          <cell r="J26">
            <v>1375</v>
          </cell>
          <cell r="K26">
            <v>303</v>
          </cell>
          <cell r="L26">
            <v>157</v>
          </cell>
          <cell r="M26">
            <v>146</v>
          </cell>
          <cell r="N26">
            <v>2782</v>
          </cell>
          <cell r="O26">
            <v>1283</v>
          </cell>
          <cell r="P26">
            <v>1499</v>
          </cell>
          <cell r="Q26">
            <v>54</v>
          </cell>
          <cell r="R26">
            <v>24</v>
          </cell>
          <cell r="S26">
            <v>30</v>
          </cell>
          <cell r="T26">
            <v>2056</v>
          </cell>
          <cell r="U26">
            <v>1025</v>
          </cell>
          <cell r="V26">
            <v>1031</v>
          </cell>
        </row>
        <row r="27">
          <cell r="I27">
            <v>59343</v>
          </cell>
          <cell r="J27">
            <v>69047</v>
          </cell>
          <cell r="K27">
            <v>3733</v>
          </cell>
          <cell r="L27">
            <v>1957</v>
          </cell>
          <cell r="M27">
            <v>1776</v>
          </cell>
          <cell r="N27">
            <v>27801</v>
          </cell>
          <cell r="O27">
            <v>13267</v>
          </cell>
          <cell r="P27">
            <v>14534</v>
          </cell>
          <cell r="Q27">
            <v>536</v>
          </cell>
          <cell r="R27">
            <v>263</v>
          </cell>
          <cell r="S27">
            <v>273</v>
          </cell>
          <cell r="T27">
            <v>10366</v>
          </cell>
          <cell r="U27">
            <v>4961</v>
          </cell>
          <cell r="V27">
            <v>5405</v>
          </cell>
        </row>
        <row r="28">
          <cell r="I28">
            <v>2253</v>
          </cell>
          <cell r="J28">
            <v>2225</v>
          </cell>
          <cell r="K28">
            <v>209</v>
          </cell>
          <cell r="L28">
            <v>102</v>
          </cell>
          <cell r="M28">
            <v>107</v>
          </cell>
          <cell r="N28">
            <v>2934</v>
          </cell>
          <cell r="O28">
            <v>1428</v>
          </cell>
          <cell r="P28">
            <v>1506</v>
          </cell>
          <cell r="Q28">
            <v>77</v>
          </cell>
          <cell r="R28">
            <v>46</v>
          </cell>
          <cell r="S28">
            <v>31</v>
          </cell>
          <cell r="T28">
            <v>1590</v>
          </cell>
          <cell r="U28">
            <v>762</v>
          </cell>
          <cell r="V28">
            <v>828</v>
          </cell>
        </row>
        <row r="34">
          <cell r="F34">
            <v>76107</v>
          </cell>
          <cell r="G34">
            <v>81250</v>
          </cell>
        </row>
        <row r="35">
          <cell r="F35">
            <v>268309</v>
          </cell>
          <cell r="G35">
            <v>284026</v>
          </cell>
        </row>
        <row r="36">
          <cell r="F36">
            <v>152504</v>
          </cell>
          <cell r="G36">
            <v>159581</v>
          </cell>
        </row>
        <row r="37">
          <cell r="F37">
            <v>145928</v>
          </cell>
          <cell r="G37">
            <v>154640</v>
          </cell>
        </row>
        <row r="38">
          <cell r="F38">
            <v>39858</v>
          </cell>
          <cell r="G38">
            <v>42566</v>
          </cell>
        </row>
        <row r="39">
          <cell r="F39">
            <v>37160</v>
          </cell>
          <cell r="G39">
            <v>39108</v>
          </cell>
        </row>
        <row r="40">
          <cell r="F40">
            <v>125218</v>
          </cell>
          <cell r="G40">
            <v>131344</v>
          </cell>
        </row>
        <row r="41">
          <cell r="F41">
            <v>113025</v>
          </cell>
          <cell r="G41">
            <v>119022</v>
          </cell>
        </row>
        <row r="42">
          <cell r="F42">
            <v>99584</v>
          </cell>
          <cell r="G42">
            <v>96481</v>
          </cell>
        </row>
        <row r="43">
          <cell r="F43">
            <v>54289</v>
          </cell>
          <cell r="G43">
            <v>55806</v>
          </cell>
        </row>
        <row r="44">
          <cell r="F44">
            <v>94039</v>
          </cell>
          <cell r="G44">
            <v>100596</v>
          </cell>
        </row>
        <row r="45">
          <cell r="F45">
            <v>187228</v>
          </cell>
          <cell r="G45">
            <v>196032</v>
          </cell>
        </row>
        <row r="46">
          <cell r="F46">
            <v>232191</v>
          </cell>
          <cell r="G46">
            <v>246249</v>
          </cell>
        </row>
        <row r="47">
          <cell r="F47">
            <v>178327</v>
          </cell>
          <cell r="G47">
            <v>186897</v>
          </cell>
        </row>
        <row r="48">
          <cell r="F48">
            <v>237787</v>
          </cell>
          <cell r="G48">
            <v>259819</v>
          </cell>
        </row>
        <row r="49">
          <cell r="F49">
            <v>107392</v>
          </cell>
          <cell r="G49">
            <v>113061</v>
          </cell>
        </row>
        <row r="50">
          <cell r="F50">
            <v>23990</v>
          </cell>
          <cell r="G50">
            <v>25228</v>
          </cell>
        </row>
        <row r="51">
          <cell r="F51">
            <v>95813</v>
          </cell>
          <cell r="G51">
            <v>101429</v>
          </cell>
        </row>
        <row r="52">
          <cell r="F52">
            <v>63727</v>
          </cell>
          <cell r="G52">
            <v>64534</v>
          </cell>
        </row>
        <row r="53">
          <cell r="F53">
            <v>115143</v>
          </cell>
          <cell r="G53">
            <v>121116</v>
          </cell>
        </row>
        <row r="54">
          <cell r="F54">
            <v>43785</v>
          </cell>
          <cell r="G54">
            <v>46517</v>
          </cell>
        </row>
        <row r="60">
          <cell r="C60">
            <v>24727</v>
          </cell>
          <cell r="D60">
            <v>24488</v>
          </cell>
          <cell r="F60">
            <v>19535</v>
          </cell>
          <cell r="G60">
            <v>19228</v>
          </cell>
        </row>
        <row r="61">
          <cell r="C61">
            <v>80259</v>
          </cell>
          <cell r="D61">
            <v>83874</v>
          </cell>
          <cell r="F61">
            <v>68786</v>
          </cell>
          <cell r="G61">
            <v>72069</v>
          </cell>
        </row>
        <row r="62">
          <cell r="C62">
            <v>17137</v>
          </cell>
          <cell r="D62">
            <v>15275</v>
          </cell>
          <cell r="F62">
            <v>12650</v>
          </cell>
          <cell r="G62">
            <v>11130</v>
          </cell>
        </row>
        <row r="63">
          <cell r="C63">
            <v>38924</v>
          </cell>
          <cell r="D63">
            <v>39059</v>
          </cell>
          <cell r="F63">
            <v>29587</v>
          </cell>
          <cell r="G63">
            <v>29035</v>
          </cell>
        </row>
        <row r="64">
          <cell r="C64">
            <v>3442</v>
          </cell>
          <cell r="D64">
            <v>3091</v>
          </cell>
          <cell r="F64">
            <v>2799</v>
          </cell>
          <cell r="G64">
            <v>2593</v>
          </cell>
        </row>
        <row r="65">
          <cell r="C65">
            <v>23454</v>
          </cell>
          <cell r="D65">
            <v>21093</v>
          </cell>
          <cell r="F65">
            <v>19441</v>
          </cell>
          <cell r="G65">
            <v>17651</v>
          </cell>
        </row>
        <row r="66">
          <cell r="C66">
            <v>86379</v>
          </cell>
          <cell r="D66">
            <v>83541</v>
          </cell>
          <cell r="F66">
            <v>68842</v>
          </cell>
          <cell r="G66">
            <v>66022</v>
          </cell>
        </row>
        <row r="67">
          <cell r="C67">
            <v>7833</v>
          </cell>
          <cell r="D67">
            <v>7576</v>
          </cell>
          <cell r="F67">
            <v>6239</v>
          </cell>
          <cell r="G67">
            <v>5897</v>
          </cell>
        </row>
        <row r="68">
          <cell r="C68">
            <v>139059</v>
          </cell>
          <cell r="D68">
            <v>143618</v>
          </cell>
          <cell r="F68">
            <v>117311</v>
          </cell>
          <cell r="G68">
            <v>121290</v>
          </cell>
        </row>
        <row r="69">
          <cell r="C69">
            <v>3800</v>
          </cell>
          <cell r="D69">
            <v>3496</v>
          </cell>
          <cell r="F69">
            <v>3312</v>
          </cell>
          <cell r="G69">
            <v>3135</v>
          </cell>
        </row>
        <row r="70">
          <cell r="C70">
            <v>31574</v>
          </cell>
          <cell r="D70">
            <v>27646</v>
          </cell>
          <cell r="F70">
            <v>26173</v>
          </cell>
          <cell r="G70">
            <v>22724</v>
          </cell>
        </row>
        <row r="71">
          <cell r="C71">
            <v>80468</v>
          </cell>
          <cell r="D71">
            <v>80146</v>
          </cell>
          <cell r="F71">
            <v>67374</v>
          </cell>
          <cell r="G71">
            <v>67164</v>
          </cell>
        </row>
        <row r="72">
          <cell r="C72">
            <v>32306</v>
          </cell>
          <cell r="D72">
            <v>31072</v>
          </cell>
          <cell r="F72">
            <v>28272</v>
          </cell>
          <cell r="G72">
            <v>26876</v>
          </cell>
        </row>
        <row r="73">
          <cell r="C73">
            <v>30902</v>
          </cell>
          <cell r="D73">
            <v>30100</v>
          </cell>
          <cell r="F73">
            <v>28193</v>
          </cell>
          <cell r="G73">
            <v>27597</v>
          </cell>
        </row>
        <row r="74">
          <cell r="C74">
            <v>25872</v>
          </cell>
          <cell r="D74">
            <v>24707</v>
          </cell>
          <cell r="F74">
            <v>23040</v>
          </cell>
          <cell r="G74">
            <v>21993</v>
          </cell>
        </row>
        <row r="75">
          <cell r="C75">
            <v>97297</v>
          </cell>
          <cell r="D75">
            <v>99406</v>
          </cell>
          <cell r="F75">
            <v>79756</v>
          </cell>
          <cell r="G75">
            <v>81340</v>
          </cell>
        </row>
        <row r="76">
          <cell r="C76">
            <v>2588</v>
          </cell>
          <cell r="D76">
            <v>2362</v>
          </cell>
          <cell r="F76">
            <v>2032</v>
          </cell>
          <cell r="G76">
            <v>1857</v>
          </cell>
        </row>
        <row r="77">
          <cell r="C77">
            <v>23314</v>
          </cell>
          <cell r="D77">
            <v>22390</v>
          </cell>
          <cell r="F77">
            <v>20565</v>
          </cell>
          <cell r="G77">
            <v>19752</v>
          </cell>
        </row>
        <row r="78">
          <cell r="C78">
            <v>4987</v>
          </cell>
          <cell r="D78">
            <v>5143</v>
          </cell>
          <cell r="F78">
            <v>4553</v>
          </cell>
          <cell r="G78">
            <v>4718</v>
          </cell>
        </row>
        <row r="79">
          <cell r="C79">
            <v>81114</v>
          </cell>
          <cell r="D79">
            <v>78738</v>
          </cell>
          <cell r="F79">
            <v>70778</v>
          </cell>
          <cell r="G79">
            <v>68374</v>
          </cell>
        </row>
        <row r="80">
          <cell r="C80">
            <v>4141</v>
          </cell>
          <cell r="D80">
            <v>4093</v>
          </cell>
          <cell r="F80">
            <v>3676</v>
          </cell>
          <cell r="G80">
            <v>3637</v>
          </cell>
        </row>
      </sheetData>
      <sheetData sheetId="6">
        <row r="8">
          <cell r="I8">
            <v>22297</v>
          </cell>
          <cell r="J8">
            <v>25145</v>
          </cell>
          <cell r="K8">
            <v>1818</v>
          </cell>
          <cell r="L8">
            <v>920</v>
          </cell>
          <cell r="M8">
            <v>898</v>
          </cell>
          <cell r="N8">
            <v>21864</v>
          </cell>
          <cell r="O8">
            <v>10567</v>
          </cell>
          <cell r="P8">
            <v>11297</v>
          </cell>
          <cell r="Q8">
            <v>191</v>
          </cell>
          <cell r="R8">
            <v>103</v>
          </cell>
          <cell r="S8">
            <v>88</v>
          </cell>
          <cell r="T8">
            <v>6578</v>
          </cell>
          <cell r="U8">
            <v>3195</v>
          </cell>
          <cell r="V8">
            <v>3383</v>
          </cell>
        </row>
        <row r="9">
          <cell r="I9">
            <v>28303</v>
          </cell>
          <cell r="J9">
            <v>32588</v>
          </cell>
          <cell r="K9">
            <v>3614</v>
          </cell>
          <cell r="L9">
            <v>1888</v>
          </cell>
          <cell r="M9">
            <v>1726</v>
          </cell>
          <cell r="N9">
            <v>140590</v>
          </cell>
          <cell r="O9">
            <v>67124</v>
          </cell>
          <cell r="P9">
            <v>73466</v>
          </cell>
          <cell r="Q9">
            <v>630</v>
          </cell>
          <cell r="R9">
            <v>310</v>
          </cell>
          <cell r="S9">
            <v>320</v>
          </cell>
          <cell r="T9">
            <v>16748</v>
          </cell>
          <cell r="U9">
            <v>8338</v>
          </cell>
          <cell r="V9">
            <v>8410</v>
          </cell>
        </row>
        <row r="10">
          <cell r="I10">
            <v>38837</v>
          </cell>
          <cell r="J10">
            <v>39058</v>
          </cell>
          <cell r="K10">
            <v>1348</v>
          </cell>
          <cell r="L10">
            <v>753</v>
          </cell>
          <cell r="M10">
            <v>595</v>
          </cell>
          <cell r="N10">
            <v>21064</v>
          </cell>
          <cell r="O10">
            <v>9920</v>
          </cell>
          <cell r="P10">
            <v>11144</v>
          </cell>
          <cell r="Q10">
            <v>313</v>
          </cell>
          <cell r="R10">
            <v>146</v>
          </cell>
          <cell r="S10">
            <v>167</v>
          </cell>
          <cell r="T10">
            <v>11736</v>
          </cell>
          <cell r="U10">
            <v>5751</v>
          </cell>
          <cell r="V10">
            <v>5985</v>
          </cell>
        </row>
        <row r="11">
          <cell r="I11">
            <v>50172</v>
          </cell>
          <cell r="J11">
            <v>57594</v>
          </cell>
          <cell r="K11">
            <v>3036</v>
          </cell>
          <cell r="L11">
            <v>1537</v>
          </cell>
          <cell r="M11">
            <v>1499</v>
          </cell>
          <cell r="N11">
            <v>27839</v>
          </cell>
          <cell r="O11">
            <v>13341</v>
          </cell>
          <cell r="P11">
            <v>14498</v>
          </cell>
          <cell r="Q11">
            <v>474</v>
          </cell>
          <cell r="R11">
            <v>242</v>
          </cell>
          <cell r="S11">
            <v>232</v>
          </cell>
          <cell r="T11">
            <v>11030</v>
          </cell>
          <cell r="U11">
            <v>5239</v>
          </cell>
          <cell r="V11">
            <v>5791</v>
          </cell>
        </row>
        <row r="12">
          <cell r="I12">
            <v>2454</v>
          </cell>
          <cell r="J12">
            <v>2300</v>
          </cell>
          <cell r="K12">
            <v>311</v>
          </cell>
          <cell r="L12">
            <v>166</v>
          </cell>
          <cell r="M12">
            <v>145</v>
          </cell>
          <cell r="N12">
            <v>936</v>
          </cell>
          <cell r="O12">
            <v>408</v>
          </cell>
          <cell r="P12">
            <v>528</v>
          </cell>
          <cell r="Q12">
            <v>58</v>
          </cell>
          <cell r="R12">
            <v>33</v>
          </cell>
          <cell r="S12">
            <v>25</v>
          </cell>
          <cell r="T12">
            <v>1623</v>
          </cell>
          <cell r="U12">
            <v>842</v>
          </cell>
          <cell r="V12">
            <v>781</v>
          </cell>
        </row>
        <row r="13">
          <cell r="I13">
            <v>19254</v>
          </cell>
          <cell r="J13">
            <v>14948</v>
          </cell>
          <cell r="K13">
            <v>2455</v>
          </cell>
          <cell r="L13">
            <v>1259</v>
          </cell>
          <cell r="M13">
            <v>1196</v>
          </cell>
          <cell r="N13">
            <v>2101</v>
          </cell>
          <cell r="O13">
            <v>1025</v>
          </cell>
          <cell r="P13">
            <v>1076</v>
          </cell>
          <cell r="Q13">
            <v>178</v>
          </cell>
          <cell r="R13">
            <v>100</v>
          </cell>
          <cell r="S13">
            <v>78</v>
          </cell>
          <cell r="T13">
            <v>4123</v>
          </cell>
          <cell r="U13">
            <v>2072</v>
          </cell>
          <cell r="V13">
            <v>2051</v>
          </cell>
        </row>
        <row r="14">
          <cell r="I14">
            <v>153387</v>
          </cell>
          <cell r="J14">
            <v>179080</v>
          </cell>
          <cell r="K14">
            <v>5247</v>
          </cell>
          <cell r="L14">
            <v>2696</v>
          </cell>
          <cell r="M14">
            <v>2551</v>
          </cell>
          <cell r="N14">
            <v>38641</v>
          </cell>
          <cell r="O14">
            <v>18518</v>
          </cell>
          <cell r="P14">
            <v>20123</v>
          </cell>
          <cell r="Q14">
            <v>953</v>
          </cell>
          <cell r="R14">
            <v>480</v>
          </cell>
          <cell r="S14">
            <v>473</v>
          </cell>
          <cell r="T14">
            <v>16156</v>
          </cell>
          <cell r="U14">
            <v>7757</v>
          </cell>
          <cell r="V14">
            <v>8399</v>
          </cell>
        </row>
        <row r="15">
          <cell r="I15">
            <v>14222</v>
          </cell>
          <cell r="J15">
            <v>16246</v>
          </cell>
          <cell r="K15">
            <v>637</v>
          </cell>
          <cell r="L15">
            <v>321</v>
          </cell>
          <cell r="M15">
            <v>316</v>
          </cell>
          <cell r="N15">
            <v>8129</v>
          </cell>
          <cell r="O15">
            <v>3811</v>
          </cell>
          <cell r="P15">
            <v>4318</v>
          </cell>
          <cell r="Q15">
            <v>175</v>
          </cell>
          <cell r="R15">
            <v>94</v>
          </cell>
          <cell r="S15">
            <v>81</v>
          </cell>
          <cell r="T15">
            <v>5593</v>
          </cell>
          <cell r="U15">
            <v>2701</v>
          </cell>
          <cell r="V15">
            <v>2892</v>
          </cell>
        </row>
        <row r="16">
          <cell r="I16">
            <v>46541</v>
          </cell>
          <cell r="J16">
            <v>51914</v>
          </cell>
          <cell r="K16">
            <v>7635</v>
          </cell>
          <cell r="L16">
            <v>3980</v>
          </cell>
          <cell r="M16">
            <v>3655</v>
          </cell>
          <cell r="N16">
            <v>95819</v>
          </cell>
          <cell r="O16">
            <v>48313</v>
          </cell>
          <cell r="P16">
            <v>47506</v>
          </cell>
          <cell r="Q16">
            <v>1228</v>
          </cell>
          <cell r="R16">
            <v>605</v>
          </cell>
          <cell r="S16">
            <v>623</v>
          </cell>
          <cell r="T16">
            <v>15918</v>
          </cell>
          <cell r="U16">
            <v>7938</v>
          </cell>
          <cell r="V16">
            <v>7980</v>
          </cell>
        </row>
        <row r="17">
          <cell r="I17">
            <v>1740</v>
          </cell>
          <cell r="J17">
            <v>1442</v>
          </cell>
          <cell r="K17">
            <v>236</v>
          </cell>
          <cell r="L17">
            <v>131</v>
          </cell>
          <cell r="M17">
            <v>105</v>
          </cell>
          <cell r="N17">
            <v>4452</v>
          </cell>
          <cell r="O17">
            <v>2090</v>
          </cell>
          <cell r="P17">
            <v>2362</v>
          </cell>
          <cell r="Q17">
            <v>142</v>
          </cell>
          <cell r="R17">
            <v>53</v>
          </cell>
          <cell r="S17">
            <v>89</v>
          </cell>
          <cell r="T17">
            <v>1458</v>
          </cell>
          <cell r="U17">
            <v>736</v>
          </cell>
          <cell r="V17">
            <v>722</v>
          </cell>
        </row>
        <row r="18">
          <cell r="I18">
            <v>36929</v>
          </cell>
          <cell r="J18">
            <v>41074</v>
          </cell>
          <cell r="K18">
            <v>2121</v>
          </cell>
          <cell r="L18">
            <v>1188</v>
          </cell>
          <cell r="M18">
            <v>933</v>
          </cell>
          <cell r="N18">
            <v>35673</v>
          </cell>
          <cell r="O18">
            <v>17429</v>
          </cell>
          <cell r="P18">
            <v>18244</v>
          </cell>
          <cell r="Q18">
            <v>698</v>
          </cell>
          <cell r="R18">
            <v>369</v>
          </cell>
          <cell r="S18">
            <v>329</v>
          </cell>
          <cell r="T18">
            <v>7459</v>
          </cell>
          <cell r="U18">
            <v>3669</v>
          </cell>
          <cell r="V18">
            <v>3790</v>
          </cell>
        </row>
        <row r="19">
          <cell r="I19">
            <v>42693</v>
          </cell>
          <cell r="J19">
            <v>46874</v>
          </cell>
          <cell r="K19">
            <v>4963</v>
          </cell>
          <cell r="L19">
            <v>2604</v>
          </cell>
          <cell r="M19">
            <v>2359</v>
          </cell>
          <cell r="N19">
            <v>187522</v>
          </cell>
          <cell r="O19">
            <v>93474</v>
          </cell>
          <cell r="P19">
            <v>94048</v>
          </cell>
          <cell r="Q19">
            <v>808</v>
          </cell>
          <cell r="R19">
            <v>381</v>
          </cell>
          <cell r="S19">
            <v>427</v>
          </cell>
          <cell r="T19">
            <v>15812</v>
          </cell>
          <cell r="U19">
            <v>7886</v>
          </cell>
          <cell r="V19">
            <v>7926</v>
          </cell>
        </row>
        <row r="20">
          <cell r="I20">
            <v>22149</v>
          </cell>
          <cell r="J20">
            <v>25471</v>
          </cell>
          <cell r="K20">
            <v>1842</v>
          </cell>
          <cell r="L20">
            <v>977</v>
          </cell>
          <cell r="M20">
            <v>865</v>
          </cell>
          <cell r="N20">
            <v>32772</v>
          </cell>
          <cell r="O20">
            <v>15808</v>
          </cell>
          <cell r="P20">
            <v>16964</v>
          </cell>
          <cell r="Q20">
            <v>306</v>
          </cell>
          <cell r="R20">
            <v>149</v>
          </cell>
          <cell r="S20">
            <v>157</v>
          </cell>
          <cell r="T20">
            <v>10174</v>
          </cell>
          <cell r="U20">
            <v>4991</v>
          </cell>
          <cell r="V20">
            <v>5183</v>
          </cell>
        </row>
        <row r="21">
          <cell r="I21">
            <v>8128</v>
          </cell>
          <cell r="J21">
            <v>8741</v>
          </cell>
          <cell r="K21">
            <v>1402</v>
          </cell>
          <cell r="L21">
            <v>714</v>
          </cell>
          <cell r="M21">
            <v>688</v>
          </cell>
          <cell r="N21">
            <v>47295</v>
          </cell>
          <cell r="O21">
            <v>22896</v>
          </cell>
          <cell r="P21">
            <v>24399</v>
          </cell>
          <cell r="Q21">
            <v>171</v>
          </cell>
          <cell r="R21">
            <v>87</v>
          </cell>
          <cell r="S21">
            <v>84</v>
          </cell>
          <cell r="T21">
            <v>7966</v>
          </cell>
          <cell r="U21">
            <v>3948</v>
          </cell>
          <cell r="V21">
            <v>4018</v>
          </cell>
        </row>
        <row r="22">
          <cell r="I22">
            <v>9380</v>
          </cell>
          <cell r="J22">
            <v>10036</v>
          </cell>
          <cell r="K22">
            <v>1528</v>
          </cell>
          <cell r="L22">
            <v>847</v>
          </cell>
          <cell r="M22">
            <v>681</v>
          </cell>
          <cell r="N22">
            <v>10506</v>
          </cell>
          <cell r="O22">
            <v>4768</v>
          </cell>
          <cell r="P22">
            <v>5738</v>
          </cell>
          <cell r="Q22">
            <v>214</v>
          </cell>
          <cell r="R22">
            <v>111</v>
          </cell>
          <cell r="S22">
            <v>103</v>
          </cell>
          <cell r="T22">
            <v>7013</v>
          </cell>
          <cell r="U22">
            <v>3433</v>
          </cell>
          <cell r="V22">
            <v>3580</v>
          </cell>
        </row>
        <row r="23">
          <cell r="I23">
            <v>34230</v>
          </cell>
          <cell r="J23">
            <v>39946</v>
          </cell>
          <cell r="K23">
            <v>7271</v>
          </cell>
          <cell r="L23">
            <v>3671</v>
          </cell>
          <cell r="M23">
            <v>3600</v>
          </cell>
          <cell r="N23">
            <v>27214</v>
          </cell>
          <cell r="O23">
            <v>13194</v>
          </cell>
          <cell r="P23">
            <v>14020</v>
          </cell>
          <cell r="Q23">
            <v>891</v>
          </cell>
          <cell r="R23">
            <v>424</v>
          </cell>
          <cell r="S23">
            <v>467</v>
          </cell>
          <cell r="T23">
            <v>11736</v>
          </cell>
          <cell r="U23">
            <v>5731</v>
          </cell>
          <cell r="V23">
            <v>6005</v>
          </cell>
        </row>
        <row r="24">
          <cell r="I24">
            <v>4457</v>
          </cell>
          <cell r="J24">
            <v>5047</v>
          </cell>
          <cell r="K24">
            <v>331</v>
          </cell>
          <cell r="L24">
            <v>198</v>
          </cell>
          <cell r="M24">
            <v>133</v>
          </cell>
          <cell r="N24">
            <v>589</v>
          </cell>
          <cell r="O24">
            <v>262</v>
          </cell>
          <cell r="P24">
            <v>327</v>
          </cell>
          <cell r="Q24">
            <v>20</v>
          </cell>
          <cell r="R24">
            <v>11</v>
          </cell>
          <cell r="S24">
            <v>9</v>
          </cell>
          <cell r="T24">
            <v>1296</v>
          </cell>
          <cell r="U24">
            <v>628</v>
          </cell>
          <cell r="V24">
            <v>668</v>
          </cell>
        </row>
        <row r="25">
          <cell r="I25">
            <v>14913</v>
          </cell>
          <cell r="J25">
            <v>16629</v>
          </cell>
          <cell r="K25">
            <v>1059</v>
          </cell>
          <cell r="L25">
            <v>564</v>
          </cell>
          <cell r="M25">
            <v>495</v>
          </cell>
          <cell r="N25">
            <v>50423</v>
          </cell>
          <cell r="O25">
            <v>24587</v>
          </cell>
          <cell r="P25">
            <v>25836</v>
          </cell>
          <cell r="Q25">
            <v>217</v>
          </cell>
          <cell r="R25">
            <v>103</v>
          </cell>
          <cell r="S25">
            <v>114</v>
          </cell>
          <cell r="T25">
            <v>6086</v>
          </cell>
          <cell r="U25">
            <v>3001</v>
          </cell>
          <cell r="V25">
            <v>3085</v>
          </cell>
        </row>
        <row r="26">
          <cell r="I26">
            <v>1525</v>
          </cell>
          <cell r="J26">
            <v>1390</v>
          </cell>
          <cell r="K26">
            <v>312</v>
          </cell>
          <cell r="L26">
            <v>167</v>
          </cell>
          <cell r="M26">
            <v>145</v>
          </cell>
          <cell r="N26">
            <v>2775</v>
          </cell>
          <cell r="O26">
            <v>1280</v>
          </cell>
          <cell r="P26">
            <v>1495</v>
          </cell>
          <cell r="Q26">
            <v>47</v>
          </cell>
          <cell r="R26">
            <v>19</v>
          </cell>
          <cell r="S26">
            <v>28</v>
          </cell>
          <cell r="T26">
            <v>2028</v>
          </cell>
          <cell r="U26">
            <v>1003</v>
          </cell>
          <cell r="V26">
            <v>1025</v>
          </cell>
        </row>
        <row r="27">
          <cell r="I27">
            <v>58745</v>
          </cell>
          <cell r="J27">
            <v>68525</v>
          </cell>
          <cell r="K27">
            <v>3683</v>
          </cell>
          <cell r="L27">
            <v>1965</v>
          </cell>
          <cell r="M27">
            <v>1718</v>
          </cell>
          <cell r="N27">
            <v>27091</v>
          </cell>
          <cell r="O27">
            <v>12932</v>
          </cell>
          <cell r="P27">
            <v>14159</v>
          </cell>
          <cell r="Q27">
            <v>527</v>
          </cell>
          <cell r="R27">
            <v>259</v>
          </cell>
          <cell r="S27">
            <v>268</v>
          </cell>
          <cell r="T27">
            <v>9975</v>
          </cell>
          <cell r="U27">
            <v>4747</v>
          </cell>
          <cell r="V27">
            <v>5228</v>
          </cell>
        </row>
        <row r="28">
          <cell r="I28">
            <v>2171</v>
          </cell>
          <cell r="J28">
            <v>2171</v>
          </cell>
          <cell r="K28">
            <v>204</v>
          </cell>
          <cell r="L28">
            <v>102</v>
          </cell>
          <cell r="M28">
            <v>102</v>
          </cell>
          <cell r="N28">
            <v>2909</v>
          </cell>
          <cell r="O28">
            <v>1416</v>
          </cell>
          <cell r="P28">
            <v>1493</v>
          </cell>
          <cell r="Q28">
            <v>74</v>
          </cell>
          <cell r="R28">
            <v>44</v>
          </cell>
          <cell r="S28">
            <v>30</v>
          </cell>
          <cell r="T28">
            <v>1519</v>
          </cell>
          <cell r="U28">
            <v>737</v>
          </cell>
          <cell r="V28">
            <v>782</v>
          </cell>
        </row>
        <row r="34">
          <cell r="F34">
            <v>76672</v>
          </cell>
          <cell r="G34">
            <v>81752</v>
          </cell>
        </row>
        <row r="35">
          <cell r="F35">
            <v>270333</v>
          </cell>
          <cell r="G35">
            <v>287006</v>
          </cell>
        </row>
        <row r="36">
          <cell r="F36">
            <v>153776</v>
          </cell>
          <cell r="G36">
            <v>161229</v>
          </cell>
        </row>
        <row r="37">
          <cell r="F37">
            <v>147361</v>
          </cell>
          <cell r="G37">
            <v>156340</v>
          </cell>
        </row>
        <row r="38">
          <cell r="F38">
            <v>40220</v>
          </cell>
          <cell r="G38">
            <v>43074</v>
          </cell>
        </row>
        <row r="39">
          <cell r="F39">
            <v>37716</v>
          </cell>
          <cell r="G39">
            <v>39637</v>
          </cell>
        </row>
        <row r="40">
          <cell r="F40">
            <v>126541</v>
          </cell>
          <cell r="G40">
            <v>132635</v>
          </cell>
        </row>
        <row r="41">
          <cell r="F41">
            <v>113405</v>
          </cell>
          <cell r="G41">
            <v>119506</v>
          </cell>
        </row>
        <row r="42">
          <cell r="F42">
            <v>99950</v>
          </cell>
          <cell r="G42">
            <v>97017</v>
          </cell>
        </row>
        <row r="43">
          <cell r="F43">
            <v>54696</v>
          </cell>
          <cell r="G43">
            <v>56190</v>
          </cell>
        </row>
        <row r="44">
          <cell r="F44">
            <v>94931</v>
          </cell>
          <cell r="G44">
            <v>101716</v>
          </cell>
        </row>
        <row r="45">
          <cell r="F45">
            <v>189851</v>
          </cell>
          <cell r="G45">
            <v>198866</v>
          </cell>
        </row>
        <row r="46">
          <cell r="F46">
            <v>233249</v>
          </cell>
          <cell r="G46">
            <v>247308</v>
          </cell>
        </row>
        <row r="47">
          <cell r="F47">
            <v>179319</v>
          </cell>
          <cell r="G47">
            <v>188088</v>
          </cell>
        </row>
        <row r="48">
          <cell r="F48">
            <v>237125</v>
          </cell>
          <cell r="G48">
            <v>259767</v>
          </cell>
        </row>
        <row r="49">
          <cell r="F49">
            <v>108474</v>
          </cell>
          <cell r="G49">
            <v>114550</v>
          </cell>
        </row>
        <row r="50">
          <cell r="F50">
            <v>24321</v>
          </cell>
          <cell r="G50">
            <v>25549</v>
          </cell>
        </row>
        <row r="51">
          <cell r="F51">
            <v>96535</v>
          </cell>
          <cell r="G51">
            <v>102324</v>
          </cell>
        </row>
        <row r="52">
          <cell r="F52">
            <v>64457</v>
          </cell>
          <cell r="G52">
            <v>65291</v>
          </cell>
        </row>
        <row r="53">
          <cell r="F53">
            <v>115844</v>
          </cell>
          <cell r="G53">
            <v>122502</v>
          </cell>
        </row>
        <row r="54">
          <cell r="F54">
            <v>44233</v>
          </cell>
          <cell r="G54">
            <v>46971</v>
          </cell>
        </row>
        <row r="60">
          <cell r="C60">
            <v>24467</v>
          </cell>
          <cell r="D60">
            <v>24194</v>
          </cell>
          <cell r="F60">
            <v>19358</v>
          </cell>
          <cell r="G60">
            <v>18976</v>
          </cell>
        </row>
        <row r="61">
          <cell r="C61">
            <v>77486</v>
          </cell>
          <cell r="D61">
            <v>81368</v>
          </cell>
          <cell r="F61">
            <v>66542</v>
          </cell>
          <cell r="G61">
            <v>70054</v>
          </cell>
        </row>
        <row r="62">
          <cell r="C62">
            <v>16832</v>
          </cell>
          <cell r="D62">
            <v>14862</v>
          </cell>
          <cell r="F62">
            <v>12370</v>
          </cell>
          <cell r="G62">
            <v>10786</v>
          </cell>
        </row>
        <row r="63">
          <cell r="C63">
            <v>38478</v>
          </cell>
          <cell r="D63">
            <v>38382</v>
          </cell>
          <cell r="F63">
            <v>29365</v>
          </cell>
          <cell r="G63">
            <v>28558</v>
          </cell>
        </row>
        <row r="64">
          <cell r="C64">
            <v>3396</v>
          </cell>
          <cell r="D64">
            <v>2976</v>
          </cell>
          <cell r="F64">
            <v>2777</v>
          </cell>
          <cell r="G64">
            <v>2477</v>
          </cell>
        </row>
        <row r="65">
          <cell r="C65">
            <v>23219</v>
          </cell>
          <cell r="D65">
            <v>20645</v>
          </cell>
          <cell r="F65">
            <v>19272</v>
          </cell>
          <cell r="G65">
            <v>17257</v>
          </cell>
        </row>
        <row r="66">
          <cell r="C66">
            <v>84692</v>
          </cell>
          <cell r="D66">
            <v>81908</v>
          </cell>
          <cell r="F66">
            <v>67647</v>
          </cell>
          <cell r="G66">
            <v>64850</v>
          </cell>
        </row>
        <row r="67">
          <cell r="C67">
            <v>7526</v>
          </cell>
          <cell r="D67">
            <v>7312</v>
          </cell>
          <cell r="F67">
            <v>6010</v>
          </cell>
          <cell r="G67">
            <v>5704</v>
          </cell>
        </row>
        <row r="68">
          <cell r="C68">
            <v>137463</v>
          </cell>
          <cell r="D68">
            <v>141676</v>
          </cell>
          <cell r="F68">
            <v>116310</v>
          </cell>
          <cell r="G68">
            <v>120084</v>
          </cell>
        </row>
        <row r="69">
          <cell r="C69">
            <v>3673</v>
          </cell>
          <cell r="D69">
            <v>3363</v>
          </cell>
          <cell r="F69">
            <v>3200</v>
          </cell>
          <cell r="G69">
            <v>3040</v>
          </cell>
        </row>
        <row r="70">
          <cell r="C70">
            <v>31118</v>
          </cell>
          <cell r="D70">
            <v>26921</v>
          </cell>
          <cell r="F70">
            <v>25872</v>
          </cell>
          <cell r="G70">
            <v>22131</v>
          </cell>
        </row>
        <row r="71">
          <cell r="C71">
            <v>78579</v>
          </cell>
          <cell r="D71">
            <v>78620</v>
          </cell>
          <cell r="F71">
            <v>66005</v>
          </cell>
          <cell r="G71">
            <v>65953</v>
          </cell>
        </row>
        <row r="72">
          <cell r="C72">
            <v>31936</v>
          </cell>
          <cell r="D72">
            <v>30579</v>
          </cell>
          <cell r="F72">
            <v>27934</v>
          </cell>
          <cell r="G72">
            <v>26458</v>
          </cell>
        </row>
        <row r="73">
          <cell r="C73">
            <v>30229</v>
          </cell>
          <cell r="D73">
            <v>29329</v>
          </cell>
          <cell r="F73">
            <v>27645</v>
          </cell>
          <cell r="G73">
            <v>26924</v>
          </cell>
        </row>
        <row r="74">
          <cell r="C74">
            <v>25373</v>
          </cell>
          <cell r="D74">
            <v>24312</v>
          </cell>
          <cell r="F74">
            <v>22603</v>
          </cell>
          <cell r="G74">
            <v>21688</v>
          </cell>
        </row>
        <row r="75">
          <cell r="C75">
            <v>95775</v>
          </cell>
          <cell r="D75">
            <v>97895</v>
          </cell>
          <cell r="F75">
            <v>78879</v>
          </cell>
          <cell r="G75">
            <v>80460</v>
          </cell>
        </row>
        <row r="76">
          <cell r="C76">
            <v>2533</v>
          </cell>
          <cell r="D76">
            <v>2303</v>
          </cell>
          <cell r="F76">
            <v>1994</v>
          </cell>
          <cell r="G76">
            <v>1806</v>
          </cell>
        </row>
        <row r="77">
          <cell r="C77">
            <v>22685</v>
          </cell>
          <cell r="D77">
            <v>21658</v>
          </cell>
          <cell r="F77">
            <v>20030</v>
          </cell>
          <cell r="G77">
            <v>19125</v>
          </cell>
        </row>
        <row r="78">
          <cell r="C78">
            <v>4933</v>
          </cell>
          <cell r="D78">
            <v>5074</v>
          </cell>
          <cell r="F78">
            <v>4473</v>
          </cell>
          <cell r="G78">
            <v>4645</v>
          </cell>
        </row>
        <row r="79">
          <cell r="C79">
            <v>79338</v>
          </cell>
          <cell r="D79">
            <v>76823</v>
          </cell>
          <cell r="F79">
            <v>69308</v>
          </cell>
          <cell r="G79">
            <v>66929</v>
          </cell>
        </row>
        <row r="80">
          <cell r="C80">
            <v>4098</v>
          </cell>
          <cell r="D80">
            <v>4071</v>
          </cell>
          <cell r="F80">
            <v>3674</v>
          </cell>
          <cell r="G80">
            <v>3638</v>
          </cell>
        </row>
      </sheetData>
      <sheetData sheetId="7">
        <row r="8">
          <cell r="I8">
            <v>22214</v>
          </cell>
          <cell r="J8">
            <v>25140</v>
          </cell>
          <cell r="K8">
            <v>1822</v>
          </cell>
          <cell r="L8">
            <v>936</v>
          </cell>
          <cell r="M8">
            <v>886</v>
          </cell>
          <cell r="N8">
            <v>21671</v>
          </cell>
          <cell r="O8">
            <v>10425</v>
          </cell>
          <cell r="P8">
            <v>11246</v>
          </cell>
          <cell r="Q8">
            <v>181</v>
          </cell>
          <cell r="R8">
            <v>97</v>
          </cell>
          <cell r="S8">
            <v>84</v>
          </cell>
          <cell r="T8">
            <v>6380</v>
          </cell>
          <cell r="U8">
            <v>3122</v>
          </cell>
          <cell r="V8">
            <v>3258</v>
          </cell>
        </row>
        <row r="9">
          <cell r="I9">
            <v>27534</v>
          </cell>
          <cell r="J9">
            <v>32015</v>
          </cell>
          <cell r="K9">
            <v>3508</v>
          </cell>
          <cell r="L9">
            <v>1837</v>
          </cell>
          <cell r="M9">
            <v>1671</v>
          </cell>
          <cell r="N9">
            <v>137492</v>
          </cell>
          <cell r="O9">
            <v>65614</v>
          </cell>
          <cell r="P9">
            <v>71878</v>
          </cell>
          <cell r="Q9">
            <v>566</v>
          </cell>
          <cell r="R9">
            <v>274</v>
          </cell>
          <cell r="S9">
            <v>292</v>
          </cell>
          <cell r="T9">
            <v>15994</v>
          </cell>
          <cell r="U9">
            <v>7914</v>
          </cell>
          <cell r="V9">
            <v>8080</v>
          </cell>
        </row>
        <row r="10">
          <cell r="I10">
            <v>38682</v>
          </cell>
          <cell r="J10">
            <v>39024</v>
          </cell>
          <cell r="K10">
            <v>1285</v>
          </cell>
          <cell r="L10">
            <v>720</v>
          </cell>
          <cell r="M10">
            <v>565</v>
          </cell>
          <cell r="N10">
            <v>20748</v>
          </cell>
          <cell r="O10">
            <v>9774</v>
          </cell>
          <cell r="P10">
            <v>10974</v>
          </cell>
          <cell r="Q10">
            <v>309</v>
          </cell>
          <cell r="R10">
            <v>151</v>
          </cell>
          <cell r="S10">
            <v>158</v>
          </cell>
          <cell r="T10">
            <v>11492</v>
          </cell>
          <cell r="U10">
            <v>5625</v>
          </cell>
          <cell r="V10">
            <v>5867</v>
          </cell>
        </row>
        <row r="11">
          <cell r="I11">
            <v>49959</v>
          </cell>
          <cell r="J11">
            <v>57744</v>
          </cell>
          <cell r="K11">
            <v>2988</v>
          </cell>
          <cell r="L11">
            <v>1514</v>
          </cell>
          <cell r="M11">
            <v>1474</v>
          </cell>
          <cell r="N11">
            <v>27520</v>
          </cell>
          <cell r="O11">
            <v>13220</v>
          </cell>
          <cell r="P11">
            <v>14300</v>
          </cell>
          <cell r="Q11">
            <v>465</v>
          </cell>
          <cell r="R11">
            <v>232</v>
          </cell>
          <cell r="S11">
            <v>233</v>
          </cell>
          <cell r="T11">
            <v>10790</v>
          </cell>
          <cell r="U11">
            <v>5126</v>
          </cell>
          <cell r="V11">
            <v>5664</v>
          </cell>
        </row>
        <row r="12">
          <cell r="I12">
            <v>2430</v>
          </cell>
          <cell r="J12">
            <v>2321</v>
          </cell>
          <cell r="K12">
            <v>310</v>
          </cell>
          <cell r="L12">
            <v>161</v>
          </cell>
          <cell r="M12">
            <v>149</v>
          </cell>
          <cell r="N12">
            <v>908</v>
          </cell>
          <cell r="O12">
            <v>407</v>
          </cell>
          <cell r="P12">
            <v>501</v>
          </cell>
          <cell r="Q12">
            <v>57</v>
          </cell>
          <cell r="R12">
            <v>32</v>
          </cell>
          <cell r="S12">
            <v>25</v>
          </cell>
          <cell r="T12">
            <v>1567</v>
          </cell>
          <cell r="U12">
            <v>809</v>
          </cell>
          <cell r="V12">
            <v>758</v>
          </cell>
        </row>
        <row r="13">
          <cell r="I13">
            <v>19009</v>
          </cell>
          <cell r="J13">
            <v>14927</v>
          </cell>
          <cell r="K13">
            <v>2462</v>
          </cell>
          <cell r="L13">
            <v>1276</v>
          </cell>
          <cell r="M13">
            <v>1186</v>
          </cell>
          <cell r="N13">
            <v>2146</v>
          </cell>
          <cell r="O13">
            <v>1047</v>
          </cell>
          <cell r="P13">
            <v>1099</v>
          </cell>
          <cell r="Q13">
            <v>171</v>
          </cell>
          <cell r="R13">
            <v>90</v>
          </cell>
          <cell r="S13">
            <v>81</v>
          </cell>
          <cell r="T13">
            <v>4043</v>
          </cell>
          <cell r="U13">
            <v>2038</v>
          </cell>
          <cell r="V13">
            <v>2005</v>
          </cell>
        </row>
        <row r="14">
          <cell r="I14">
            <v>153914</v>
          </cell>
          <cell r="J14">
            <v>179730</v>
          </cell>
          <cell r="K14">
            <v>5180</v>
          </cell>
          <cell r="L14">
            <v>2651</v>
          </cell>
          <cell r="M14">
            <v>2529</v>
          </cell>
          <cell r="N14">
            <v>37877</v>
          </cell>
          <cell r="O14">
            <v>18109</v>
          </cell>
          <cell r="P14">
            <v>19768</v>
          </cell>
          <cell r="Q14">
            <v>956</v>
          </cell>
          <cell r="R14">
            <v>494</v>
          </cell>
          <cell r="S14">
            <v>462</v>
          </cell>
          <cell r="T14">
            <v>15644</v>
          </cell>
          <cell r="U14">
            <v>7527</v>
          </cell>
          <cell r="V14">
            <v>8117</v>
          </cell>
        </row>
        <row r="15">
          <cell r="I15">
            <v>14159</v>
          </cell>
          <cell r="J15">
            <v>15990</v>
          </cell>
          <cell r="K15">
            <v>613</v>
          </cell>
          <cell r="L15">
            <v>318</v>
          </cell>
          <cell r="M15">
            <v>295</v>
          </cell>
          <cell r="N15">
            <v>7979</v>
          </cell>
          <cell r="O15">
            <v>3747</v>
          </cell>
          <cell r="P15">
            <v>4232</v>
          </cell>
          <cell r="Q15">
            <v>160</v>
          </cell>
          <cell r="R15">
            <v>91</v>
          </cell>
          <cell r="S15">
            <v>69</v>
          </cell>
          <cell r="T15">
            <v>5509</v>
          </cell>
          <cell r="U15">
            <v>2653</v>
          </cell>
          <cell r="V15">
            <v>2856</v>
          </cell>
        </row>
        <row r="16">
          <cell r="I16">
            <v>45939</v>
          </cell>
          <cell r="J16">
            <v>51504</v>
          </cell>
          <cell r="K16">
            <v>7580</v>
          </cell>
          <cell r="L16">
            <v>3985</v>
          </cell>
          <cell r="M16">
            <v>3595</v>
          </cell>
          <cell r="N16">
            <v>93081</v>
          </cell>
          <cell r="O16">
            <v>46893</v>
          </cell>
          <cell r="P16">
            <v>46188</v>
          </cell>
          <cell r="Q16">
            <v>1176</v>
          </cell>
          <cell r="R16">
            <v>572</v>
          </cell>
          <cell r="S16">
            <v>604</v>
          </cell>
          <cell r="T16">
            <v>15315</v>
          </cell>
          <cell r="U16">
            <v>7645</v>
          </cell>
          <cell r="V16">
            <v>7670</v>
          </cell>
        </row>
        <row r="17">
          <cell r="I17">
            <v>1755</v>
          </cell>
          <cell r="J17">
            <v>1434</v>
          </cell>
          <cell r="K17">
            <v>224</v>
          </cell>
          <cell r="L17">
            <v>126</v>
          </cell>
          <cell r="M17">
            <v>98</v>
          </cell>
          <cell r="N17">
            <v>4424</v>
          </cell>
          <cell r="O17">
            <v>2066</v>
          </cell>
          <cell r="P17">
            <v>2358</v>
          </cell>
          <cell r="Q17">
            <v>97</v>
          </cell>
          <cell r="R17">
            <v>39</v>
          </cell>
          <cell r="S17">
            <v>58</v>
          </cell>
          <cell r="T17">
            <v>1436</v>
          </cell>
          <cell r="U17">
            <v>738</v>
          </cell>
          <cell r="V17">
            <v>698</v>
          </cell>
        </row>
        <row r="18">
          <cell r="I18">
            <v>36794</v>
          </cell>
          <cell r="J18">
            <v>40885</v>
          </cell>
          <cell r="K18">
            <v>2158</v>
          </cell>
          <cell r="L18">
            <v>1209</v>
          </cell>
          <cell r="M18">
            <v>949</v>
          </cell>
          <cell r="N18">
            <v>34614</v>
          </cell>
          <cell r="O18">
            <v>16915</v>
          </cell>
          <cell r="P18">
            <v>17699</v>
          </cell>
          <cell r="Q18">
            <v>679</v>
          </cell>
          <cell r="R18">
            <v>376</v>
          </cell>
          <cell r="S18">
            <v>303</v>
          </cell>
          <cell r="T18">
            <v>7219</v>
          </cell>
          <cell r="U18">
            <v>3535</v>
          </cell>
          <cell r="V18">
            <v>3684</v>
          </cell>
        </row>
        <row r="19">
          <cell r="I19">
            <v>41574</v>
          </cell>
          <cell r="J19">
            <v>45734</v>
          </cell>
          <cell r="K19">
            <v>4907</v>
          </cell>
          <cell r="L19">
            <v>2577</v>
          </cell>
          <cell r="M19">
            <v>2330</v>
          </cell>
          <cell r="N19">
            <v>183390</v>
          </cell>
          <cell r="O19">
            <v>91422</v>
          </cell>
          <cell r="P19">
            <v>91968</v>
          </cell>
          <cell r="Q19">
            <v>796</v>
          </cell>
          <cell r="R19">
            <v>373</v>
          </cell>
          <cell r="S19">
            <v>423</v>
          </cell>
          <cell r="T19">
            <v>15367</v>
          </cell>
          <cell r="U19">
            <v>7682</v>
          </cell>
          <cell r="V19">
            <v>7685</v>
          </cell>
        </row>
        <row r="20">
          <cell r="I20">
            <v>22211</v>
          </cell>
          <cell r="J20">
            <v>25534</v>
          </cell>
          <cell r="K20">
            <v>1824</v>
          </cell>
          <cell r="L20">
            <v>983</v>
          </cell>
          <cell r="M20">
            <v>841</v>
          </cell>
          <cell r="N20">
            <v>32479</v>
          </cell>
          <cell r="O20">
            <v>15690</v>
          </cell>
          <cell r="P20">
            <v>16789</v>
          </cell>
          <cell r="Q20">
            <v>312</v>
          </cell>
          <cell r="R20">
            <v>158</v>
          </cell>
          <cell r="S20">
            <v>154</v>
          </cell>
          <cell r="T20">
            <v>9900</v>
          </cell>
          <cell r="U20">
            <v>4877</v>
          </cell>
          <cell r="V20">
            <v>5023</v>
          </cell>
        </row>
        <row r="21">
          <cell r="I21">
            <v>7923</v>
          </cell>
          <cell r="J21">
            <v>8517</v>
          </cell>
          <cell r="K21">
            <v>1394</v>
          </cell>
          <cell r="L21">
            <v>720</v>
          </cell>
          <cell r="M21">
            <v>674</v>
          </cell>
          <cell r="N21">
            <v>46507</v>
          </cell>
          <cell r="O21">
            <v>22503</v>
          </cell>
          <cell r="P21">
            <v>24004</v>
          </cell>
          <cell r="Q21">
            <v>167</v>
          </cell>
          <cell r="R21">
            <v>83</v>
          </cell>
          <cell r="S21">
            <v>84</v>
          </cell>
          <cell r="T21">
            <v>7715</v>
          </cell>
          <cell r="U21">
            <v>3803</v>
          </cell>
          <cell r="V21">
            <v>3912</v>
          </cell>
        </row>
        <row r="22">
          <cell r="I22">
            <v>9294</v>
          </cell>
          <cell r="J22">
            <v>10016</v>
          </cell>
          <cell r="K22">
            <v>1558</v>
          </cell>
          <cell r="L22">
            <v>866</v>
          </cell>
          <cell r="M22">
            <v>692</v>
          </cell>
          <cell r="N22">
            <v>10563</v>
          </cell>
          <cell r="O22">
            <v>4782</v>
          </cell>
          <cell r="P22">
            <v>5781</v>
          </cell>
          <cell r="Q22">
            <v>198</v>
          </cell>
          <cell r="R22">
            <v>100</v>
          </cell>
          <cell r="S22">
            <v>98</v>
          </cell>
          <cell r="T22">
            <v>6771</v>
          </cell>
          <cell r="U22">
            <v>3336</v>
          </cell>
          <cell r="V22">
            <v>3435</v>
          </cell>
        </row>
        <row r="23">
          <cell r="I23">
            <v>34164</v>
          </cell>
          <cell r="J23">
            <v>39814</v>
          </cell>
          <cell r="K23">
            <v>7238</v>
          </cell>
          <cell r="L23">
            <v>3630</v>
          </cell>
          <cell r="M23">
            <v>3608</v>
          </cell>
          <cell r="N23">
            <v>27082</v>
          </cell>
          <cell r="O23">
            <v>13100</v>
          </cell>
          <cell r="P23">
            <v>13982</v>
          </cell>
          <cell r="Q23">
            <v>881</v>
          </cell>
          <cell r="R23">
            <v>424</v>
          </cell>
          <cell r="S23">
            <v>457</v>
          </cell>
          <cell r="T23">
            <v>11395</v>
          </cell>
          <cell r="U23">
            <v>5567</v>
          </cell>
          <cell r="V23">
            <v>5828</v>
          </cell>
        </row>
        <row r="24">
          <cell r="I24">
            <v>4550</v>
          </cell>
          <cell r="J24">
            <v>5112</v>
          </cell>
          <cell r="K24">
            <v>315</v>
          </cell>
          <cell r="L24">
            <v>191</v>
          </cell>
          <cell r="M24">
            <v>124</v>
          </cell>
          <cell r="N24">
            <v>565</v>
          </cell>
          <cell r="O24">
            <v>247</v>
          </cell>
          <cell r="P24">
            <v>318</v>
          </cell>
          <cell r="Q24">
            <v>19</v>
          </cell>
          <cell r="R24">
            <v>10</v>
          </cell>
          <cell r="S24">
            <v>9</v>
          </cell>
          <cell r="T24">
            <v>1266</v>
          </cell>
          <cell r="U24">
            <v>616</v>
          </cell>
          <cell r="V24">
            <v>650</v>
          </cell>
        </row>
        <row r="25">
          <cell r="I25">
            <v>14656</v>
          </cell>
          <cell r="J25">
            <v>16369</v>
          </cell>
          <cell r="K25">
            <v>970</v>
          </cell>
          <cell r="L25">
            <v>525</v>
          </cell>
          <cell r="M25">
            <v>445</v>
          </cell>
          <cell r="N25">
            <v>48598</v>
          </cell>
          <cell r="O25">
            <v>23673</v>
          </cell>
          <cell r="P25">
            <v>24925</v>
          </cell>
          <cell r="Q25">
            <v>204</v>
          </cell>
          <cell r="R25">
            <v>95</v>
          </cell>
          <cell r="S25">
            <v>109</v>
          </cell>
          <cell r="T25">
            <v>5942</v>
          </cell>
          <cell r="U25">
            <v>2923</v>
          </cell>
          <cell r="V25">
            <v>3019</v>
          </cell>
        </row>
        <row r="26">
          <cell r="I26">
            <v>1481</v>
          </cell>
          <cell r="J26">
            <v>1364</v>
          </cell>
          <cell r="K26">
            <v>291</v>
          </cell>
          <cell r="L26">
            <v>157</v>
          </cell>
          <cell r="M26">
            <v>134</v>
          </cell>
          <cell r="N26">
            <v>2711</v>
          </cell>
          <cell r="O26">
            <v>1248</v>
          </cell>
          <cell r="P26">
            <v>1463</v>
          </cell>
          <cell r="Q26">
            <v>45</v>
          </cell>
          <cell r="R26">
            <v>19</v>
          </cell>
          <cell r="S26">
            <v>26</v>
          </cell>
          <cell r="T26">
            <v>1970</v>
          </cell>
          <cell r="U26">
            <v>961</v>
          </cell>
          <cell r="V26">
            <v>1009</v>
          </cell>
        </row>
        <row r="27">
          <cell r="I27">
            <v>58046</v>
          </cell>
          <cell r="J27">
            <v>67611</v>
          </cell>
          <cell r="K27">
            <v>3649</v>
          </cell>
          <cell r="L27">
            <v>1936</v>
          </cell>
          <cell r="M27">
            <v>1713</v>
          </cell>
          <cell r="N27">
            <v>26532</v>
          </cell>
          <cell r="O27">
            <v>12692</v>
          </cell>
          <cell r="P27">
            <v>13840</v>
          </cell>
          <cell r="Q27">
            <v>487</v>
          </cell>
          <cell r="R27">
            <v>235</v>
          </cell>
          <cell r="S27">
            <v>252</v>
          </cell>
          <cell r="T27">
            <v>9517</v>
          </cell>
          <cell r="U27">
            <v>4513</v>
          </cell>
          <cell r="V27">
            <v>5004</v>
          </cell>
        </row>
        <row r="28">
          <cell r="I28">
            <v>2063</v>
          </cell>
          <cell r="J28">
            <v>2096</v>
          </cell>
          <cell r="K28">
            <v>200</v>
          </cell>
          <cell r="L28">
            <v>97</v>
          </cell>
          <cell r="M28">
            <v>103</v>
          </cell>
          <cell r="N28">
            <v>2833</v>
          </cell>
          <cell r="O28">
            <v>1369</v>
          </cell>
          <cell r="P28">
            <v>1464</v>
          </cell>
          <cell r="Q28">
            <v>68</v>
          </cell>
          <cell r="R28">
            <v>43</v>
          </cell>
          <cell r="S28">
            <v>25</v>
          </cell>
          <cell r="T28">
            <v>1512</v>
          </cell>
          <cell r="U28">
            <v>738</v>
          </cell>
          <cell r="V28">
            <v>774</v>
          </cell>
        </row>
        <row r="34">
          <cell r="F34">
            <v>77299</v>
          </cell>
          <cell r="G34">
            <v>82420</v>
          </cell>
        </row>
        <row r="35">
          <cell r="F35">
            <v>272445</v>
          </cell>
          <cell r="G35">
            <v>289968</v>
          </cell>
        </row>
        <row r="36">
          <cell r="F36">
            <v>154387</v>
          </cell>
          <cell r="G36">
            <v>162136</v>
          </cell>
        </row>
        <row r="37">
          <cell r="F37">
            <v>148672</v>
          </cell>
          <cell r="G37">
            <v>157802</v>
          </cell>
        </row>
        <row r="38">
          <cell r="F38">
            <v>40339</v>
          </cell>
          <cell r="G38">
            <v>43390</v>
          </cell>
        </row>
        <row r="39">
          <cell r="F39">
            <v>38117</v>
          </cell>
          <cell r="G39">
            <v>40094</v>
          </cell>
        </row>
        <row r="40">
          <cell r="F40">
            <v>127809</v>
          </cell>
          <cell r="G40">
            <v>134007</v>
          </cell>
        </row>
        <row r="41">
          <cell r="F41">
            <v>113774</v>
          </cell>
          <cell r="G41">
            <v>120016</v>
          </cell>
        </row>
        <row r="42">
          <cell r="F42">
            <v>100255</v>
          </cell>
          <cell r="G42">
            <v>97247</v>
          </cell>
        </row>
        <row r="43">
          <cell r="F43">
            <v>55135</v>
          </cell>
          <cell r="G43">
            <v>56713</v>
          </cell>
        </row>
        <row r="44">
          <cell r="F44">
            <v>95548</v>
          </cell>
          <cell r="G44">
            <v>102308</v>
          </cell>
        </row>
        <row r="45">
          <cell r="F45">
            <v>191981</v>
          </cell>
          <cell r="G45">
            <v>201406</v>
          </cell>
        </row>
        <row r="46">
          <cell r="F46">
            <v>234200</v>
          </cell>
          <cell r="G46">
            <v>248709</v>
          </cell>
        </row>
        <row r="47">
          <cell r="F47">
            <v>180198</v>
          </cell>
          <cell r="G47">
            <v>189004</v>
          </cell>
        </row>
        <row r="48">
          <cell r="F48">
            <v>236890</v>
          </cell>
          <cell r="G48">
            <v>260020</v>
          </cell>
        </row>
        <row r="49">
          <cell r="F49">
            <v>109703</v>
          </cell>
          <cell r="G49">
            <v>115971</v>
          </cell>
        </row>
        <row r="50">
          <cell r="F50">
            <v>24570</v>
          </cell>
          <cell r="G50">
            <v>25748</v>
          </cell>
        </row>
        <row r="51">
          <cell r="F51">
            <v>97472</v>
          </cell>
          <cell r="G51">
            <v>103500</v>
          </cell>
        </row>
        <row r="52">
          <cell r="F52">
            <v>65147</v>
          </cell>
          <cell r="G52">
            <v>66013</v>
          </cell>
        </row>
        <row r="53">
          <cell r="F53">
            <v>117393</v>
          </cell>
          <cell r="G53">
            <v>124116</v>
          </cell>
        </row>
        <row r="54">
          <cell r="F54">
            <v>44780</v>
          </cell>
          <cell r="G54">
            <v>47438</v>
          </cell>
        </row>
        <row r="60">
          <cell r="C60">
            <v>23998</v>
          </cell>
          <cell r="D60">
            <v>23602</v>
          </cell>
          <cell r="F60">
            <v>18967</v>
          </cell>
          <cell r="G60">
            <v>18512</v>
          </cell>
        </row>
        <row r="61">
          <cell r="C61">
            <v>74819</v>
          </cell>
          <cell r="D61">
            <v>78699</v>
          </cell>
          <cell r="F61">
            <v>64528</v>
          </cell>
          <cell r="G61">
            <v>67983</v>
          </cell>
        </row>
        <row r="62">
          <cell r="C62">
            <v>16114</v>
          </cell>
          <cell r="D62">
            <v>14350</v>
          </cell>
          <cell r="F62">
            <v>11737</v>
          </cell>
          <cell r="G62">
            <v>10349</v>
          </cell>
        </row>
        <row r="63">
          <cell r="C63">
            <v>37770</v>
          </cell>
          <cell r="D63">
            <v>37526</v>
          </cell>
          <cell r="F63">
            <v>28870</v>
          </cell>
          <cell r="G63">
            <v>27916</v>
          </cell>
        </row>
        <row r="64">
          <cell r="C64">
            <v>3303</v>
          </cell>
          <cell r="D64">
            <v>2915</v>
          </cell>
          <cell r="F64">
            <v>2736</v>
          </cell>
          <cell r="G64">
            <v>2432</v>
          </cell>
        </row>
        <row r="65">
          <cell r="C65">
            <v>22899</v>
          </cell>
          <cell r="D65">
            <v>20378</v>
          </cell>
          <cell r="F65">
            <v>19030</v>
          </cell>
          <cell r="G65">
            <v>17046</v>
          </cell>
        </row>
        <row r="66">
          <cell r="C66">
            <v>83521</v>
          </cell>
          <cell r="D66">
            <v>80312</v>
          </cell>
          <cell r="F66">
            <v>66820</v>
          </cell>
          <cell r="G66">
            <v>63594</v>
          </cell>
        </row>
        <row r="67">
          <cell r="C67">
            <v>7261</v>
          </cell>
          <cell r="D67">
            <v>7041</v>
          </cell>
          <cell r="F67">
            <v>5798</v>
          </cell>
          <cell r="G67">
            <v>5480</v>
          </cell>
        </row>
        <row r="68">
          <cell r="C68">
            <v>135303</v>
          </cell>
          <cell r="D68">
            <v>139591</v>
          </cell>
          <cell r="F68">
            <v>114810</v>
          </cell>
          <cell r="G68">
            <v>118693</v>
          </cell>
        </row>
        <row r="69">
          <cell r="C69">
            <v>3672</v>
          </cell>
          <cell r="D69">
            <v>3205</v>
          </cell>
          <cell r="F69">
            <v>3203</v>
          </cell>
          <cell r="G69">
            <v>2893</v>
          </cell>
        </row>
        <row r="70">
          <cell r="C70">
            <v>30683</v>
          </cell>
          <cell r="D70">
            <v>26354</v>
          </cell>
          <cell r="F70">
            <v>25515</v>
          </cell>
          <cell r="G70">
            <v>21664</v>
          </cell>
        </row>
        <row r="71">
          <cell r="C71">
            <v>76926</v>
          </cell>
          <cell r="D71">
            <v>77104</v>
          </cell>
          <cell r="F71">
            <v>64919</v>
          </cell>
          <cell r="G71">
            <v>65008</v>
          </cell>
        </row>
        <row r="72">
          <cell r="C72">
            <v>31852</v>
          </cell>
          <cell r="D72">
            <v>30149</v>
          </cell>
          <cell r="F72">
            <v>27813</v>
          </cell>
          <cell r="G72">
            <v>26120</v>
          </cell>
        </row>
        <row r="73">
          <cell r="C73">
            <v>29629</v>
          </cell>
          <cell r="D73">
            <v>28599</v>
          </cell>
          <cell r="F73">
            <v>27101</v>
          </cell>
          <cell r="G73">
            <v>26283</v>
          </cell>
        </row>
        <row r="74">
          <cell r="C74">
            <v>24993</v>
          </cell>
          <cell r="D74">
            <v>23912</v>
          </cell>
          <cell r="F74">
            <v>22230</v>
          </cell>
          <cell r="G74">
            <v>21309</v>
          </cell>
        </row>
        <row r="75">
          <cell r="C75">
            <v>94222</v>
          </cell>
          <cell r="D75">
            <v>96202</v>
          </cell>
          <cell r="F75">
            <v>77806</v>
          </cell>
          <cell r="G75">
            <v>79228</v>
          </cell>
        </row>
        <row r="76">
          <cell r="C76">
            <v>2498</v>
          </cell>
          <cell r="D76">
            <v>2228</v>
          </cell>
          <cell r="F76">
            <v>1967</v>
          </cell>
          <cell r="G76">
            <v>1754</v>
          </cell>
        </row>
        <row r="77">
          <cell r="C77">
            <v>22236</v>
          </cell>
          <cell r="D77">
            <v>21157</v>
          </cell>
          <cell r="F77">
            <v>19717</v>
          </cell>
          <cell r="G77">
            <v>18725</v>
          </cell>
        </row>
        <row r="78">
          <cell r="C78">
            <v>4895</v>
          </cell>
          <cell r="D78">
            <v>5057</v>
          </cell>
          <cell r="F78">
            <v>4460</v>
          </cell>
          <cell r="G78">
            <v>4640</v>
          </cell>
        </row>
        <row r="79">
          <cell r="C79">
            <v>77107</v>
          </cell>
          <cell r="D79">
            <v>74760</v>
          </cell>
          <cell r="F79">
            <v>67434</v>
          </cell>
          <cell r="G79">
            <v>65239</v>
          </cell>
        </row>
        <row r="80">
          <cell r="C80">
            <v>3961</v>
          </cell>
          <cell r="D80">
            <v>3986</v>
          </cell>
          <cell r="F80">
            <v>3568</v>
          </cell>
          <cell r="G80">
            <v>3580</v>
          </cell>
        </row>
      </sheetData>
      <sheetData sheetId="8">
        <row r="8">
          <cell r="I8">
            <v>22298</v>
          </cell>
          <cell r="J8">
            <v>25252</v>
          </cell>
          <cell r="K8">
            <v>1808</v>
          </cell>
          <cell r="L8">
            <v>936</v>
          </cell>
          <cell r="M8">
            <v>872</v>
          </cell>
          <cell r="N8">
            <v>21331</v>
          </cell>
          <cell r="O8">
            <v>10290</v>
          </cell>
          <cell r="P8">
            <v>11041</v>
          </cell>
          <cell r="Q8">
            <v>180</v>
          </cell>
          <cell r="R8">
            <v>94</v>
          </cell>
          <cell r="S8">
            <v>86</v>
          </cell>
          <cell r="T8">
            <v>6259</v>
          </cell>
          <cell r="U8">
            <v>3066</v>
          </cell>
          <cell r="V8">
            <v>3193</v>
          </cell>
        </row>
        <row r="9">
          <cell r="I9">
            <v>26688</v>
          </cell>
          <cell r="J9">
            <v>31443</v>
          </cell>
          <cell r="K9">
            <v>3418</v>
          </cell>
          <cell r="L9">
            <v>1807</v>
          </cell>
          <cell r="M9">
            <v>1611</v>
          </cell>
          <cell r="N9">
            <v>134280</v>
          </cell>
          <cell r="O9">
            <v>64089</v>
          </cell>
          <cell r="P9">
            <v>70191</v>
          </cell>
          <cell r="Q9">
            <v>573</v>
          </cell>
          <cell r="R9">
            <v>277</v>
          </cell>
          <cell r="S9">
            <v>296</v>
          </cell>
          <cell r="T9">
            <v>15386</v>
          </cell>
          <cell r="U9">
            <v>7575</v>
          </cell>
          <cell r="V9">
            <v>7811</v>
          </cell>
        </row>
        <row r="10">
          <cell r="I10">
            <v>38571</v>
          </cell>
          <cell r="J10">
            <v>38767</v>
          </cell>
          <cell r="K10">
            <v>1245</v>
          </cell>
          <cell r="L10">
            <v>686</v>
          </cell>
          <cell r="M10">
            <v>559</v>
          </cell>
          <cell r="N10">
            <v>20072</v>
          </cell>
          <cell r="O10">
            <v>9454</v>
          </cell>
          <cell r="P10">
            <v>10618</v>
          </cell>
          <cell r="Q10">
            <v>287</v>
          </cell>
          <cell r="R10">
            <v>134</v>
          </cell>
          <cell r="S10">
            <v>153</v>
          </cell>
          <cell r="T10">
            <v>11175</v>
          </cell>
          <cell r="U10">
            <v>5462</v>
          </cell>
          <cell r="V10">
            <v>5713</v>
          </cell>
        </row>
        <row r="11">
          <cell r="I11">
            <v>50072</v>
          </cell>
          <cell r="J11">
            <v>57767</v>
          </cell>
          <cell r="K11">
            <v>2952</v>
          </cell>
          <cell r="L11">
            <v>1481</v>
          </cell>
          <cell r="M11">
            <v>1471</v>
          </cell>
          <cell r="N11">
            <v>26988</v>
          </cell>
          <cell r="O11">
            <v>13016</v>
          </cell>
          <cell r="P11">
            <v>13972</v>
          </cell>
          <cell r="Q11">
            <v>445</v>
          </cell>
          <cell r="R11">
            <v>225</v>
          </cell>
          <cell r="S11">
            <v>220</v>
          </cell>
          <cell r="T11">
            <v>10459</v>
          </cell>
          <cell r="U11">
            <v>4954</v>
          </cell>
          <cell r="V11">
            <v>5505</v>
          </cell>
        </row>
        <row r="12">
          <cell r="I12">
            <v>2496</v>
          </cell>
          <cell r="J12">
            <v>2354</v>
          </cell>
          <cell r="K12">
            <v>283</v>
          </cell>
          <cell r="L12">
            <v>150</v>
          </cell>
          <cell r="M12">
            <v>133</v>
          </cell>
          <cell r="N12">
            <v>876</v>
          </cell>
          <cell r="O12">
            <v>392</v>
          </cell>
          <cell r="P12">
            <v>484</v>
          </cell>
          <cell r="Q12">
            <v>55</v>
          </cell>
          <cell r="R12">
            <v>32</v>
          </cell>
          <cell r="S12">
            <v>23</v>
          </cell>
          <cell r="T12">
            <v>1557</v>
          </cell>
          <cell r="U12">
            <v>798</v>
          </cell>
          <cell r="V12">
            <v>759</v>
          </cell>
        </row>
        <row r="13">
          <cell r="I13">
            <v>18773</v>
          </cell>
          <cell r="J13">
            <v>14815</v>
          </cell>
          <cell r="K13">
            <v>2469</v>
          </cell>
          <cell r="L13">
            <v>1291</v>
          </cell>
          <cell r="M13">
            <v>1178</v>
          </cell>
          <cell r="N13">
            <v>2099</v>
          </cell>
          <cell r="O13">
            <v>1026</v>
          </cell>
          <cell r="P13">
            <v>1073</v>
          </cell>
          <cell r="Q13">
            <v>163</v>
          </cell>
          <cell r="R13">
            <v>84</v>
          </cell>
          <cell r="S13">
            <v>79</v>
          </cell>
          <cell r="T13">
            <v>3897</v>
          </cell>
          <cell r="U13">
            <v>1937</v>
          </cell>
          <cell r="V13">
            <v>1960</v>
          </cell>
        </row>
        <row r="14">
          <cell r="I14">
            <v>153786</v>
          </cell>
          <cell r="J14">
            <v>179986</v>
          </cell>
          <cell r="K14">
            <v>5144</v>
          </cell>
          <cell r="L14">
            <v>2630</v>
          </cell>
          <cell r="M14">
            <v>2514</v>
          </cell>
          <cell r="N14">
            <v>37376</v>
          </cell>
          <cell r="O14">
            <v>17882</v>
          </cell>
          <cell r="P14">
            <v>19494</v>
          </cell>
          <cell r="Q14">
            <v>947</v>
          </cell>
          <cell r="R14">
            <v>485</v>
          </cell>
          <cell r="S14">
            <v>462</v>
          </cell>
          <cell r="T14">
            <v>14844</v>
          </cell>
          <cell r="U14">
            <v>7120</v>
          </cell>
          <cell r="V14">
            <v>7724</v>
          </cell>
        </row>
        <row r="15">
          <cell r="I15">
            <v>14047</v>
          </cell>
          <cell r="J15">
            <v>15815</v>
          </cell>
          <cell r="K15">
            <v>587</v>
          </cell>
          <cell r="L15">
            <v>306</v>
          </cell>
          <cell r="M15">
            <v>281</v>
          </cell>
          <cell r="N15">
            <v>7853</v>
          </cell>
          <cell r="O15">
            <v>3704</v>
          </cell>
          <cell r="P15">
            <v>4149</v>
          </cell>
          <cell r="Q15">
            <v>149</v>
          </cell>
          <cell r="R15">
            <v>85</v>
          </cell>
          <cell r="S15">
            <v>64</v>
          </cell>
          <cell r="T15">
            <v>5275</v>
          </cell>
          <cell r="U15">
            <v>2545</v>
          </cell>
          <cell r="V15">
            <v>2730</v>
          </cell>
        </row>
        <row r="16">
          <cell r="I16">
            <v>45209</v>
          </cell>
          <cell r="J16">
            <v>50876</v>
          </cell>
          <cell r="K16">
            <v>7436</v>
          </cell>
          <cell r="L16">
            <v>3906</v>
          </cell>
          <cell r="M16">
            <v>3530</v>
          </cell>
          <cell r="N16">
            <v>89183</v>
          </cell>
          <cell r="O16">
            <v>44814</v>
          </cell>
          <cell r="P16">
            <v>44369</v>
          </cell>
          <cell r="Q16">
            <v>1147</v>
          </cell>
          <cell r="R16">
            <v>564</v>
          </cell>
          <cell r="S16">
            <v>583</v>
          </cell>
          <cell r="T16">
            <v>14676</v>
          </cell>
          <cell r="U16">
            <v>7251</v>
          </cell>
          <cell r="V16">
            <v>7425</v>
          </cell>
        </row>
        <row r="17">
          <cell r="I17">
            <v>1758</v>
          </cell>
          <cell r="J17">
            <v>1416</v>
          </cell>
          <cell r="K17">
            <v>226</v>
          </cell>
          <cell r="L17">
            <v>127</v>
          </cell>
          <cell r="M17">
            <v>99</v>
          </cell>
          <cell r="N17">
            <v>4295</v>
          </cell>
          <cell r="O17">
            <v>2014</v>
          </cell>
          <cell r="P17">
            <v>2281</v>
          </cell>
          <cell r="Q17">
            <v>47</v>
          </cell>
          <cell r="R17">
            <v>24</v>
          </cell>
          <cell r="S17">
            <v>23</v>
          </cell>
          <cell r="T17">
            <v>1414</v>
          </cell>
          <cell r="U17">
            <v>729</v>
          </cell>
          <cell r="V17">
            <v>685</v>
          </cell>
        </row>
        <row r="18">
          <cell r="I18">
            <v>36800</v>
          </cell>
          <cell r="J18">
            <v>40816</v>
          </cell>
          <cell r="K18">
            <v>2156</v>
          </cell>
          <cell r="L18">
            <v>1218</v>
          </cell>
          <cell r="M18">
            <v>938</v>
          </cell>
          <cell r="N18">
            <v>33797</v>
          </cell>
          <cell r="O18">
            <v>16504</v>
          </cell>
          <cell r="P18">
            <v>17293</v>
          </cell>
          <cell r="Q18">
            <v>661</v>
          </cell>
          <cell r="R18">
            <v>367</v>
          </cell>
          <cell r="S18">
            <v>294</v>
          </cell>
          <cell r="T18">
            <v>7037</v>
          </cell>
          <cell r="U18">
            <v>3422</v>
          </cell>
          <cell r="V18">
            <v>3615</v>
          </cell>
        </row>
        <row r="19">
          <cell r="I19">
            <v>40682</v>
          </cell>
          <cell r="J19">
            <v>44802</v>
          </cell>
          <cell r="K19">
            <v>4869</v>
          </cell>
          <cell r="L19">
            <v>2559</v>
          </cell>
          <cell r="M19">
            <v>2310</v>
          </cell>
          <cell r="N19">
            <v>178776</v>
          </cell>
          <cell r="O19">
            <v>88927</v>
          </cell>
          <cell r="P19">
            <v>89849</v>
          </cell>
          <cell r="Q19">
            <v>808</v>
          </cell>
          <cell r="R19">
            <v>387</v>
          </cell>
          <cell r="S19">
            <v>421</v>
          </cell>
          <cell r="T19">
            <v>14711</v>
          </cell>
          <cell r="U19">
            <v>7345</v>
          </cell>
          <cell r="V19">
            <v>7366</v>
          </cell>
        </row>
        <row r="20">
          <cell r="I20">
            <v>22463</v>
          </cell>
          <cell r="J20">
            <v>25690</v>
          </cell>
          <cell r="K20">
            <v>1846</v>
          </cell>
          <cell r="L20">
            <v>985</v>
          </cell>
          <cell r="M20">
            <v>861</v>
          </cell>
          <cell r="N20">
            <v>32093</v>
          </cell>
          <cell r="O20">
            <v>15465</v>
          </cell>
          <cell r="P20">
            <v>16628</v>
          </cell>
          <cell r="Q20">
            <v>311</v>
          </cell>
          <cell r="R20">
            <v>163</v>
          </cell>
          <cell r="S20">
            <v>148</v>
          </cell>
          <cell r="T20">
            <v>9744</v>
          </cell>
          <cell r="U20">
            <v>4826</v>
          </cell>
          <cell r="V20">
            <v>4918</v>
          </cell>
        </row>
        <row r="21">
          <cell r="I21">
            <v>7845</v>
          </cell>
          <cell r="J21">
            <v>8441</v>
          </cell>
          <cell r="K21">
            <v>1361</v>
          </cell>
          <cell r="L21">
            <v>710</v>
          </cell>
          <cell r="M21">
            <v>651</v>
          </cell>
          <cell r="N21">
            <v>45118</v>
          </cell>
          <cell r="O21">
            <v>21876</v>
          </cell>
          <cell r="P21">
            <v>23242</v>
          </cell>
          <cell r="Q21">
            <v>164</v>
          </cell>
          <cell r="R21">
            <v>84</v>
          </cell>
          <cell r="S21">
            <v>80</v>
          </cell>
          <cell r="T21">
            <v>7461</v>
          </cell>
          <cell r="U21">
            <v>3680</v>
          </cell>
          <cell r="V21">
            <v>3781</v>
          </cell>
        </row>
        <row r="22">
          <cell r="I22">
            <v>9259</v>
          </cell>
          <cell r="J22">
            <v>9981</v>
          </cell>
          <cell r="K22">
            <v>1587</v>
          </cell>
          <cell r="L22">
            <v>881</v>
          </cell>
          <cell r="M22">
            <v>706</v>
          </cell>
          <cell r="N22">
            <v>10430</v>
          </cell>
          <cell r="O22">
            <v>4726</v>
          </cell>
          <cell r="P22">
            <v>5704</v>
          </cell>
          <cell r="Q22">
            <v>193</v>
          </cell>
          <cell r="R22">
            <v>98</v>
          </cell>
          <cell r="S22">
            <v>95</v>
          </cell>
          <cell r="T22">
            <v>6467</v>
          </cell>
          <cell r="U22">
            <v>3185</v>
          </cell>
          <cell r="V22">
            <v>3282</v>
          </cell>
        </row>
        <row r="23">
          <cell r="I23">
            <v>33863</v>
          </cell>
          <cell r="J23">
            <v>39720</v>
          </cell>
          <cell r="K23">
            <v>7269</v>
          </cell>
          <cell r="L23">
            <v>3671</v>
          </cell>
          <cell r="M23">
            <v>3598</v>
          </cell>
          <cell r="N23">
            <v>26644</v>
          </cell>
          <cell r="O23">
            <v>12844</v>
          </cell>
          <cell r="P23">
            <v>13800</v>
          </cell>
          <cell r="Q23">
            <v>843</v>
          </cell>
          <cell r="R23">
            <v>397</v>
          </cell>
          <cell r="S23">
            <v>446</v>
          </cell>
          <cell r="T23">
            <v>11061</v>
          </cell>
          <cell r="U23">
            <v>5427</v>
          </cell>
          <cell r="V23">
            <v>5634</v>
          </cell>
        </row>
        <row r="24">
          <cell r="I24">
            <v>4460</v>
          </cell>
          <cell r="J24">
            <v>5066</v>
          </cell>
          <cell r="K24">
            <v>323</v>
          </cell>
          <cell r="L24">
            <v>193</v>
          </cell>
          <cell r="M24">
            <v>130</v>
          </cell>
          <cell r="N24">
            <v>578</v>
          </cell>
          <cell r="O24">
            <v>251</v>
          </cell>
          <cell r="P24">
            <v>327</v>
          </cell>
          <cell r="Q24">
            <v>15</v>
          </cell>
          <cell r="R24">
            <v>8</v>
          </cell>
          <cell r="S24">
            <v>7</v>
          </cell>
          <cell r="T24">
            <v>1242</v>
          </cell>
          <cell r="U24">
            <v>592</v>
          </cell>
          <cell r="V24">
            <v>650</v>
          </cell>
        </row>
        <row r="25">
          <cell r="I25">
            <v>14341</v>
          </cell>
          <cell r="J25">
            <v>16082</v>
          </cell>
          <cell r="K25">
            <v>894</v>
          </cell>
          <cell r="L25">
            <v>466</v>
          </cell>
          <cell r="M25">
            <v>428</v>
          </cell>
          <cell r="N25">
            <v>46936</v>
          </cell>
          <cell r="O25">
            <v>22842</v>
          </cell>
          <cell r="P25">
            <v>24094</v>
          </cell>
          <cell r="Q25">
            <v>182</v>
          </cell>
          <cell r="R25">
            <v>84</v>
          </cell>
          <cell r="S25">
            <v>98</v>
          </cell>
          <cell r="T25">
            <v>5736</v>
          </cell>
          <cell r="U25">
            <v>2812</v>
          </cell>
          <cell r="V25">
            <v>2924</v>
          </cell>
        </row>
        <row r="26">
          <cell r="I26">
            <v>1472</v>
          </cell>
          <cell r="J26">
            <v>1344</v>
          </cell>
          <cell r="K26">
            <v>298</v>
          </cell>
          <cell r="L26">
            <v>160</v>
          </cell>
          <cell r="M26">
            <v>138</v>
          </cell>
          <cell r="N26">
            <v>2709</v>
          </cell>
          <cell r="O26">
            <v>1245</v>
          </cell>
          <cell r="P26">
            <v>1464</v>
          </cell>
          <cell r="Q26">
            <v>45</v>
          </cell>
          <cell r="R26">
            <v>20</v>
          </cell>
          <cell r="S26">
            <v>25</v>
          </cell>
          <cell r="T26">
            <v>1949</v>
          </cell>
          <cell r="U26">
            <v>950</v>
          </cell>
          <cell r="V26">
            <v>999</v>
          </cell>
        </row>
        <row r="27">
          <cell r="I27">
            <v>57361</v>
          </cell>
          <cell r="J27">
            <v>67109</v>
          </cell>
          <cell r="K27">
            <v>3658</v>
          </cell>
          <cell r="L27">
            <v>1925</v>
          </cell>
          <cell r="M27">
            <v>1733</v>
          </cell>
          <cell r="N27">
            <v>26011</v>
          </cell>
          <cell r="O27">
            <v>12481</v>
          </cell>
          <cell r="P27">
            <v>13530</v>
          </cell>
          <cell r="Q27">
            <v>475</v>
          </cell>
          <cell r="R27">
            <v>233</v>
          </cell>
          <cell r="S27">
            <v>242</v>
          </cell>
          <cell r="T27">
            <v>9165</v>
          </cell>
          <cell r="U27">
            <v>4376</v>
          </cell>
          <cell r="V27">
            <v>4789</v>
          </cell>
        </row>
        <row r="28">
          <cell r="I28">
            <v>1960</v>
          </cell>
          <cell r="J28">
            <v>2026</v>
          </cell>
          <cell r="K28">
            <v>191</v>
          </cell>
          <cell r="L28">
            <v>94</v>
          </cell>
          <cell r="M28">
            <v>97</v>
          </cell>
          <cell r="N28">
            <v>2781</v>
          </cell>
          <cell r="O28">
            <v>1356</v>
          </cell>
          <cell r="P28">
            <v>1425</v>
          </cell>
          <cell r="Q28">
            <v>71</v>
          </cell>
          <cell r="R28">
            <v>43</v>
          </cell>
          <cell r="S28">
            <v>28</v>
          </cell>
          <cell r="T28">
            <v>1481</v>
          </cell>
          <cell r="U28">
            <v>726</v>
          </cell>
          <cell r="V28">
            <v>755</v>
          </cell>
        </row>
        <row r="34">
          <cell r="F34">
            <v>77923</v>
          </cell>
          <cell r="G34">
            <v>83087</v>
          </cell>
        </row>
        <row r="35">
          <cell r="F35">
            <v>274418</v>
          </cell>
          <cell r="G35">
            <v>292966</v>
          </cell>
        </row>
        <row r="36">
          <cell r="F36">
            <v>155172</v>
          </cell>
          <cell r="G36">
            <v>162739</v>
          </cell>
        </row>
        <row r="37">
          <cell r="F37">
            <v>149928</v>
          </cell>
          <cell r="G37">
            <v>159416</v>
          </cell>
        </row>
        <row r="38">
          <cell r="F38">
            <v>40678</v>
          </cell>
          <cell r="G38">
            <v>43835</v>
          </cell>
        </row>
        <row r="39">
          <cell r="F39">
            <v>38506</v>
          </cell>
          <cell r="G39">
            <v>40419</v>
          </cell>
        </row>
        <row r="40">
          <cell r="F40">
            <v>128949</v>
          </cell>
          <cell r="G40">
            <v>135605</v>
          </cell>
        </row>
        <row r="41">
          <cell r="F41">
            <v>114025</v>
          </cell>
          <cell r="G41">
            <v>120315</v>
          </cell>
        </row>
        <row r="42">
          <cell r="F42">
            <v>100215</v>
          </cell>
          <cell r="G42">
            <v>97706</v>
          </cell>
        </row>
        <row r="43">
          <cell r="F43">
            <v>55419</v>
          </cell>
          <cell r="G43">
            <v>56869</v>
          </cell>
        </row>
        <row r="44">
          <cell r="F44">
            <v>96664</v>
          </cell>
          <cell r="G44">
            <v>103744</v>
          </cell>
        </row>
        <row r="45">
          <cell r="F45">
            <v>194562</v>
          </cell>
          <cell r="G45">
            <v>204683</v>
          </cell>
        </row>
        <row r="46">
          <cell r="F46">
            <v>235107</v>
          </cell>
          <cell r="G46">
            <v>249993</v>
          </cell>
        </row>
        <row r="47">
          <cell r="F47">
            <v>180560</v>
          </cell>
          <cell r="G47">
            <v>189625</v>
          </cell>
        </row>
        <row r="48">
          <cell r="F48">
            <v>236587</v>
          </cell>
          <cell r="G48">
            <v>260186</v>
          </cell>
        </row>
        <row r="49">
          <cell r="F49">
            <v>110749</v>
          </cell>
          <cell r="G49">
            <v>117447</v>
          </cell>
        </row>
        <row r="50">
          <cell r="F50">
            <v>24716</v>
          </cell>
          <cell r="G50">
            <v>25987</v>
          </cell>
        </row>
        <row r="51">
          <cell r="F51">
            <v>98012</v>
          </cell>
          <cell r="G51">
            <v>104158</v>
          </cell>
        </row>
        <row r="52">
          <cell r="F52">
            <v>65642</v>
          </cell>
          <cell r="G52">
            <v>66563</v>
          </cell>
        </row>
        <row r="53">
          <cell r="F53">
            <v>118640</v>
          </cell>
          <cell r="G53">
            <v>125849</v>
          </cell>
        </row>
        <row r="54">
          <cell r="F54">
            <v>45124</v>
          </cell>
          <cell r="G54">
            <v>47996</v>
          </cell>
        </row>
        <row r="60">
          <cell r="C60">
            <v>23549</v>
          </cell>
          <cell r="D60">
            <v>22930</v>
          </cell>
          <cell r="F60">
            <v>18606</v>
          </cell>
          <cell r="G60">
            <v>17905</v>
          </cell>
        </row>
        <row r="61">
          <cell r="C61">
            <v>71477</v>
          </cell>
          <cell r="D61">
            <v>75392</v>
          </cell>
          <cell r="F61">
            <v>61838</v>
          </cell>
          <cell r="G61">
            <v>65331</v>
          </cell>
        </row>
        <row r="62">
          <cell r="C62">
            <v>15395</v>
          </cell>
          <cell r="D62">
            <v>13704</v>
          </cell>
          <cell r="F62">
            <v>11218</v>
          </cell>
          <cell r="G62">
            <v>9878</v>
          </cell>
        </row>
        <row r="63">
          <cell r="C63">
            <v>36877</v>
          </cell>
          <cell r="D63">
            <v>36672</v>
          </cell>
          <cell r="F63">
            <v>28178</v>
          </cell>
          <cell r="G63">
            <v>27255</v>
          </cell>
        </row>
        <row r="64">
          <cell r="C64">
            <v>3288</v>
          </cell>
          <cell r="D64">
            <v>2844</v>
          </cell>
          <cell r="F64">
            <v>2722</v>
          </cell>
          <cell r="G64">
            <v>2365</v>
          </cell>
        </row>
        <row r="65">
          <cell r="C65">
            <v>22695</v>
          </cell>
          <cell r="D65">
            <v>19937</v>
          </cell>
          <cell r="F65">
            <v>18906</v>
          </cell>
          <cell r="G65">
            <v>16657</v>
          </cell>
        </row>
        <row r="66">
          <cell r="C66">
            <v>81484</v>
          </cell>
          <cell r="D66">
            <v>78471</v>
          </cell>
          <cell r="F66">
            <v>65280</v>
          </cell>
          <cell r="G66">
            <v>62145</v>
          </cell>
        </row>
        <row r="67">
          <cell r="C67">
            <v>7059</v>
          </cell>
          <cell r="D67">
            <v>6767</v>
          </cell>
          <cell r="F67">
            <v>5621</v>
          </cell>
          <cell r="G67">
            <v>5273</v>
          </cell>
        </row>
        <row r="68">
          <cell r="C68">
            <v>132323</v>
          </cell>
          <cell r="D68">
            <v>136840</v>
          </cell>
          <cell r="F68">
            <v>112631</v>
          </cell>
          <cell r="G68">
            <v>116555</v>
          </cell>
        </row>
        <row r="69">
          <cell r="C69">
            <v>3573</v>
          </cell>
          <cell r="D69">
            <v>3056</v>
          </cell>
          <cell r="F69">
            <v>3111</v>
          </cell>
          <cell r="G69">
            <v>2764</v>
          </cell>
        </row>
        <row r="70">
          <cell r="C70">
            <v>30072</v>
          </cell>
          <cell r="D70">
            <v>25629</v>
          </cell>
          <cell r="F70">
            <v>25025</v>
          </cell>
          <cell r="G70">
            <v>21044</v>
          </cell>
        </row>
        <row r="71">
          <cell r="C71">
            <v>75020</v>
          </cell>
          <cell r="D71">
            <v>74911</v>
          </cell>
          <cell r="F71">
            <v>63479</v>
          </cell>
          <cell r="G71">
            <v>63294</v>
          </cell>
        </row>
        <row r="72">
          <cell r="C72">
            <v>31670</v>
          </cell>
          <cell r="D72">
            <v>29505</v>
          </cell>
          <cell r="F72">
            <v>27653</v>
          </cell>
          <cell r="G72">
            <v>25580</v>
          </cell>
        </row>
        <row r="73">
          <cell r="C73">
            <v>28942</v>
          </cell>
          <cell r="D73">
            <v>27870</v>
          </cell>
          <cell r="F73">
            <v>26484</v>
          </cell>
          <cell r="G73">
            <v>25604</v>
          </cell>
        </row>
        <row r="74">
          <cell r="C74">
            <v>24812</v>
          </cell>
          <cell r="D74">
            <v>23319</v>
          </cell>
          <cell r="F74">
            <v>22084</v>
          </cell>
          <cell r="G74">
            <v>20800</v>
          </cell>
        </row>
        <row r="75">
          <cell r="C75">
            <v>92443</v>
          </cell>
          <cell r="D75">
            <v>94264</v>
          </cell>
          <cell r="F75">
            <v>76630</v>
          </cell>
          <cell r="G75">
            <v>77829</v>
          </cell>
        </row>
        <row r="76">
          <cell r="C76">
            <v>2376</v>
          </cell>
          <cell r="D76">
            <v>2164</v>
          </cell>
          <cell r="F76">
            <v>1883</v>
          </cell>
          <cell r="G76">
            <v>1706</v>
          </cell>
        </row>
        <row r="77">
          <cell r="C77">
            <v>21774</v>
          </cell>
          <cell r="D77">
            <v>20689</v>
          </cell>
          <cell r="F77">
            <v>19384</v>
          </cell>
          <cell r="G77">
            <v>18359</v>
          </cell>
        </row>
        <row r="78">
          <cell r="C78">
            <v>4772</v>
          </cell>
          <cell r="D78">
            <v>4859</v>
          </cell>
          <cell r="F78">
            <v>4350</v>
          </cell>
          <cell r="G78">
            <v>4455</v>
          </cell>
        </row>
        <row r="79">
          <cell r="C79">
            <v>74818</v>
          </cell>
          <cell r="D79">
            <v>72963</v>
          </cell>
          <cell r="F79">
            <v>65482</v>
          </cell>
          <cell r="G79">
            <v>63750</v>
          </cell>
        </row>
        <row r="80">
          <cell r="C80">
            <v>3862</v>
          </cell>
          <cell r="D80">
            <v>3858</v>
          </cell>
          <cell r="F80">
            <v>3472</v>
          </cell>
          <cell r="G80">
            <v>3479</v>
          </cell>
        </row>
      </sheetData>
      <sheetData sheetId="9">
        <row r="8">
          <cell r="I8">
            <v>22293</v>
          </cell>
          <cell r="J8">
            <v>25242</v>
          </cell>
          <cell r="K8">
            <v>1806</v>
          </cell>
          <cell r="L8">
            <v>932</v>
          </cell>
          <cell r="M8">
            <v>874</v>
          </cell>
          <cell r="N8">
            <v>21258</v>
          </cell>
          <cell r="O8">
            <v>10258</v>
          </cell>
          <cell r="P8">
            <v>11000</v>
          </cell>
          <cell r="Q8">
            <v>177</v>
          </cell>
          <cell r="R8">
            <v>92</v>
          </cell>
          <cell r="S8">
            <v>85</v>
          </cell>
          <cell r="T8">
            <v>6216</v>
          </cell>
          <cell r="U8">
            <v>3040</v>
          </cell>
          <cell r="V8">
            <v>3176</v>
          </cell>
        </row>
        <row r="9">
          <cell r="I9">
            <v>26578</v>
          </cell>
          <cell r="J9">
            <v>31333</v>
          </cell>
          <cell r="K9">
            <v>3380</v>
          </cell>
          <cell r="L9">
            <v>1788</v>
          </cell>
          <cell r="M9">
            <v>1592</v>
          </cell>
          <cell r="N9">
            <v>133574</v>
          </cell>
          <cell r="O9">
            <v>63746</v>
          </cell>
          <cell r="P9">
            <v>69828</v>
          </cell>
          <cell r="Q9">
            <v>575</v>
          </cell>
          <cell r="R9">
            <v>271</v>
          </cell>
          <cell r="S9">
            <v>304</v>
          </cell>
          <cell r="T9">
            <v>15169</v>
          </cell>
          <cell r="U9">
            <v>7465</v>
          </cell>
          <cell r="V9">
            <v>7704</v>
          </cell>
        </row>
        <row r="10">
          <cell r="I10">
            <v>38468</v>
          </cell>
          <cell r="J10">
            <v>38656</v>
          </cell>
          <cell r="K10">
            <v>1235</v>
          </cell>
          <cell r="L10">
            <v>683</v>
          </cell>
          <cell r="M10">
            <v>552</v>
          </cell>
          <cell r="N10">
            <v>19915</v>
          </cell>
          <cell r="O10">
            <v>9385</v>
          </cell>
          <cell r="P10">
            <v>10530</v>
          </cell>
          <cell r="Q10">
            <v>287</v>
          </cell>
          <cell r="R10">
            <v>136</v>
          </cell>
          <cell r="S10">
            <v>151</v>
          </cell>
          <cell r="T10">
            <v>11099</v>
          </cell>
          <cell r="U10">
            <v>5425</v>
          </cell>
          <cell r="V10">
            <v>5674</v>
          </cell>
        </row>
        <row r="11">
          <cell r="I11">
            <v>50068</v>
          </cell>
          <cell r="J11">
            <v>57795</v>
          </cell>
          <cell r="K11">
            <v>2969</v>
          </cell>
          <cell r="L11">
            <v>1493</v>
          </cell>
          <cell r="M11">
            <v>1476</v>
          </cell>
          <cell r="N11">
            <v>26899</v>
          </cell>
          <cell r="O11">
            <v>12973</v>
          </cell>
          <cell r="P11">
            <v>13926</v>
          </cell>
          <cell r="Q11">
            <v>450</v>
          </cell>
          <cell r="R11">
            <v>227</v>
          </cell>
          <cell r="S11">
            <v>223</v>
          </cell>
          <cell r="T11">
            <v>10395</v>
          </cell>
          <cell r="U11">
            <v>4921</v>
          </cell>
          <cell r="V11">
            <v>5474</v>
          </cell>
        </row>
        <row r="12">
          <cell r="I12">
            <v>2516</v>
          </cell>
          <cell r="J12">
            <v>2376</v>
          </cell>
          <cell r="K12">
            <v>282</v>
          </cell>
          <cell r="L12">
            <v>154</v>
          </cell>
          <cell r="M12">
            <v>128</v>
          </cell>
          <cell r="N12">
            <v>874</v>
          </cell>
          <cell r="O12">
            <v>392</v>
          </cell>
          <cell r="P12">
            <v>482</v>
          </cell>
          <cell r="Q12">
            <v>55</v>
          </cell>
          <cell r="R12">
            <v>32</v>
          </cell>
          <cell r="S12">
            <v>23</v>
          </cell>
          <cell r="T12">
            <v>1536</v>
          </cell>
          <cell r="U12">
            <v>785</v>
          </cell>
          <cell r="V12">
            <v>751</v>
          </cell>
        </row>
        <row r="13">
          <cell r="I13">
            <v>18797</v>
          </cell>
          <cell r="J13">
            <v>14776</v>
          </cell>
          <cell r="K13">
            <v>2478</v>
          </cell>
          <cell r="L13">
            <v>1298</v>
          </cell>
          <cell r="M13">
            <v>1180</v>
          </cell>
          <cell r="N13">
            <v>2104</v>
          </cell>
          <cell r="O13">
            <v>1028</v>
          </cell>
          <cell r="P13">
            <v>1076</v>
          </cell>
          <cell r="Q13">
            <v>160</v>
          </cell>
          <cell r="R13">
            <v>81</v>
          </cell>
          <cell r="S13">
            <v>79</v>
          </cell>
          <cell r="T13">
            <v>3856</v>
          </cell>
          <cell r="U13">
            <v>1908</v>
          </cell>
          <cell r="V13">
            <v>1948</v>
          </cell>
        </row>
        <row r="14">
          <cell r="I14">
            <v>153749</v>
          </cell>
          <cell r="J14">
            <v>180018</v>
          </cell>
          <cell r="K14">
            <v>5140</v>
          </cell>
          <cell r="L14">
            <v>2622</v>
          </cell>
          <cell r="M14">
            <v>2518</v>
          </cell>
          <cell r="N14">
            <v>37288</v>
          </cell>
          <cell r="O14">
            <v>17847</v>
          </cell>
          <cell r="P14">
            <v>19441</v>
          </cell>
          <cell r="Q14">
            <v>960</v>
          </cell>
          <cell r="R14">
            <v>491</v>
          </cell>
          <cell r="S14">
            <v>469</v>
          </cell>
          <cell r="T14">
            <v>14663</v>
          </cell>
          <cell r="U14">
            <v>7036</v>
          </cell>
          <cell r="V14">
            <v>7627</v>
          </cell>
        </row>
        <row r="15">
          <cell r="I15">
            <v>14002</v>
          </cell>
          <cell r="J15">
            <v>15789</v>
          </cell>
          <cell r="K15">
            <v>585</v>
          </cell>
          <cell r="L15">
            <v>304</v>
          </cell>
          <cell r="M15">
            <v>281</v>
          </cell>
          <cell r="N15">
            <v>7798</v>
          </cell>
          <cell r="O15">
            <v>3688</v>
          </cell>
          <cell r="P15">
            <v>4110</v>
          </cell>
          <cell r="Q15">
            <v>147</v>
          </cell>
          <cell r="R15">
            <v>85</v>
          </cell>
          <cell r="S15">
            <v>62</v>
          </cell>
          <cell r="T15">
            <v>5231</v>
          </cell>
          <cell r="U15">
            <v>2526</v>
          </cell>
          <cell r="V15">
            <v>2705</v>
          </cell>
        </row>
        <row r="16">
          <cell r="I16">
            <v>45110</v>
          </cell>
          <cell r="J16">
            <v>50789</v>
          </cell>
          <cell r="K16">
            <v>7434</v>
          </cell>
          <cell r="L16">
            <v>3908</v>
          </cell>
          <cell r="M16">
            <v>3526</v>
          </cell>
          <cell r="N16">
            <v>88766</v>
          </cell>
          <cell r="O16">
            <v>44593</v>
          </cell>
          <cell r="P16">
            <v>44173</v>
          </cell>
          <cell r="Q16">
            <v>1136</v>
          </cell>
          <cell r="R16">
            <v>562</v>
          </cell>
          <cell r="S16">
            <v>574</v>
          </cell>
          <cell r="T16">
            <v>14501</v>
          </cell>
          <cell r="U16">
            <v>7160</v>
          </cell>
          <cell r="V16">
            <v>7341</v>
          </cell>
        </row>
        <row r="17">
          <cell r="I17">
            <v>1765</v>
          </cell>
          <cell r="J17">
            <v>1406</v>
          </cell>
          <cell r="K17">
            <v>224</v>
          </cell>
          <cell r="L17">
            <v>126</v>
          </cell>
          <cell r="M17">
            <v>98</v>
          </cell>
          <cell r="N17">
            <v>4263</v>
          </cell>
          <cell r="O17">
            <v>1998</v>
          </cell>
          <cell r="P17">
            <v>2265</v>
          </cell>
          <cell r="Q17">
            <v>45</v>
          </cell>
          <cell r="R17">
            <v>22</v>
          </cell>
          <cell r="S17">
            <v>23</v>
          </cell>
          <cell r="T17">
            <v>1415</v>
          </cell>
          <cell r="U17">
            <v>731</v>
          </cell>
          <cell r="V17">
            <v>684</v>
          </cell>
        </row>
        <row r="18">
          <cell r="I18">
            <v>36802</v>
          </cell>
          <cell r="J18">
            <v>40780</v>
          </cell>
          <cell r="K18">
            <v>2163</v>
          </cell>
          <cell r="L18">
            <v>1225</v>
          </cell>
          <cell r="M18">
            <v>938</v>
          </cell>
          <cell r="N18">
            <v>33473</v>
          </cell>
          <cell r="O18">
            <v>16347</v>
          </cell>
          <cell r="P18">
            <v>17126</v>
          </cell>
          <cell r="Q18">
            <v>651</v>
          </cell>
          <cell r="R18">
            <v>364</v>
          </cell>
          <cell r="S18">
            <v>287</v>
          </cell>
          <cell r="T18">
            <v>6992</v>
          </cell>
          <cell r="U18">
            <v>3409</v>
          </cell>
          <cell r="V18">
            <v>3583</v>
          </cell>
        </row>
        <row r="19">
          <cell r="I19">
            <v>40470</v>
          </cell>
          <cell r="J19">
            <v>44615</v>
          </cell>
          <cell r="K19">
            <v>4860</v>
          </cell>
          <cell r="L19">
            <v>2550</v>
          </cell>
          <cell r="M19">
            <v>2310</v>
          </cell>
          <cell r="N19">
            <v>177801</v>
          </cell>
          <cell r="O19">
            <v>88422</v>
          </cell>
          <cell r="P19">
            <v>89379</v>
          </cell>
          <cell r="Q19">
            <v>814</v>
          </cell>
          <cell r="R19">
            <v>389</v>
          </cell>
          <cell r="S19">
            <v>425</v>
          </cell>
          <cell r="T19">
            <v>14559</v>
          </cell>
          <cell r="U19">
            <v>7259</v>
          </cell>
          <cell r="V19">
            <v>7300</v>
          </cell>
        </row>
        <row r="20">
          <cell r="I20">
            <v>22552</v>
          </cell>
          <cell r="J20">
            <v>25726</v>
          </cell>
          <cell r="K20">
            <v>1843</v>
          </cell>
          <cell r="L20">
            <v>980</v>
          </cell>
          <cell r="M20">
            <v>863</v>
          </cell>
          <cell r="N20">
            <v>31941</v>
          </cell>
          <cell r="O20">
            <v>15377</v>
          </cell>
          <cell r="P20">
            <v>16564</v>
          </cell>
          <cell r="Q20">
            <v>301</v>
          </cell>
          <cell r="R20">
            <v>158</v>
          </cell>
          <cell r="S20">
            <v>143</v>
          </cell>
          <cell r="T20">
            <v>9676</v>
          </cell>
          <cell r="U20">
            <v>4798</v>
          </cell>
          <cell r="V20">
            <v>4878</v>
          </cell>
        </row>
        <row r="21">
          <cell r="I21">
            <v>7835</v>
          </cell>
          <cell r="J21">
            <v>8425</v>
          </cell>
          <cell r="K21">
            <v>1333</v>
          </cell>
          <cell r="L21">
            <v>697</v>
          </cell>
          <cell r="M21">
            <v>636</v>
          </cell>
          <cell r="N21">
            <v>44896</v>
          </cell>
          <cell r="O21">
            <v>21754</v>
          </cell>
          <cell r="P21">
            <v>23142</v>
          </cell>
          <cell r="Q21">
            <v>165</v>
          </cell>
          <cell r="R21">
            <v>86</v>
          </cell>
          <cell r="S21">
            <v>79</v>
          </cell>
          <cell r="T21">
            <v>7422</v>
          </cell>
          <cell r="U21">
            <v>3659</v>
          </cell>
          <cell r="V21">
            <v>3763</v>
          </cell>
        </row>
        <row r="22">
          <cell r="I22">
            <v>9238</v>
          </cell>
          <cell r="J22">
            <v>9963</v>
          </cell>
          <cell r="K22">
            <v>1591</v>
          </cell>
          <cell r="L22">
            <v>885</v>
          </cell>
          <cell r="M22">
            <v>706</v>
          </cell>
          <cell r="N22">
            <v>10363</v>
          </cell>
          <cell r="O22">
            <v>4703</v>
          </cell>
          <cell r="P22">
            <v>5660</v>
          </cell>
          <cell r="Q22">
            <v>189</v>
          </cell>
          <cell r="R22">
            <v>96</v>
          </cell>
          <cell r="S22">
            <v>93</v>
          </cell>
          <cell r="T22">
            <v>6419</v>
          </cell>
          <cell r="U22">
            <v>3157</v>
          </cell>
          <cell r="V22">
            <v>3262</v>
          </cell>
        </row>
        <row r="23">
          <cell r="I23">
            <v>33823</v>
          </cell>
          <cell r="J23">
            <v>39694</v>
          </cell>
          <cell r="K23">
            <v>7239</v>
          </cell>
          <cell r="L23">
            <v>3658</v>
          </cell>
          <cell r="M23">
            <v>3581</v>
          </cell>
          <cell r="N23">
            <v>26582</v>
          </cell>
          <cell r="O23">
            <v>12822</v>
          </cell>
          <cell r="P23">
            <v>13760</v>
          </cell>
          <cell r="Q23">
            <v>832</v>
          </cell>
          <cell r="R23">
            <v>390</v>
          </cell>
          <cell r="S23">
            <v>442</v>
          </cell>
          <cell r="T23">
            <v>10983</v>
          </cell>
          <cell r="U23">
            <v>5387</v>
          </cell>
          <cell r="V23">
            <v>5596</v>
          </cell>
        </row>
        <row r="24">
          <cell r="I24">
            <v>4496</v>
          </cell>
          <cell r="J24">
            <v>5091</v>
          </cell>
          <cell r="K24">
            <v>313</v>
          </cell>
          <cell r="L24">
            <v>185</v>
          </cell>
          <cell r="M24">
            <v>128</v>
          </cell>
          <cell r="N24">
            <v>582</v>
          </cell>
          <cell r="O24">
            <v>256</v>
          </cell>
          <cell r="P24">
            <v>326</v>
          </cell>
          <cell r="Q24">
            <v>16</v>
          </cell>
          <cell r="R24">
            <v>8</v>
          </cell>
          <cell r="S24">
            <v>8</v>
          </cell>
          <cell r="T24">
            <v>1240</v>
          </cell>
          <cell r="U24">
            <v>593</v>
          </cell>
          <cell r="V24">
            <v>647</v>
          </cell>
        </row>
        <row r="25">
          <cell r="I25">
            <v>14227</v>
          </cell>
          <cell r="J25">
            <v>15979</v>
          </cell>
          <cell r="K25">
            <v>885</v>
          </cell>
          <cell r="L25">
            <v>463</v>
          </cell>
          <cell r="M25">
            <v>422</v>
          </cell>
          <cell r="N25">
            <v>46532</v>
          </cell>
          <cell r="O25">
            <v>22644</v>
          </cell>
          <cell r="P25">
            <v>23888</v>
          </cell>
          <cell r="Q25">
            <v>184</v>
          </cell>
          <cell r="R25">
            <v>84</v>
          </cell>
          <cell r="S25">
            <v>100</v>
          </cell>
          <cell r="T25">
            <v>5681</v>
          </cell>
          <cell r="U25">
            <v>2786</v>
          </cell>
          <cell r="V25">
            <v>2895</v>
          </cell>
        </row>
        <row r="26">
          <cell r="I26">
            <v>1467</v>
          </cell>
          <cell r="J26">
            <v>1335</v>
          </cell>
          <cell r="K26">
            <v>294</v>
          </cell>
          <cell r="L26">
            <v>158</v>
          </cell>
          <cell r="M26">
            <v>136</v>
          </cell>
          <cell r="N26">
            <v>2697</v>
          </cell>
          <cell r="O26">
            <v>1241</v>
          </cell>
          <cell r="P26">
            <v>1456</v>
          </cell>
          <cell r="Q26">
            <v>45</v>
          </cell>
          <cell r="R26">
            <v>20</v>
          </cell>
          <cell r="S26">
            <v>25</v>
          </cell>
          <cell r="T26">
            <v>1946</v>
          </cell>
          <cell r="U26">
            <v>952</v>
          </cell>
          <cell r="V26">
            <v>994</v>
          </cell>
        </row>
        <row r="27">
          <cell r="I27">
            <v>57139</v>
          </cell>
          <cell r="J27">
            <v>66883</v>
          </cell>
          <cell r="K27">
            <v>3657</v>
          </cell>
          <cell r="L27">
            <v>1924</v>
          </cell>
          <cell r="M27">
            <v>1733</v>
          </cell>
          <cell r="N27">
            <v>25846</v>
          </cell>
          <cell r="O27">
            <v>12399</v>
          </cell>
          <cell r="P27">
            <v>13447</v>
          </cell>
          <cell r="Q27">
            <v>471</v>
          </cell>
          <cell r="R27">
            <v>233</v>
          </cell>
          <cell r="S27">
            <v>238</v>
          </cell>
          <cell r="T27">
            <v>9081</v>
          </cell>
          <cell r="U27">
            <v>4335</v>
          </cell>
          <cell r="V27">
            <v>4746</v>
          </cell>
        </row>
        <row r="28">
          <cell r="I28">
            <v>1946</v>
          </cell>
          <cell r="J28">
            <v>2013</v>
          </cell>
          <cell r="K28">
            <v>196</v>
          </cell>
          <cell r="L28">
            <v>99</v>
          </cell>
          <cell r="M28">
            <v>97</v>
          </cell>
          <cell r="N28">
            <v>2767</v>
          </cell>
          <cell r="O28">
            <v>1346</v>
          </cell>
          <cell r="P28">
            <v>1421</v>
          </cell>
          <cell r="Q28">
            <v>71</v>
          </cell>
          <cell r="R28">
            <v>43</v>
          </cell>
          <cell r="S28">
            <v>28</v>
          </cell>
          <cell r="T28">
            <v>1461</v>
          </cell>
          <cell r="U28">
            <v>709</v>
          </cell>
          <cell r="V28">
            <v>752</v>
          </cell>
        </row>
        <row r="34">
          <cell r="F34">
            <v>78036</v>
          </cell>
          <cell r="G34">
            <v>83183</v>
          </cell>
        </row>
        <row r="35">
          <cell r="F35">
            <v>274929</v>
          </cell>
          <cell r="G35">
            <v>293684</v>
          </cell>
        </row>
        <row r="36">
          <cell r="F36">
            <v>155329</v>
          </cell>
          <cell r="G36">
            <v>162853</v>
          </cell>
        </row>
        <row r="37">
          <cell r="F37">
            <v>150243</v>
          </cell>
          <cell r="G37">
            <v>159785</v>
          </cell>
        </row>
        <row r="38">
          <cell r="F38">
            <v>40716</v>
          </cell>
          <cell r="G38">
            <v>43885</v>
          </cell>
        </row>
        <row r="39">
          <cell r="F39">
            <v>38602</v>
          </cell>
          <cell r="G39">
            <v>40475</v>
          </cell>
        </row>
        <row r="40">
          <cell r="F40">
            <v>129211</v>
          </cell>
          <cell r="G40">
            <v>136035</v>
          </cell>
        </row>
        <row r="41">
          <cell r="F41">
            <v>113927</v>
          </cell>
          <cell r="G41">
            <v>120280</v>
          </cell>
        </row>
        <row r="42">
          <cell r="F42">
            <v>100358</v>
          </cell>
          <cell r="G42">
            <v>98003</v>
          </cell>
        </row>
        <row r="43">
          <cell r="F43">
            <v>55462</v>
          </cell>
          <cell r="G43">
            <v>56916</v>
          </cell>
        </row>
        <row r="44">
          <cell r="F44">
            <v>96857</v>
          </cell>
          <cell r="G44">
            <v>103971</v>
          </cell>
        </row>
        <row r="45">
          <cell r="F45">
            <v>195296</v>
          </cell>
          <cell r="G45">
            <v>205505</v>
          </cell>
        </row>
        <row r="46">
          <cell r="F46">
            <v>235211</v>
          </cell>
          <cell r="G46">
            <v>250098</v>
          </cell>
        </row>
        <row r="47">
          <cell r="F47">
            <v>180650</v>
          </cell>
          <cell r="G47">
            <v>189778</v>
          </cell>
        </row>
        <row r="48">
          <cell r="F48">
            <v>236275</v>
          </cell>
          <cell r="G48">
            <v>259952</v>
          </cell>
        </row>
        <row r="49">
          <cell r="F49">
            <v>111032</v>
          </cell>
          <cell r="G49">
            <v>117735</v>
          </cell>
        </row>
        <row r="50">
          <cell r="F50">
            <v>24752</v>
          </cell>
          <cell r="G50">
            <v>26013</v>
          </cell>
        </row>
        <row r="51">
          <cell r="F51">
            <v>98186</v>
          </cell>
          <cell r="G51">
            <v>104331</v>
          </cell>
        </row>
        <row r="52">
          <cell r="F52">
            <v>65719</v>
          </cell>
          <cell r="G52">
            <v>66640</v>
          </cell>
        </row>
        <row r="53">
          <cell r="F53">
            <v>118963</v>
          </cell>
          <cell r="G53">
            <v>126231</v>
          </cell>
        </row>
        <row r="54">
          <cell r="F54">
            <v>45227</v>
          </cell>
          <cell r="G54">
            <v>48071</v>
          </cell>
        </row>
        <row r="60">
          <cell r="C60">
            <v>23426</v>
          </cell>
          <cell r="D60">
            <v>22805</v>
          </cell>
          <cell r="F60">
            <v>18510</v>
          </cell>
          <cell r="G60">
            <v>17800</v>
          </cell>
        </row>
        <row r="61">
          <cell r="C61">
            <v>70681</v>
          </cell>
          <cell r="D61">
            <v>74630</v>
          </cell>
          <cell r="F61">
            <v>61198</v>
          </cell>
          <cell r="G61">
            <v>64723</v>
          </cell>
        </row>
        <row r="62">
          <cell r="C62">
            <v>15242</v>
          </cell>
          <cell r="D62">
            <v>13587</v>
          </cell>
          <cell r="F62">
            <v>11104</v>
          </cell>
          <cell r="G62">
            <v>9784</v>
          </cell>
        </row>
        <row r="63">
          <cell r="C63">
            <v>36699</v>
          </cell>
          <cell r="D63">
            <v>36475</v>
          </cell>
          <cell r="F63">
            <v>28020</v>
          </cell>
          <cell r="G63">
            <v>27095</v>
          </cell>
        </row>
        <row r="64">
          <cell r="C64">
            <v>3250</v>
          </cell>
          <cell r="D64">
            <v>2804</v>
          </cell>
          <cell r="F64">
            <v>2689</v>
          </cell>
          <cell r="G64">
            <v>2332</v>
          </cell>
        </row>
        <row r="65">
          <cell r="C65">
            <v>22583</v>
          </cell>
          <cell r="D65">
            <v>19830</v>
          </cell>
          <cell r="F65">
            <v>18814</v>
          </cell>
          <cell r="G65">
            <v>16571</v>
          </cell>
        </row>
        <row r="66">
          <cell r="C66">
            <v>81068</v>
          </cell>
          <cell r="D66">
            <v>78038</v>
          </cell>
          <cell r="F66">
            <v>64978</v>
          </cell>
          <cell r="G66">
            <v>61843</v>
          </cell>
        </row>
        <row r="67">
          <cell r="C67">
            <v>7003</v>
          </cell>
          <cell r="D67">
            <v>6718</v>
          </cell>
          <cell r="F67">
            <v>5577</v>
          </cell>
          <cell r="G67">
            <v>5234</v>
          </cell>
        </row>
        <row r="68">
          <cell r="C68">
            <v>131616</v>
          </cell>
          <cell r="D68">
            <v>136209</v>
          </cell>
          <cell r="F68">
            <v>112086</v>
          </cell>
          <cell r="G68">
            <v>116062</v>
          </cell>
        </row>
        <row r="69">
          <cell r="C69">
            <v>3577</v>
          </cell>
          <cell r="D69">
            <v>3037</v>
          </cell>
          <cell r="F69">
            <v>3112</v>
          </cell>
          <cell r="G69">
            <v>2749</v>
          </cell>
        </row>
        <row r="70">
          <cell r="C70">
            <v>29967</v>
          </cell>
          <cell r="D70">
            <v>25466</v>
          </cell>
          <cell r="F70">
            <v>24917</v>
          </cell>
          <cell r="G70">
            <v>20905</v>
          </cell>
        </row>
        <row r="71">
          <cell r="C71">
            <v>74570</v>
          </cell>
          <cell r="D71">
            <v>74408</v>
          </cell>
          <cell r="F71">
            <v>63131</v>
          </cell>
          <cell r="G71">
            <v>62873</v>
          </cell>
        </row>
        <row r="72">
          <cell r="C72">
            <v>31588</v>
          </cell>
          <cell r="D72">
            <v>29352</v>
          </cell>
          <cell r="F72">
            <v>27572</v>
          </cell>
          <cell r="G72">
            <v>25454</v>
          </cell>
        </row>
        <row r="73">
          <cell r="C73">
            <v>28800</v>
          </cell>
          <cell r="D73">
            <v>27689</v>
          </cell>
          <cell r="F73">
            <v>26363</v>
          </cell>
          <cell r="G73">
            <v>25447</v>
          </cell>
        </row>
        <row r="74">
          <cell r="C74">
            <v>24665</v>
          </cell>
          <cell r="D74">
            <v>23117</v>
          </cell>
          <cell r="F74">
            <v>21938</v>
          </cell>
          <cell r="G74">
            <v>20618</v>
          </cell>
        </row>
        <row r="75">
          <cell r="C75">
            <v>91906</v>
          </cell>
          <cell r="D75">
            <v>93796</v>
          </cell>
          <cell r="F75">
            <v>76209</v>
          </cell>
          <cell r="G75">
            <v>77480</v>
          </cell>
        </row>
        <row r="76">
          <cell r="C76">
            <v>2372</v>
          </cell>
          <cell r="D76">
            <v>2135</v>
          </cell>
          <cell r="F76">
            <v>1879</v>
          </cell>
          <cell r="G76">
            <v>1684</v>
          </cell>
        </row>
        <row r="77">
          <cell r="C77">
            <v>21588</v>
          </cell>
          <cell r="D77">
            <v>20500</v>
          </cell>
          <cell r="F77">
            <v>19226</v>
          </cell>
          <cell r="G77">
            <v>18202</v>
          </cell>
        </row>
        <row r="78">
          <cell r="C78">
            <v>4754</v>
          </cell>
          <cell r="D78">
            <v>4838</v>
          </cell>
          <cell r="F78">
            <v>4328</v>
          </cell>
          <cell r="G78">
            <v>4438</v>
          </cell>
        </row>
        <row r="79">
          <cell r="C79">
            <v>74250</v>
          </cell>
          <cell r="D79">
            <v>72464</v>
          </cell>
          <cell r="F79">
            <v>64974</v>
          </cell>
          <cell r="G79">
            <v>63322</v>
          </cell>
        </row>
        <row r="80">
          <cell r="C80">
            <v>3823</v>
          </cell>
          <cell r="D80">
            <v>3831</v>
          </cell>
          <cell r="F80">
            <v>3437</v>
          </cell>
          <cell r="G80">
            <v>3456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nsus.gov/programs-surveys/popest/technical-documentation/methodology.html." TargetMode="External"/><Relationship Id="rId2" Type="http://schemas.openxmlformats.org/officeDocument/2006/relationships/hyperlink" Target="http://www.census.gov/programs-surveys/popest/technical-documentation/methodology.html" TargetMode="External"/><Relationship Id="rId1" Type="http://schemas.openxmlformats.org/officeDocument/2006/relationships/hyperlink" Target="http://www.census.gov/programs-surveys/popest/technical-documentation/methodology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nsus.gov/programs-surveys/popest/technical-documentation/methodology.html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4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4.4" customHeight="1" x14ac:dyDescent="0.3"/>
  <cols>
    <col min="1" max="1" width="10.6640625" customWidth="1"/>
    <col min="2" max="2" width="10" customWidth="1"/>
    <col min="3" max="20" width="8.77734375" customWidth="1"/>
    <col min="21" max="21" width="10.21875" customWidth="1"/>
    <col min="22" max="22" width="8.88671875" customWidth="1"/>
    <col min="201" max="226" width="8.88671875" customWidth="1"/>
    <col min="457" max="482" width="8.88671875" customWidth="1"/>
    <col min="713" max="738" width="8.88671875" customWidth="1"/>
    <col min="969" max="994" width="8.88671875" customWidth="1"/>
    <col min="1225" max="1250" width="8.88671875" customWidth="1"/>
    <col min="1481" max="1506" width="8.88671875" customWidth="1"/>
    <col min="1737" max="1762" width="8.88671875" customWidth="1"/>
    <col min="1993" max="2018" width="8.88671875" customWidth="1"/>
    <col min="2249" max="2274" width="8.88671875" customWidth="1"/>
    <col min="2505" max="2530" width="8.88671875" customWidth="1"/>
    <col min="2761" max="2786" width="8.88671875" customWidth="1"/>
    <col min="3017" max="3042" width="8.88671875" customWidth="1"/>
    <col min="3273" max="3298" width="8.88671875" customWidth="1"/>
    <col min="3529" max="3554" width="8.88671875" customWidth="1"/>
    <col min="3785" max="3810" width="8.88671875" customWidth="1"/>
    <col min="4041" max="4066" width="8.88671875" customWidth="1"/>
    <col min="4297" max="4322" width="8.88671875" customWidth="1"/>
    <col min="4553" max="4578" width="8.88671875" customWidth="1"/>
    <col min="4809" max="4834" width="8.88671875" customWidth="1"/>
    <col min="5065" max="5090" width="8.88671875" customWidth="1"/>
    <col min="5321" max="5346" width="8.88671875" customWidth="1"/>
    <col min="5577" max="5602" width="8.88671875" customWidth="1"/>
    <col min="5833" max="5858" width="8.88671875" customWidth="1"/>
    <col min="6089" max="6114" width="8.88671875" customWidth="1"/>
    <col min="6345" max="6370" width="8.88671875" customWidth="1"/>
    <col min="6601" max="6626" width="8.88671875" customWidth="1"/>
    <col min="6857" max="6882" width="8.88671875" customWidth="1"/>
    <col min="7113" max="7138" width="8.88671875" customWidth="1"/>
    <col min="7369" max="7394" width="8.88671875" customWidth="1"/>
    <col min="7625" max="7650" width="8.88671875" customWidth="1"/>
    <col min="7881" max="7906" width="8.88671875" customWidth="1"/>
    <col min="8137" max="8162" width="8.88671875" customWidth="1"/>
    <col min="8393" max="8418" width="8.88671875" customWidth="1"/>
    <col min="8649" max="8674" width="8.88671875" customWidth="1"/>
    <col min="8905" max="8930" width="8.88671875" customWidth="1"/>
    <col min="9161" max="9186" width="8.88671875" customWidth="1"/>
    <col min="9417" max="9442" width="8.88671875" customWidth="1"/>
    <col min="9673" max="9698" width="8.88671875" customWidth="1"/>
    <col min="9929" max="9954" width="8.88671875" customWidth="1"/>
    <col min="10185" max="10210" width="8.88671875" customWidth="1"/>
    <col min="10441" max="10466" width="8.88671875" customWidth="1"/>
    <col min="10697" max="10722" width="8.88671875" customWidth="1"/>
    <col min="10953" max="10978" width="8.88671875" customWidth="1"/>
    <col min="11209" max="11234" width="8.88671875" customWidth="1"/>
    <col min="11465" max="11490" width="8.88671875" customWidth="1"/>
    <col min="11721" max="11746" width="8.88671875" customWidth="1"/>
    <col min="11977" max="12002" width="8.88671875" customWidth="1"/>
    <col min="12233" max="12258" width="8.88671875" customWidth="1"/>
    <col min="12489" max="12514" width="8.88671875" customWidth="1"/>
    <col min="12745" max="12770" width="8.88671875" customWidth="1"/>
    <col min="13001" max="13026" width="8.88671875" customWidth="1"/>
    <col min="13257" max="13282" width="8.88671875" customWidth="1"/>
    <col min="13513" max="13538" width="8.88671875" customWidth="1"/>
    <col min="13769" max="13794" width="8.88671875" customWidth="1"/>
    <col min="14025" max="14050" width="8.88671875" customWidth="1"/>
    <col min="14281" max="14306" width="8.88671875" customWidth="1"/>
    <col min="14537" max="14562" width="8.88671875" customWidth="1"/>
    <col min="14793" max="14818" width="8.88671875" customWidth="1"/>
    <col min="15049" max="15074" width="8.88671875" customWidth="1"/>
    <col min="15305" max="15330" width="8.88671875" customWidth="1"/>
    <col min="15561" max="15586" width="8.88671875" customWidth="1"/>
    <col min="15817" max="15842" width="8.88671875" customWidth="1"/>
    <col min="16073" max="16098" width="8.88671875" customWidth="1"/>
  </cols>
  <sheetData>
    <row r="1" spans="1:21" x14ac:dyDescent="0.3">
      <c r="A1" s="1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3">
      <c r="A3" s="1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x14ac:dyDescent="0.3">
      <c r="A4" s="2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3">
      <c r="A5" s="8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2" t="s">
        <v>5</v>
      </c>
      <c r="B6" s="34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35" t="s">
        <v>39</v>
      </c>
      <c r="M6" s="35" t="s">
        <v>40</v>
      </c>
      <c r="N6" s="35" t="s">
        <v>41</v>
      </c>
      <c r="O6" s="35" t="s">
        <v>42</v>
      </c>
      <c r="P6" s="35" t="s">
        <v>43</v>
      </c>
      <c r="Q6" s="35" t="s">
        <v>44</v>
      </c>
      <c r="R6" s="35" t="s">
        <v>45</v>
      </c>
      <c r="S6" s="35" t="s">
        <v>46</v>
      </c>
      <c r="T6" s="35" t="s">
        <v>47</v>
      </c>
      <c r="U6" s="36" t="s">
        <v>38</v>
      </c>
    </row>
    <row r="7" spans="1:21" x14ac:dyDescent="0.3">
      <c r="A7" s="33"/>
      <c r="B7" s="11"/>
      <c r="C7" s="9"/>
      <c r="D7" s="9"/>
      <c r="E7" s="9"/>
      <c r="F7" s="9"/>
      <c r="G7" s="9"/>
      <c r="H7" s="9"/>
      <c r="I7" s="9"/>
      <c r="J7" s="9"/>
      <c r="K7" s="9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3">
      <c r="A8" s="31" t="s">
        <v>16</v>
      </c>
      <c r="B8" s="50">
        <f>SUM(C8:T8)</f>
        <v>8791894</v>
      </c>
      <c r="C8" s="50">
        <f>SUM(C9:C29)</f>
        <v>541020</v>
      </c>
      <c r="D8" s="50">
        <f t="shared" ref="D8:U8" si="0">SUM(D9:D29)</f>
        <v>564750</v>
      </c>
      <c r="E8" s="50">
        <f t="shared" si="0"/>
        <v>587335</v>
      </c>
      <c r="F8" s="50">
        <f t="shared" si="0"/>
        <v>598099</v>
      </c>
      <c r="G8" s="50">
        <f t="shared" si="0"/>
        <v>541238</v>
      </c>
      <c r="H8" s="50">
        <f t="shared" si="0"/>
        <v>553139</v>
      </c>
      <c r="I8" s="50">
        <f t="shared" si="0"/>
        <v>556662</v>
      </c>
      <c r="J8" s="50">
        <f t="shared" si="0"/>
        <v>588379</v>
      </c>
      <c r="K8" s="50">
        <f t="shared" si="0"/>
        <v>649918</v>
      </c>
      <c r="L8" s="50">
        <f t="shared" si="0"/>
        <v>704516</v>
      </c>
      <c r="M8" s="50">
        <f t="shared" si="0"/>
        <v>674680</v>
      </c>
      <c r="N8" s="50">
        <f t="shared" si="0"/>
        <v>565623</v>
      </c>
      <c r="O8" s="50">
        <f t="shared" si="0"/>
        <v>480542</v>
      </c>
      <c r="P8" s="50">
        <f t="shared" si="0"/>
        <v>350972</v>
      </c>
      <c r="Q8" s="50">
        <f t="shared" si="0"/>
        <v>260462</v>
      </c>
      <c r="R8" s="50">
        <f t="shared" si="0"/>
        <v>215715</v>
      </c>
      <c r="S8" s="50">
        <f t="shared" si="0"/>
        <v>179233</v>
      </c>
      <c r="T8" s="50">
        <f t="shared" si="0"/>
        <v>179611</v>
      </c>
      <c r="U8" s="50">
        <f t="shared" si="0"/>
        <v>1185993</v>
      </c>
    </row>
    <row r="9" spans="1:21" x14ac:dyDescent="0.3">
      <c r="A9" s="31" t="s">
        <v>17</v>
      </c>
      <c r="B9" s="50">
        <f>SUM(C9:T9)</f>
        <v>274549</v>
      </c>
      <c r="C9" s="50">
        <f>C36+C63</f>
        <v>16484</v>
      </c>
      <c r="D9" s="50">
        <f t="shared" ref="D9:T9" si="1">D36+D63</f>
        <v>17074</v>
      </c>
      <c r="E9" s="50">
        <f t="shared" si="1"/>
        <v>18314</v>
      </c>
      <c r="F9" s="50">
        <f t="shared" si="1"/>
        <v>19854</v>
      </c>
      <c r="G9" s="50">
        <f t="shared" si="1"/>
        <v>17651</v>
      </c>
      <c r="H9" s="50">
        <f t="shared" si="1"/>
        <v>15893</v>
      </c>
      <c r="I9" s="50">
        <f t="shared" si="1"/>
        <v>15350</v>
      </c>
      <c r="J9" s="50">
        <f t="shared" si="1"/>
        <v>17105</v>
      </c>
      <c r="K9" s="50">
        <f t="shared" si="1"/>
        <v>19201</v>
      </c>
      <c r="L9" s="50">
        <f t="shared" si="1"/>
        <v>22230</v>
      </c>
      <c r="M9" s="50">
        <f t="shared" si="1"/>
        <v>22390</v>
      </c>
      <c r="N9" s="50">
        <f t="shared" si="1"/>
        <v>18272</v>
      </c>
      <c r="O9" s="50">
        <f t="shared" si="1"/>
        <v>15829</v>
      </c>
      <c r="P9" s="50">
        <f t="shared" si="1"/>
        <v>12034</v>
      </c>
      <c r="Q9" s="50">
        <f t="shared" si="1"/>
        <v>9054</v>
      </c>
      <c r="R9" s="50">
        <f t="shared" si="1"/>
        <v>7035</v>
      </c>
      <c r="S9" s="50">
        <f t="shared" si="1"/>
        <v>5567</v>
      </c>
      <c r="T9" s="50">
        <f t="shared" si="1"/>
        <v>5212</v>
      </c>
      <c r="U9" s="50">
        <f>SUM(P9:T9)</f>
        <v>38902</v>
      </c>
    </row>
    <row r="10" spans="1:21" x14ac:dyDescent="0.3">
      <c r="A10" s="31" t="s">
        <v>18</v>
      </c>
      <c r="B10" s="50">
        <f t="shared" ref="B10:B29" si="2">SUM(C10:T10)</f>
        <v>905116</v>
      </c>
      <c r="C10" s="50">
        <f t="shared" ref="C10:T10" si="3">C37+C64</f>
        <v>50281</v>
      </c>
      <c r="D10" s="50">
        <f t="shared" si="3"/>
        <v>56309</v>
      </c>
      <c r="E10" s="50">
        <f t="shared" si="3"/>
        <v>60038</v>
      </c>
      <c r="F10" s="50">
        <f t="shared" si="3"/>
        <v>57558</v>
      </c>
      <c r="G10" s="50">
        <f t="shared" si="3"/>
        <v>47472</v>
      </c>
      <c r="H10" s="50">
        <f t="shared" si="3"/>
        <v>50726</v>
      </c>
      <c r="I10" s="50">
        <f t="shared" si="3"/>
        <v>54121</v>
      </c>
      <c r="J10" s="50">
        <f t="shared" si="3"/>
        <v>60261</v>
      </c>
      <c r="K10" s="50">
        <f t="shared" si="3"/>
        <v>69073</v>
      </c>
      <c r="L10" s="50">
        <f t="shared" si="3"/>
        <v>75122</v>
      </c>
      <c r="M10" s="50">
        <f t="shared" si="3"/>
        <v>72526</v>
      </c>
      <c r="N10" s="50">
        <f t="shared" si="3"/>
        <v>61537</v>
      </c>
      <c r="O10" s="50">
        <f t="shared" si="3"/>
        <v>52989</v>
      </c>
      <c r="P10" s="50">
        <f t="shared" si="3"/>
        <v>38357</v>
      </c>
      <c r="Q10" s="50">
        <f t="shared" si="3"/>
        <v>29503</v>
      </c>
      <c r="R10" s="50">
        <f t="shared" si="3"/>
        <v>25237</v>
      </c>
      <c r="S10" s="50">
        <f t="shared" si="3"/>
        <v>21727</v>
      </c>
      <c r="T10" s="50">
        <f t="shared" si="3"/>
        <v>22279</v>
      </c>
      <c r="U10" s="50">
        <f t="shared" ref="U10:U29" si="4">SUM(P10:T10)</f>
        <v>137103</v>
      </c>
    </row>
    <row r="11" spans="1:21" x14ac:dyDescent="0.3">
      <c r="A11" s="31" t="s">
        <v>19</v>
      </c>
      <c r="B11" s="50">
        <f t="shared" si="2"/>
        <v>448734</v>
      </c>
      <c r="C11" s="50">
        <f t="shared" ref="C11:T11" si="5">C38+C65</f>
        <v>25964</v>
      </c>
      <c r="D11" s="50">
        <f t="shared" si="5"/>
        <v>28434</v>
      </c>
      <c r="E11" s="50">
        <f t="shared" si="5"/>
        <v>30318</v>
      </c>
      <c r="F11" s="50">
        <f t="shared" si="5"/>
        <v>30330</v>
      </c>
      <c r="G11" s="50">
        <f t="shared" si="5"/>
        <v>26334</v>
      </c>
      <c r="H11" s="50">
        <f t="shared" si="5"/>
        <v>26175</v>
      </c>
      <c r="I11" s="50">
        <f t="shared" si="5"/>
        <v>25433</v>
      </c>
      <c r="J11" s="50">
        <f t="shared" si="5"/>
        <v>28609</v>
      </c>
      <c r="K11" s="50">
        <f t="shared" si="5"/>
        <v>33802</v>
      </c>
      <c r="L11" s="50">
        <f t="shared" si="5"/>
        <v>38753</v>
      </c>
      <c r="M11" s="50">
        <f t="shared" si="5"/>
        <v>36753</v>
      </c>
      <c r="N11" s="50">
        <f t="shared" si="5"/>
        <v>29719</v>
      </c>
      <c r="O11" s="50">
        <f t="shared" si="5"/>
        <v>25920</v>
      </c>
      <c r="P11" s="50">
        <f t="shared" si="5"/>
        <v>18562</v>
      </c>
      <c r="Q11" s="50">
        <f t="shared" si="5"/>
        <v>13884</v>
      </c>
      <c r="R11" s="50">
        <f t="shared" si="5"/>
        <v>11612</v>
      </c>
      <c r="S11" s="50">
        <f t="shared" si="5"/>
        <v>9417</v>
      </c>
      <c r="T11" s="50">
        <f t="shared" si="5"/>
        <v>8715</v>
      </c>
      <c r="U11" s="50">
        <f t="shared" si="4"/>
        <v>62190</v>
      </c>
    </row>
    <row r="12" spans="1:21" x14ac:dyDescent="0.3">
      <c r="A12" s="31" t="s">
        <v>20</v>
      </c>
      <c r="B12" s="50">
        <f t="shared" si="2"/>
        <v>513657</v>
      </c>
      <c r="C12" s="50">
        <f t="shared" ref="C12:T12" si="6">C39+C66</f>
        <v>33369</v>
      </c>
      <c r="D12" s="50">
        <f t="shared" si="6"/>
        <v>33868</v>
      </c>
      <c r="E12" s="50">
        <f t="shared" si="6"/>
        <v>35363</v>
      </c>
      <c r="F12" s="50">
        <f t="shared" si="6"/>
        <v>36017</v>
      </c>
      <c r="G12" s="50">
        <f t="shared" si="6"/>
        <v>32963</v>
      </c>
      <c r="H12" s="50">
        <f t="shared" si="6"/>
        <v>34196</v>
      </c>
      <c r="I12" s="50">
        <f t="shared" si="6"/>
        <v>32673</v>
      </c>
      <c r="J12" s="50">
        <f t="shared" si="6"/>
        <v>33210</v>
      </c>
      <c r="K12" s="50">
        <f t="shared" si="6"/>
        <v>36432</v>
      </c>
      <c r="L12" s="50">
        <f t="shared" si="6"/>
        <v>39268</v>
      </c>
      <c r="M12" s="50">
        <f t="shared" si="6"/>
        <v>39344</v>
      </c>
      <c r="N12" s="50">
        <f t="shared" si="6"/>
        <v>33342</v>
      </c>
      <c r="O12" s="50">
        <f t="shared" si="6"/>
        <v>27887</v>
      </c>
      <c r="P12" s="50">
        <f t="shared" si="6"/>
        <v>19601</v>
      </c>
      <c r="Q12" s="50">
        <f t="shared" si="6"/>
        <v>14163</v>
      </c>
      <c r="R12" s="50">
        <f t="shared" si="6"/>
        <v>11640</v>
      </c>
      <c r="S12" s="50">
        <f t="shared" si="6"/>
        <v>10123</v>
      </c>
      <c r="T12" s="50">
        <f t="shared" si="6"/>
        <v>10198</v>
      </c>
      <c r="U12" s="50">
        <f t="shared" si="4"/>
        <v>65725</v>
      </c>
    </row>
    <row r="13" spans="1:21" x14ac:dyDescent="0.3">
      <c r="A13" s="31" t="s">
        <v>21</v>
      </c>
      <c r="B13" s="50">
        <f t="shared" si="2"/>
        <v>97265</v>
      </c>
      <c r="C13" s="50">
        <f t="shared" ref="C13:T13" si="7">C40+C67</f>
        <v>4547</v>
      </c>
      <c r="D13" s="50">
        <f t="shared" si="7"/>
        <v>4764</v>
      </c>
      <c r="E13" s="50">
        <f t="shared" si="7"/>
        <v>5254</v>
      </c>
      <c r="F13" s="50">
        <f t="shared" si="7"/>
        <v>6093</v>
      </c>
      <c r="G13" s="50">
        <f t="shared" si="7"/>
        <v>5427</v>
      </c>
      <c r="H13" s="50">
        <f t="shared" si="7"/>
        <v>4955</v>
      </c>
      <c r="I13" s="50">
        <f t="shared" si="7"/>
        <v>4233</v>
      </c>
      <c r="J13" s="50">
        <f t="shared" si="7"/>
        <v>4581</v>
      </c>
      <c r="K13" s="50">
        <f t="shared" si="7"/>
        <v>5746</v>
      </c>
      <c r="L13" s="50">
        <f t="shared" si="7"/>
        <v>7375</v>
      </c>
      <c r="M13" s="50">
        <f t="shared" si="7"/>
        <v>8028</v>
      </c>
      <c r="N13" s="50">
        <f t="shared" si="7"/>
        <v>7747</v>
      </c>
      <c r="O13" s="50">
        <f t="shared" si="7"/>
        <v>7538</v>
      </c>
      <c r="P13" s="50">
        <f t="shared" si="7"/>
        <v>6276</v>
      </c>
      <c r="Q13" s="50">
        <f t="shared" si="7"/>
        <v>4760</v>
      </c>
      <c r="R13" s="50">
        <f t="shared" si="7"/>
        <v>3930</v>
      </c>
      <c r="S13" s="50">
        <f t="shared" si="7"/>
        <v>3166</v>
      </c>
      <c r="T13" s="50">
        <f t="shared" si="7"/>
        <v>2845</v>
      </c>
      <c r="U13" s="50">
        <f t="shared" si="4"/>
        <v>20977</v>
      </c>
    </row>
    <row r="14" spans="1:21" x14ac:dyDescent="0.3">
      <c r="A14" s="31" t="s">
        <v>22</v>
      </c>
      <c r="B14" s="50">
        <f t="shared" si="2"/>
        <v>156898</v>
      </c>
      <c r="C14" s="50">
        <f t="shared" ref="C14:T14" si="8">C41+C68</f>
        <v>10832</v>
      </c>
      <c r="D14" s="50">
        <f t="shared" si="8"/>
        <v>10363</v>
      </c>
      <c r="E14" s="50">
        <f t="shared" si="8"/>
        <v>9932</v>
      </c>
      <c r="F14" s="50">
        <f t="shared" si="8"/>
        <v>10845</v>
      </c>
      <c r="G14" s="50">
        <f t="shared" si="8"/>
        <v>10701</v>
      </c>
      <c r="H14" s="50">
        <f t="shared" si="8"/>
        <v>11283</v>
      </c>
      <c r="I14" s="50">
        <f t="shared" si="8"/>
        <v>11235</v>
      </c>
      <c r="J14" s="50">
        <f t="shared" si="8"/>
        <v>11110</v>
      </c>
      <c r="K14" s="50">
        <f t="shared" si="8"/>
        <v>11045</v>
      </c>
      <c r="L14" s="50">
        <f t="shared" si="8"/>
        <v>11557</v>
      </c>
      <c r="M14" s="50">
        <f t="shared" si="8"/>
        <v>10770</v>
      </c>
      <c r="N14" s="50">
        <f t="shared" si="8"/>
        <v>9245</v>
      </c>
      <c r="O14" s="50">
        <f t="shared" si="8"/>
        <v>8185</v>
      </c>
      <c r="P14" s="50">
        <f t="shared" si="8"/>
        <v>6078</v>
      </c>
      <c r="Q14" s="50">
        <f t="shared" si="8"/>
        <v>4477</v>
      </c>
      <c r="R14" s="50">
        <f t="shared" si="8"/>
        <v>3513</v>
      </c>
      <c r="S14" s="50">
        <f t="shared" si="8"/>
        <v>2837</v>
      </c>
      <c r="T14" s="50">
        <f t="shared" si="8"/>
        <v>2890</v>
      </c>
      <c r="U14" s="50">
        <f t="shared" si="4"/>
        <v>19795</v>
      </c>
    </row>
    <row r="15" spans="1:21" x14ac:dyDescent="0.3">
      <c r="A15" s="31" t="s">
        <v>23</v>
      </c>
      <c r="B15" s="50">
        <f t="shared" si="2"/>
        <v>783969</v>
      </c>
      <c r="C15" s="50">
        <f t="shared" ref="C15:T15" si="9">C42+C69</f>
        <v>53819</v>
      </c>
      <c r="D15" s="50">
        <f t="shared" si="9"/>
        <v>53756</v>
      </c>
      <c r="E15" s="50">
        <f t="shared" si="9"/>
        <v>53781</v>
      </c>
      <c r="F15" s="50">
        <f t="shared" si="9"/>
        <v>54903</v>
      </c>
      <c r="G15" s="50">
        <f t="shared" si="9"/>
        <v>52785</v>
      </c>
      <c r="H15" s="50">
        <f t="shared" si="9"/>
        <v>53126</v>
      </c>
      <c r="I15" s="50">
        <f t="shared" si="9"/>
        <v>54529</v>
      </c>
      <c r="J15" s="50">
        <f t="shared" si="9"/>
        <v>56903</v>
      </c>
      <c r="K15" s="50">
        <f t="shared" si="9"/>
        <v>59318</v>
      </c>
      <c r="L15" s="50">
        <f t="shared" si="9"/>
        <v>59518</v>
      </c>
      <c r="M15" s="50">
        <f t="shared" si="9"/>
        <v>55706</v>
      </c>
      <c r="N15" s="50">
        <f t="shared" si="9"/>
        <v>46553</v>
      </c>
      <c r="O15" s="50">
        <f t="shared" si="9"/>
        <v>38985</v>
      </c>
      <c r="P15" s="50">
        <f t="shared" si="9"/>
        <v>27408</v>
      </c>
      <c r="Q15" s="50">
        <f t="shared" si="9"/>
        <v>20158</v>
      </c>
      <c r="R15" s="50">
        <f t="shared" si="9"/>
        <v>16117</v>
      </c>
      <c r="S15" s="50">
        <f t="shared" si="9"/>
        <v>12977</v>
      </c>
      <c r="T15" s="50">
        <f t="shared" si="9"/>
        <v>13627</v>
      </c>
      <c r="U15" s="50">
        <f t="shared" si="4"/>
        <v>90287</v>
      </c>
    </row>
    <row r="16" spans="1:21" x14ac:dyDescent="0.3">
      <c r="A16" s="31" t="s">
        <v>24</v>
      </c>
      <c r="B16" s="50">
        <f t="shared" si="2"/>
        <v>288288</v>
      </c>
      <c r="C16" s="50">
        <f t="shared" ref="C16:T16" si="10">C43+C70</f>
        <v>17392</v>
      </c>
      <c r="D16" s="50">
        <f t="shared" si="10"/>
        <v>19309</v>
      </c>
      <c r="E16" s="50">
        <f t="shared" si="10"/>
        <v>20603</v>
      </c>
      <c r="F16" s="50">
        <f t="shared" si="10"/>
        <v>20981</v>
      </c>
      <c r="G16" s="50">
        <f t="shared" si="10"/>
        <v>18961</v>
      </c>
      <c r="H16" s="50">
        <f t="shared" si="10"/>
        <v>16237</v>
      </c>
      <c r="I16" s="50">
        <f t="shared" si="10"/>
        <v>16864</v>
      </c>
      <c r="J16" s="50">
        <f t="shared" si="10"/>
        <v>19167</v>
      </c>
      <c r="K16" s="50">
        <f t="shared" si="10"/>
        <v>21568</v>
      </c>
      <c r="L16" s="50">
        <f t="shared" si="10"/>
        <v>24015</v>
      </c>
      <c r="M16" s="50">
        <f t="shared" si="10"/>
        <v>22894</v>
      </c>
      <c r="N16" s="50">
        <f t="shared" si="10"/>
        <v>18827</v>
      </c>
      <c r="O16" s="50">
        <f t="shared" si="10"/>
        <v>15771</v>
      </c>
      <c r="P16" s="50">
        <f t="shared" si="10"/>
        <v>11306</v>
      </c>
      <c r="Q16" s="50">
        <f t="shared" si="10"/>
        <v>7923</v>
      </c>
      <c r="R16" s="50">
        <f t="shared" si="10"/>
        <v>6452</v>
      </c>
      <c r="S16" s="50">
        <f t="shared" si="10"/>
        <v>5223</v>
      </c>
      <c r="T16" s="50">
        <f t="shared" si="10"/>
        <v>4795</v>
      </c>
      <c r="U16" s="50">
        <f t="shared" si="4"/>
        <v>35699</v>
      </c>
    </row>
    <row r="17" spans="1:21" x14ac:dyDescent="0.3">
      <c r="A17" s="31" t="s">
        <v>25</v>
      </c>
      <c r="B17" s="50">
        <f t="shared" si="2"/>
        <v>634266</v>
      </c>
      <c r="C17" s="50">
        <f t="shared" ref="C17:T17" si="11">C44+C71</f>
        <v>42586</v>
      </c>
      <c r="D17" s="50">
        <f t="shared" si="11"/>
        <v>33606</v>
      </c>
      <c r="E17" s="50">
        <f t="shared" si="11"/>
        <v>32978</v>
      </c>
      <c r="F17" s="50">
        <f t="shared" si="11"/>
        <v>37526</v>
      </c>
      <c r="G17" s="50">
        <f t="shared" si="11"/>
        <v>48115</v>
      </c>
      <c r="H17" s="50">
        <f t="shared" si="11"/>
        <v>67802</v>
      </c>
      <c r="I17" s="50">
        <f t="shared" si="11"/>
        <v>63706</v>
      </c>
      <c r="J17" s="50">
        <f t="shared" si="11"/>
        <v>51681</v>
      </c>
      <c r="K17" s="50">
        <f t="shared" si="11"/>
        <v>45035</v>
      </c>
      <c r="L17" s="50">
        <f t="shared" si="11"/>
        <v>43084</v>
      </c>
      <c r="M17" s="50">
        <f t="shared" si="11"/>
        <v>39901</v>
      </c>
      <c r="N17" s="50">
        <f t="shared" si="11"/>
        <v>34080</v>
      </c>
      <c r="O17" s="50">
        <f t="shared" si="11"/>
        <v>28100</v>
      </c>
      <c r="P17" s="50">
        <f t="shared" si="11"/>
        <v>20303</v>
      </c>
      <c r="Q17" s="50">
        <f t="shared" si="11"/>
        <v>15791</v>
      </c>
      <c r="R17" s="50">
        <f t="shared" si="11"/>
        <v>12138</v>
      </c>
      <c r="S17" s="50">
        <f t="shared" si="11"/>
        <v>9349</v>
      </c>
      <c r="T17" s="50">
        <f t="shared" si="11"/>
        <v>8485</v>
      </c>
      <c r="U17" s="50">
        <f t="shared" si="4"/>
        <v>66066</v>
      </c>
    </row>
    <row r="18" spans="1:21" x14ac:dyDescent="0.3">
      <c r="A18" s="31" t="s">
        <v>26</v>
      </c>
      <c r="B18" s="50">
        <f t="shared" si="2"/>
        <v>128349</v>
      </c>
      <c r="C18" s="50">
        <f t="shared" ref="C18:T18" si="12">C45+C72</f>
        <v>6023</v>
      </c>
      <c r="D18" s="50">
        <f t="shared" si="12"/>
        <v>8339</v>
      </c>
      <c r="E18" s="50">
        <f t="shared" si="12"/>
        <v>9745</v>
      </c>
      <c r="F18" s="50">
        <f t="shared" si="12"/>
        <v>8791</v>
      </c>
      <c r="G18" s="50">
        <f t="shared" si="12"/>
        <v>6231</v>
      </c>
      <c r="H18" s="50">
        <f t="shared" si="12"/>
        <v>5239</v>
      </c>
      <c r="I18" s="50">
        <f t="shared" si="12"/>
        <v>5349</v>
      </c>
      <c r="J18" s="50">
        <f t="shared" si="12"/>
        <v>7308</v>
      </c>
      <c r="K18" s="50">
        <f t="shared" si="12"/>
        <v>10630</v>
      </c>
      <c r="L18" s="50">
        <f t="shared" si="12"/>
        <v>13042</v>
      </c>
      <c r="M18" s="50">
        <f t="shared" si="12"/>
        <v>12820</v>
      </c>
      <c r="N18" s="50">
        <f t="shared" si="12"/>
        <v>10339</v>
      </c>
      <c r="O18" s="50">
        <f t="shared" si="12"/>
        <v>8149</v>
      </c>
      <c r="P18" s="50">
        <f t="shared" si="12"/>
        <v>5815</v>
      </c>
      <c r="Q18" s="50">
        <f t="shared" si="12"/>
        <v>3568</v>
      </c>
      <c r="R18" s="50">
        <f t="shared" si="12"/>
        <v>2737</v>
      </c>
      <c r="S18" s="50">
        <f t="shared" si="12"/>
        <v>2185</v>
      </c>
      <c r="T18" s="50">
        <f t="shared" si="12"/>
        <v>2039</v>
      </c>
      <c r="U18" s="50">
        <f t="shared" si="4"/>
        <v>16344</v>
      </c>
    </row>
    <row r="19" spans="1:21" x14ac:dyDescent="0.3">
      <c r="A19" s="31" t="s">
        <v>27</v>
      </c>
      <c r="B19" s="50">
        <f t="shared" si="2"/>
        <v>366513</v>
      </c>
      <c r="C19" s="50">
        <f t="shared" ref="C19:T19" si="13">C46+C73</f>
        <v>21553</v>
      </c>
      <c r="D19" s="50">
        <f t="shared" si="13"/>
        <v>22794</v>
      </c>
      <c r="E19" s="50">
        <f t="shared" si="13"/>
        <v>23725</v>
      </c>
      <c r="F19" s="50">
        <f t="shared" si="13"/>
        <v>27457</v>
      </c>
      <c r="G19" s="50">
        <f t="shared" si="13"/>
        <v>27498</v>
      </c>
      <c r="H19" s="50">
        <f t="shared" si="13"/>
        <v>23592</v>
      </c>
      <c r="I19" s="50">
        <f t="shared" si="13"/>
        <v>23250</v>
      </c>
      <c r="J19" s="50">
        <f t="shared" si="13"/>
        <v>25056</v>
      </c>
      <c r="K19" s="50">
        <f t="shared" si="13"/>
        <v>26761</v>
      </c>
      <c r="L19" s="50">
        <f t="shared" si="13"/>
        <v>28427</v>
      </c>
      <c r="M19" s="50">
        <f t="shared" si="13"/>
        <v>27219</v>
      </c>
      <c r="N19" s="50">
        <f t="shared" si="13"/>
        <v>23544</v>
      </c>
      <c r="O19" s="50">
        <f t="shared" si="13"/>
        <v>19290</v>
      </c>
      <c r="P19" s="50">
        <f t="shared" si="13"/>
        <v>13605</v>
      </c>
      <c r="Q19" s="50">
        <f t="shared" si="13"/>
        <v>9965</v>
      </c>
      <c r="R19" s="50">
        <f t="shared" si="13"/>
        <v>8424</v>
      </c>
      <c r="S19" s="50">
        <f t="shared" si="13"/>
        <v>7020</v>
      </c>
      <c r="T19" s="50">
        <f t="shared" si="13"/>
        <v>7333</v>
      </c>
      <c r="U19" s="50">
        <f t="shared" si="4"/>
        <v>46347</v>
      </c>
    </row>
    <row r="20" spans="1:21" x14ac:dyDescent="0.3">
      <c r="A20" s="31" t="s">
        <v>28</v>
      </c>
      <c r="B20" s="50">
        <f t="shared" si="2"/>
        <v>809858</v>
      </c>
      <c r="C20" s="50">
        <f t="shared" ref="C20:T20" si="14">C47+C74</f>
        <v>50006</v>
      </c>
      <c r="D20" s="50">
        <f t="shared" si="14"/>
        <v>51052</v>
      </c>
      <c r="E20" s="50">
        <f t="shared" si="14"/>
        <v>51542</v>
      </c>
      <c r="F20" s="50">
        <f t="shared" si="14"/>
        <v>57626</v>
      </c>
      <c r="G20" s="50">
        <f t="shared" si="14"/>
        <v>58117</v>
      </c>
      <c r="H20" s="50">
        <f t="shared" si="14"/>
        <v>54303</v>
      </c>
      <c r="I20" s="50">
        <f t="shared" si="14"/>
        <v>57274</v>
      </c>
      <c r="J20" s="50">
        <f t="shared" si="14"/>
        <v>58306</v>
      </c>
      <c r="K20" s="50">
        <f t="shared" si="14"/>
        <v>59209</v>
      </c>
      <c r="L20" s="50">
        <f t="shared" si="14"/>
        <v>62102</v>
      </c>
      <c r="M20" s="50">
        <f t="shared" si="14"/>
        <v>59822</v>
      </c>
      <c r="N20" s="50">
        <f t="shared" si="14"/>
        <v>50297</v>
      </c>
      <c r="O20" s="50">
        <f t="shared" si="14"/>
        <v>40740</v>
      </c>
      <c r="P20" s="50">
        <f t="shared" si="14"/>
        <v>29087</v>
      </c>
      <c r="Q20" s="50">
        <f t="shared" si="14"/>
        <v>21645</v>
      </c>
      <c r="R20" s="50">
        <f t="shared" si="14"/>
        <v>18391</v>
      </c>
      <c r="S20" s="50">
        <f t="shared" si="14"/>
        <v>15466</v>
      </c>
      <c r="T20" s="50">
        <f t="shared" si="14"/>
        <v>14873</v>
      </c>
      <c r="U20" s="50">
        <f t="shared" si="4"/>
        <v>99462</v>
      </c>
    </row>
    <row r="21" spans="1:21" x14ac:dyDescent="0.3">
      <c r="A21" s="31" t="s">
        <v>29</v>
      </c>
      <c r="B21" s="50">
        <f t="shared" si="2"/>
        <v>630380</v>
      </c>
      <c r="C21" s="50">
        <f t="shared" ref="C21:T21" si="15">C48+C75</f>
        <v>34755</v>
      </c>
      <c r="D21" s="50">
        <f t="shared" si="15"/>
        <v>41128</v>
      </c>
      <c r="E21" s="50">
        <f t="shared" si="15"/>
        <v>45551</v>
      </c>
      <c r="F21" s="50">
        <f t="shared" si="15"/>
        <v>44044</v>
      </c>
      <c r="G21" s="50">
        <f t="shared" si="15"/>
        <v>34185</v>
      </c>
      <c r="H21" s="50">
        <f t="shared" si="15"/>
        <v>32536</v>
      </c>
      <c r="I21" s="50">
        <f t="shared" si="15"/>
        <v>32324</v>
      </c>
      <c r="J21" s="50">
        <f t="shared" si="15"/>
        <v>38474</v>
      </c>
      <c r="K21" s="50">
        <f t="shared" si="15"/>
        <v>48025</v>
      </c>
      <c r="L21" s="50">
        <f t="shared" si="15"/>
        <v>56500</v>
      </c>
      <c r="M21" s="50">
        <f t="shared" si="15"/>
        <v>54479</v>
      </c>
      <c r="N21" s="50">
        <f t="shared" si="15"/>
        <v>44570</v>
      </c>
      <c r="O21" s="50">
        <f t="shared" si="15"/>
        <v>37118</v>
      </c>
      <c r="P21" s="50">
        <f t="shared" si="15"/>
        <v>26194</v>
      </c>
      <c r="Q21" s="50">
        <f t="shared" si="15"/>
        <v>18148</v>
      </c>
      <c r="R21" s="50">
        <f t="shared" si="15"/>
        <v>15444</v>
      </c>
      <c r="S21" s="50">
        <f t="shared" si="15"/>
        <v>13154</v>
      </c>
      <c r="T21" s="50">
        <f t="shared" si="15"/>
        <v>13751</v>
      </c>
      <c r="U21" s="50">
        <f t="shared" si="4"/>
        <v>86691</v>
      </c>
    </row>
    <row r="22" spans="1:21" x14ac:dyDescent="0.3">
      <c r="A22" s="31" t="s">
        <v>30</v>
      </c>
      <c r="B22" s="50">
        <f t="shared" si="2"/>
        <v>492276</v>
      </c>
      <c r="C22" s="50">
        <f t="shared" ref="C22:T22" si="16">C49+C76</f>
        <v>27342</v>
      </c>
      <c r="D22" s="50">
        <f t="shared" si="16"/>
        <v>33064</v>
      </c>
      <c r="E22" s="50">
        <f t="shared" si="16"/>
        <v>35446</v>
      </c>
      <c r="F22" s="50">
        <f t="shared" si="16"/>
        <v>32678</v>
      </c>
      <c r="G22" s="50">
        <f t="shared" si="16"/>
        <v>23994</v>
      </c>
      <c r="H22" s="50">
        <f t="shared" si="16"/>
        <v>25333</v>
      </c>
      <c r="I22" s="50">
        <f t="shared" si="16"/>
        <v>26461</v>
      </c>
      <c r="J22" s="50">
        <f t="shared" si="16"/>
        <v>31901</v>
      </c>
      <c r="K22" s="50">
        <f t="shared" si="16"/>
        <v>40286</v>
      </c>
      <c r="L22" s="50">
        <f t="shared" si="16"/>
        <v>44505</v>
      </c>
      <c r="M22" s="50">
        <f t="shared" si="16"/>
        <v>40874</v>
      </c>
      <c r="N22" s="50">
        <f t="shared" si="16"/>
        <v>33733</v>
      </c>
      <c r="O22" s="50">
        <f t="shared" si="16"/>
        <v>28504</v>
      </c>
      <c r="P22" s="50">
        <f t="shared" si="16"/>
        <v>20893</v>
      </c>
      <c r="Q22" s="50">
        <f t="shared" si="16"/>
        <v>14696</v>
      </c>
      <c r="R22" s="50">
        <f t="shared" si="16"/>
        <v>12204</v>
      </c>
      <c r="S22" s="50">
        <f t="shared" si="16"/>
        <v>10014</v>
      </c>
      <c r="T22" s="50">
        <f t="shared" si="16"/>
        <v>10348</v>
      </c>
      <c r="U22" s="50">
        <f t="shared" si="4"/>
        <v>68155</v>
      </c>
    </row>
    <row r="23" spans="1:21" x14ac:dyDescent="0.3">
      <c r="A23" s="31" t="s">
        <v>31</v>
      </c>
      <c r="B23" s="50">
        <f t="shared" si="2"/>
        <v>576567</v>
      </c>
      <c r="C23" s="50">
        <f t="shared" ref="C23:T23" si="17">C50+C77</f>
        <v>38906</v>
      </c>
      <c r="D23" s="50">
        <f t="shared" si="17"/>
        <v>37499</v>
      </c>
      <c r="E23" s="50">
        <f t="shared" si="17"/>
        <v>36372</v>
      </c>
      <c r="F23" s="50">
        <f t="shared" si="17"/>
        <v>34785</v>
      </c>
      <c r="G23" s="50">
        <f t="shared" si="17"/>
        <v>30652</v>
      </c>
      <c r="H23" s="50">
        <f t="shared" si="17"/>
        <v>31618</v>
      </c>
      <c r="I23" s="50">
        <f t="shared" si="17"/>
        <v>29400</v>
      </c>
      <c r="J23" s="50">
        <f t="shared" si="17"/>
        <v>31139</v>
      </c>
      <c r="K23" s="50">
        <f t="shared" si="17"/>
        <v>35575</v>
      </c>
      <c r="L23" s="50">
        <f t="shared" si="17"/>
        <v>39698</v>
      </c>
      <c r="M23" s="50">
        <f t="shared" si="17"/>
        <v>38873</v>
      </c>
      <c r="N23" s="50">
        <f t="shared" si="17"/>
        <v>34986</v>
      </c>
      <c r="O23" s="50">
        <f t="shared" si="17"/>
        <v>35960</v>
      </c>
      <c r="P23" s="50">
        <f t="shared" si="17"/>
        <v>31740</v>
      </c>
      <c r="Q23" s="50">
        <f t="shared" si="17"/>
        <v>26474</v>
      </c>
      <c r="R23" s="50">
        <f t="shared" si="17"/>
        <v>23556</v>
      </c>
      <c r="S23" s="50">
        <f t="shared" si="17"/>
        <v>19724</v>
      </c>
      <c r="T23" s="50">
        <f t="shared" si="17"/>
        <v>19610</v>
      </c>
      <c r="U23" s="50">
        <f t="shared" si="4"/>
        <v>121104</v>
      </c>
    </row>
    <row r="24" spans="1:21" x14ac:dyDescent="0.3">
      <c r="A24" s="31" t="s">
        <v>32</v>
      </c>
      <c r="B24" s="50">
        <f t="shared" si="2"/>
        <v>501226</v>
      </c>
      <c r="C24" s="50">
        <f t="shared" ref="C24:T24" si="18">C51+C78</f>
        <v>34247</v>
      </c>
      <c r="D24" s="50">
        <f t="shared" si="18"/>
        <v>34008</v>
      </c>
      <c r="E24" s="50">
        <f t="shared" si="18"/>
        <v>34536</v>
      </c>
      <c r="F24" s="50">
        <f t="shared" si="18"/>
        <v>37604</v>
      </c>
      <c r="G24" s="50">
        <f t="shared" si="18"/>
        <v>36025</v>
      </c>
      <c r="H24" s="50">
        <f t="shared" si="18"/>
        <v>33501</v>
      </c>
      <c r="I24" s="50">
        <f t="shared" si="18"/>
        <v>33173</v>
      </c>
      <c r="J24" s="50">
        <f t="shared" si="18"/>
        <v>33499</v>
      </c>
      <c r="K24" s="50">
        <f t="shared" si="18"/>
        <v>35615</v>
      </c>
      <c r="L24" s="50">
        <f t="shared" si="18"/>
        <v>37411</v>
      </c>
      <c r="M24" s="50">
        <f t="shared" si="18"/>
        <v>35704</v>
      </c>
      <c r="N24" s="50">
        <f t="shared" si="18"/>
        <v>30182</v>
      </c>
      <c r="O24" s="50">
        <f t="shared" si="18"/>
        <v>25397</v>
      </c>
      <c r="P24" s="50">
        <f t="shared" si="18"/>
        <v>18226</v>
      </c>
      <c r="Q24" s="50">
        <f t="shared" si="18"/>
        <v>13624</v>
      </c>
      <c r="R24" s="50">
        <f t="shared" si="18"/>
        <v>10679</v>
      </c>
      <c r="S24" s="50">
        <f t="shared" si="18"/>
        <v>8784</v>
      </c>
      <c r="T24" s="50">
        <f t="shared" si="18"/>
        <v>9011</v>
      </c>
      <c r="U24" s="50">
        <f t="shared" si="4"/>
        <v>60324</v>
      </c>
    </row>
    <row r="25" spans="1:21" x14ac:dyDescent="0.3">
      <c r="A25" s="31" t="s">
        <v>33</v>
      </c>
      <c r="B25" s="50">
        <f t="shared" si="2"/>
        <v>66083</v>
      </c>
      <c r="C25" s="50">
        <f t="shared" ref="C25:T25" si="19">C52+C79</f>
        <v>3847</v>
      </c>
      <c r="D25" s="50">
        <f t="shared" si="19"/>
        <v>4118</v>
      </c>
      <c r="E25" s="50">
        <f t="shared" si="19"/>
        <v>4566</v>
      </c>
      <c r="F25" s="50">
        <f t="shared" si="19"/>
        <v>4719</v>
      </c>
      <c r="G25" s="50">
        <f t="shared" si="19"/>
        <v>3690</v>
      </c>
      <c r="H25" s="50">
        <f t="shared" si="19"/>
        <v>3752</v>
      </c>
      <c r="I25" s="50">
        <f t="shared" si="19"/>
        <v>3606</v>
      </c>
      <c r="J25" s="50">
        <f t="shared" si="19"/>
        <v>4016</v>
      </c>
      <c r="K25" s="50">
        <f t="shared" si="19"/>
        <v>4405</v>
      </c>
      <c r="L25" s="50">
        <f t="shared" si="19"/>
        <v>5229</v>
      </c>
      <c r="M25" s="50">
        <f t="shared" si="19"/>
        <v>5316</v>
      </c>
      <c r="N25" s="50">
        <f t="shared" si="19"/>
        <v>4672</v>
      </c>
      <c r="O25" s="50">
        <f t="shared" si="19"/>
        <v>4230</v>
      </c>
      <c r="P25" s="50">
        <f t="shared" si="19"/>
        <v>2909</v>
      </c>
      <c r="Q25" s="50">
        <f t="shared" si="19"/>
        <v>2166</v>
      </c>
      <c r="R25" s="50">
        <f t="shared" si="19"/>
        <v>1798</v>
      </c>
      <c r="S25" s="50">
        <f t="shared" si="19"/>
        <v>1418</v>
      </c>
      <c r="T25" s="50">
        <f t="shared" si="19"/>
        <v>1626</v>
      </c>
      <c r="U25" s="50">
        <f t="shared" si="4"/>
        <v>9917</v>
      </c>
    </row>
    <row r="26" spans="1:21" x14ac:dyDescent="0.3">
      <c r="A26" s="31" t="s">
        <v>34</v>
      </c>
      <c r="B26" s="50">
        <f t="shared" si="2"/>
        <v>323444</v>
      </c>
      <c r="C26" s="50">
        <f t="shared" ref="C26:T26" si="20">C53+C80</f>
        <v>19237</v>
      </c>
      <c r="D26" s="50">
        <f t="shared" si="20"/>
        <v>22488</v>
      </c>
      <c r="E26" s="50">
        <f t="shared" si="20"/>
        <v>24163</v>
      </c>
      <c r="F26" s="50">
        <f t="shared" si="20"/>
        <v>21406</v>
      </c>
      <c r="G26" s="50">
        <f t="shared" si="20"/>
        <v>14592</v>
      </c>
      <c r="H26" s="50">
        <f t="shared" si="20"/>
        <v>17063</v>
      </c>
      <c r="I26" s="50">
        <f t="shared" si="20"/>
        <v>19362</v>
      </c>
      <c r="J26" s="50">
        <f t="shared" si="20"/>
        <v>22354</v>
      </c>
      <c r="K26" s="52">
        <f t="shared" si="20"/>
        <v>26509</v>
      </c>
      <c r="L26" s="50">
        <f t="shared" si="20"/>
        <v>29863</v>
      </c>
      <c r="M26" s="50">
        <f t="shared" si="20"/>
        <v>27650</v>
      </c>
      <c r="N26" s="50">
        <f t="shared" si="20"/>
        <v>21705</v>
      </c>
      <c r="O26" s="50">
        <f t="shared" si="20"/>
        <v>17050</v>
      </c>
      <c r="P26" s="50">
        <f t="shared" si="20"/>
        <v>12128</v>
      </c>
      <c r="Q26" s="50">
        <f t="shared" si="20"/>
        <v>8593</v>
      </c>
      <c r="R26" s="50">
        <f t="shared" si="20"/>
        <v>7164</v>
      </c>
      <c r="S26" s="50">
        <f t="shared" si="20"/>
        <v>5946</v>
      </c>
      <c r="T26" s="50">
        <f t="shared" si="20"/>
        <v>6171</v>
      </c>
      <c r="U26" s="50">
        <f t="shared" si="4"/>
        <v>40002</v>
      </c>
    </row>
    <row r="27" spans="1:21" x14ac:dyDescent="0.3">
      <c r="A27" s="31" t="s">
        <v>35</v>
      </c>
      <c r="B27" s="50">
        <f t="shared" si="2"/>
        <v>149265</v>
      </c>
      <c r="C27" s="50">
        <f t="shared" ref="C27:T27" si="21">C54+C81</f>
        <v>7963</v>
      </c>
      <c r="D27" s="50">
        <f t="shared" si="21"/>
        <v>9587</v>
      </c>
      <c r="E27" s="50">
        <f t="shared" si="21"/>
        <v>10984</v>
      </c>
      <c r="F27" s="50">
        <f t="shared" si="21"/>
        <v>11035</v>
      </c>
      <c r="G27" s="50">
        <f t="shared" si="21"/>
        <v>7493</v>
      </c>
      <c r="H27" s="50">
        <f t="shared" si="21"/>
        <v>6689</v>
      </c>
      <c r="I27" s="50">
        <f t="shared" si="21"/>
        <v>7489</v>
      </c>
      <c r="J27" s="50">
        <f t="shared" si="21"/>
        <v>9264</v>
      </c>
      <c r="K27" s="50">
        <f t="shared" si="21"/>
        <v>12216</v>
      </c>
      <c r="L27" s="50">
        <f t="shared" si="21"/>
        <v>14163</v>
      </c>
      <c r="M27" s="50">
        <f t="shared" si="21"/>
        <v>13682</v>
      </c>
      <c r="N27" s="50">
        <f t="shared" si="21"/>
        <v>11634</v>
      </c>
      <c r="O27" s="50">
        <f t="shared" si="21"/>
        <v>9216</v>
      </c>
      <c r="P27" s="50">
        <f t="shared" si="21"/>
        <v>6469</v>
      </c>
      <c r="Q27" s="50">
        <f t="shared" si="21"/>
        <v>4081</v>
      </c>
      <c r="R27" s="50">
        <f t="shared" si="21"/>
        <v>2756</v>
      </c>
      <c r="S27" s="50">
        <f t="shared" si="21"/>
        <v>2308</v>
      </c>
      <c r="T27" s="50">
        <f t="shared" si="21"/>
        <v>2236</v>
      </c>
      <c r="U27" s="50">
        <f t="shared" si="4"/>
        <v>17850</v>
      </c>
    </row>
    <row r="28" spans="1:21" x14ac:dyDescent="0.3">
      <c r="A28" s="31" t="s">
        <v>36</v>
      </c>
      <c r="B28" s="50">
        <f t="shared" si="2"/>
        <v>536499</v>
      </c>
      <c r="C28" s="50">
        <f t="shared" ref="C28:T28" si="22">C55+C82</f>
        <v>35783</v>
      </c>
      <c r="D28" s="50">
        <f t="shared" si="22"/>
        <v>36057</v>
      </c>
      <c r="E28" s="50">
        <f t="shared" si="22"/>
        <v>36532</v>
      </c>
      <c r="F28" s="50">
        <f t="shared" si="22"/>
        <v>36244</v>
      </c>
      <c r="G28" s="50">
        <f t="shared" si="22"/>
        <v>32521</v>
      </c>
      <c r="H28" s="50">
        <f t="shared" si="22"/>
        <v>33893</v>
      </c>
      <c r="I28" s="50">
        <f t="shared" si="22"/>
        <v>35386</v>
      </c>
      <c r="J28" s="50">
        <f t="shared" si="22"/>
        <v>37549</v>
      </c>
      <c r="K28" s="50">
        <f t="shared" si="22"/>
        <v>40869</v>
      </c>
      <c r="L28" s="50">
        <f t="shared" si="22"/>
        <v>42838</v>
      </c>
      <c r="M28" s="50">
        <f t="shared" si="22"/>
        <v>40571</v>
      </c>
      <c r="N28" s="50">
        <f t="shared" si="22"/>
        <v>33149</v>
      </c>
      <c r="O28" s="50">
        <f t="shared" si="22"/>
        <v>27346</v>
      </c>
      <c r="P28" s="50">
        <f t="shared" si="22"/>
        <v>19315</v>
      </c>
      <c r="Q28" s="50">
        <f t="shared" si="22"/>
        <v>14530</v>
      </c>
      <c r="R28" s="50">
        <f t="shared" si="22"/>
        <v>12124</v>
      </c>
      <c r="S28" s="50">
        <f t="shared" si="22"/>
        <v>10541</v>
      </c>
      <c r="T28" s="50">
        <f t="shared" si="22"/>
        <v>11251</v>
      </c>
      <c r="U28" s="50">
        <f t="shared" si="4"/>
        <v>67761</v>
      </c>
    </row>
    <row r="29" spans="1:21" x14ac:dyDescent="0.3">
      <c r="A29" s="32" t="s">
        <v>37</v>
      </c>
      <c r="B29" s="53">
        <f t="shared" si="2"/>
        <v>108692</v>
      </c>
      <c r="C29" s="53">
        <f t="shared" ref="C29:T29" si="23">C56+C83</f>
        <v>6084</v>
      </c>
      <c r="D29" s="53">
        <f t="shared" si="23"/>
        <v>7133</v>
      </c>
      <c r="E29" s="53">
        <f t="shared" si="23"/>
        <v>7592</v>
      </c>
      <c r="F29" s="53">
        <f t="shared" si="23"/>
        <v>7603</v>
      </c>
      <c r="G29" s="53">
        <f t="shared" si="23"/>
        <v>5831</v>
      </c>
      <c r="H29" s="53">
        <f t="shared" si="23"/>
        <v>5227</v>
      </c>
      <c r="I29" s="53">
        <f t="shared" si="23"/>
        <v>5444</v>
      </c>
      <c r="J29" s="53">
        <f t="shared" si="23"/>
        <v>6886</v>
      </c>
      <c r="K29" s="53">
        <f t="shared" si="23"/>
        <v>8598</v>
      </c>
      <c r="L29" s="53">
        <f t="shared" si="23"/>
        <v>9816</v>
      </c>
      <c r="M29" s="53">
        <f t="shared" si="23"/>
        <v>9358</v>
      </c>
      <c r="N29" s="53">
        <f t="shared" si="23"/>
        <v>7490</v>
      </c>
      <c r="O29" s="53">
        <f t="shared" si="23"/>
        <v>6338</v>
      </c>
      <c r="P29" s="53">
        <f t="shared" si="23"/>
        <v>4666</v>
      </c>
      <c r="Q29" s="53">
        <f t="shared" si="23"/>
        <v>3259</v>
      </c>
      <c r="R29" s="53">
        <f t="shared" si="23"/>
        <v>2764</v>
      </c>
      <c r="S29" s="53">
        <f t="shared" si="23"/>
        <v>2287</v>
      </c>
      <c r="T29" s="53">
        <f t="shared" si="23"/>
        <v>2316</v>
      </c>
      <c r="U29" s="53">
        <f t="shared" si="4"/>
        <v>15292</v>
      </c>
    </row>
    <row r="30" spans="1:21" x14ac:dyDescent="0.3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">
      <c r="A31" s="2" t="s">
        <v>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8"/>
      <c r="B32" s="3" t="s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3">
      <c r="A33" s="32" t="s">
        <v>5</v>
      </c>
      <c r="B33" s="34" t="s">
        <v>6</v>
      </c>
      <c r="C33" s="29" t="s">
        <v>7</v>
      </c>
      <c r="D33" s="29" t="s">
        <v>8</v>
      </c>
      <c r="E33" s="29" t="s">
        <v>9</v>
      </c>
      <c r="F33" s="29" t="s">
        <v>10</v>
      </c>
      <c r="G33" s="29" t="s">
        <v>11</v>
      </c>
      <c r="H33" s="29" t="s">
        <v>12</v>
      </c>
      <c r="I33" s="29" t="s">
        <v>13</v>
      </c>
      <c r="J33" s="29" t="s">
        <v>14</v>
      </c>
      <c r="K33" s="29" t="s">
        <v>15</v>
      </c>
      <c r="L33" s="35" t="s">
        <v>39</v>
      </c>
      <c r="M33" s="35" t="s">
        <v>40</v>
      </c>
      <c r="N33" s="35" t="s">
        <v>41</v>
      </c>
      <c r="O33" s="35" t="s">
        <v>42</v>
      </c>
      <c r="P33" s="35" t="s">
        <v>43</v>
      </c>
      <c r="Q33" s="35" t="s">
        <v>44</v>
      </c>
      <c r="R33" s="35" t="s">
        <v>45</v>
      </c>
      <c r="S33" s="35" t="s">
        <v>46</v>
      </c>
      <c r="T33" s="35" t="s">
        <v>47</v>
      </c>
      <c r="U33" s="36" t="s">
        <v>38</v>
      </c>
    </row>
    <row r="34" spans="1:21" x14ac:dyDescent="0.3">
      <c r="A34" s="33"/>
      <c r="B34" s="11"/>
      <c r="C34" s="9"/>
      <c r="D34" s="9"/>
      <c r="E34" s="9"/>
      <c r="F34" s="9"/>
      <c r="G34" s="9"/>
      <c r="H34" s="9"/>
      <c r="I34" s="9"/>
      <c r="J34" s="9"/>
      <c r="K34" s="9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3">
      <c r="A35" s="31" t="s">
        <v>16</v>
      </c>
      <c r="B35" s="50">
        <f>SUM(C35:T35)</f>
        <v>4279600</v>
      </c>
      <c r="C35" s="51">
        <f t="shared" ref="C35:U35" si="24">SUM(C36:C56)</f>
        <v>276269</v>
      </c>
      <c r="D35" s="51">
        <f t="shared" si="24"/>
        <v>288621</v>
      </c>
      <c r="E35" s="51">
        <f t="shared" si="24"/>
        <v>300316</v>
      </c>
      <c r="F35" s="51">
        <f t="shared" si="24"/>
        <v>309344</v>
      </c>
      <c r="G35" s="51">
        <f t="shared" si="24"/>
        <v>279430</v>
      </c>
      <c r="H35" s="51">
        <f t="shared" si="24"/>
        <v>277775</v>
      </c>
      <c r="I35" s="51">
        <f t="shared" si="24"/>
        <v>275366</v>
      </c>
      <c r="J35" s="51">
        <f t="shared" si="24"/>
        <v>289398</v>
      </c>
      <c r="K35" s="51">
        <f t="shared" si="24"/>
        <v>317703</v>
      </c>
      <c r="L35" s="51">
        <f t="shared" si="24"/>
        <v>344613</v>
      </c>
      <c r="M35" s="51">
        <f t="shared" si="24"/>
        <v>328135</v>
      </c>
      <c r="N35" s="51">
        <f t="shared" si="24"/>
        <v>272186</v>
      </c>
      <c r="O35" s="51">
        <f t="shared" si="24"/>
        <v>227010</v>
      </c>
      <c r="P35" s="51">
        <f t="shared" si="24"/>
        <v>161604</v>
      </c>
      <c r="Q35" s="51">
        <f t="shared" si="24"/>
        <v>115666</v>
      </c>
      <c r="R35" s="51">
        <f t="shared" si="24"/>
        <v>90298</v>
      </c>
      <c r="S35" s="51">
        <f t="shared" si="24"/>
        <v>69529</v>
      </c>
      <c r="T35" s="51">
        <f t="shared" si="24"/>
        <v>56337</v>
      </c>
      <c r="U35" s="51">
        <f t="shared" si="24"/>
        <v>493434</v>
      </c>
    </row>
    <row r="36" spans="1:21" x14ac:dyDescent="0.3">
      <c r="A36" s="31" t="s">
        <v>17</v>
      </c>
      <c r="B36" s="50">
        <f>SUM(C36:T36)</f>
        <v>133175</v>
      </c>
      <c r="C36" s="50">
        <v>8403</v>
      </c>
      <c r="D36" s="50">
        <v>8846</v>
      </c>
      <c r="E36" s="50">
        <v>9375</v>
      </c>
      <c r="F36" s="50">
        <v>10139</v>
      </c>
      <c r="G36" s="50">
        <v>8838</v>
      </c>
      <c r="H36" s="50">
        <v>7895</v>
      </c>
      <c r="I36" s="50">
        <v>7432</v>
      </c>
      <c r="J36" s="50">
        <v>8164</v>
      </c>
      <c r="K36" s="50">
        <v>9297</v>
      </c>
      <c r="L36" s="50">
        <v>10907</v>
      </c>
      <c r="M36" s="50">
        <v>10817</v>
      </c>
      <c r="N36" s="50">
        <v>8884</v>
      </c>
      <c r="O36" s="50">
        <v>7633</v>
      </c>
      <c r="P36" s="50">
        <v>5548</v>
      </c>
      <c r="Q36" s="50">
        <v>4085</v>
      </c>
      <c r="R36" s="50">
        <v>3060</v>
      </c>
      <c r="S36" s="50">
        <v>2221</v>
      </c>
      <c r="T36" s="50">
        <v>1631</v>
      </c>
      <c r="U36" s="51">
        <f>SUM(P36:T36)</f>
        <v>16545</v>
      </c>
    </row>
    <row r="37" spans="1:21" x14ac:dyDescent="0.3">
      <c r="A37" s="31" t="s">
        <v>18</v>
      </c>
      <c r="B37" s="50">
        <f t="shared" ref="B37:B56" si="25">SUM(C37:T37)</f>
        <v>435962</v>
      </c>
      <c r="C37" s="50">
        <v>25562</v>
      </c>
      <c r="D37" s="50">
        <v>28630</v>
      </c>
      <c r="E37" s="50">
        <v>30764</v>
      </c>
      <c r="F37" s="50">
        <v>29733</v>
      </c>
      <c r="G37" s="50">
        <v>24347</v>
      </c>
      <c r="H37" s="50">
        <v>25212</v>
      </c>
      <c r="I37" s="50">
        <v>26347</v>
      </c>
      <c r="J37" s="50">
        <v>29298</v>
      </c>
      <c r="K37" s="50">
        <v>33102</v>
      </c>
      <c r="L37" s="50">
        <v>36432</v>
      </c>
      <c r="M37" s="50">
        <v>34765</v>
      </c>
      <c r="N37" s="50">
        <v>29467</v>
      </c>
      <c r="O37" s="50">
        <v>25074</v>
      </c>
      <c r="P37" s="50">
        <v>17632</v>
      </c>
      <c r="Q37" s="50">
        <v>13113</v>
      </c>
      <c r="R37" s="50">
        <v>10692</v>
      </c>
      <c r="S37" s="50">
        <v>8527</v>
      </c>
      <c r="T37" s="50">
        <v>7265</v>
      </c>
      <c r="U37" s="51">
        <f t="shared" ref="U37:U56" si="26">SUM(P37:T37)</f>
        <v>57229</v>
      </c>
    </row>
    <row r="38" spans="1:21" x14ac:dyDescent="0.3">
      <c r="A38" s="31" t="s">
        <v>19</v>
      </c>
      <c r="B38" s="50">
        <f t="shared" si="25"/>
        <v>220534</v>
      </c>
      <c r="C38" s="50">
        <v>13206</v>
      </c>
      <c r="D38" s="50">
        <v>14434</v>
      </c>
      <c r="E38" s="50">
        <v>15476</v>
      </c>
      <c r="F38" s="50">
        <v>15771</v>
      </c>
      <c r="G38" s="50">
        <v>14710</v>
      </c>
      <c r="H38" s="50">
        <v>13635</v>
      </c>
      <c r="I38" s="50">
        <v>12487</v>
      </c>
      <c r="J38" s="50">
        <v>13970</v>
      </c>
      <c r="K38" s="50">
        <v>16595</v>
      </c>
      <c r="L38" s="50">
        <v>19026</v>
      </c>
      <c r="M38" s="50">
        <v>18157</v>
      </c>
      <c r="N38" s="50">
        <v>14390</v>
      </c>
      <c r="O38" s="50">
        <v>12446</v>
      </c>
      <c r="P38" s="50">
        <v>8643</v>
      </c>
      <c r="Q38" s="50">
        <v>6134</v>
      </c>
      <c r="R38" s="50">
        <v>4951</v>
      </c>
      <c r="S38" s="50">
        <v>3617</v>
      </c>
      <c r="T38" s="50">
        <v>2886</v>
      </c>
      <c r="U38" s="51">
        <f t="shared" si="26"/>
        <v>26231</v>
      </c>
    </row>
    <row r="39" spans="1:21" x14ac:dyDescent="0.3">
      <c r="A39" s="31" t="s">
        <v>20</v>
      </c>
      <c r="B39" s="50">
        <f t="shared" si="25"/>
        <v>247759</v>
      </c>
      <c r="C39" s="50">
        <v>17118</v>
      </c>
      <c r="D39" s="50">
        <v>17442</v>
      </c>
      <c r="E39" s="50">
        <v>17949</v>
      </c>
      <c r="F39" s="50">
        <v>18603</v>
      </c>
      <c r="G39" s="50">
        <v>16679</v>
      </c>
      <c r="H39" s="50">
        <v>16729</v>
      </c>
      <c r="I39" s="50">
        <v>15946</v>
      </c>
      <c r="J39" s="50">
        <v>15971</v>
      </c>
      <c r="K39" s="50">
        <v>17665</v>
      </c>
      <c r="L39" s="50">
        <v>18925</v>
      </c>
      <c r="M39" s="50">
        <v>18958</v>
      </c>
      <c r="N39" s="50">
        <v>15703</v>
      </c>
      <c r="O39" s="50">
        <v>13008</v>
      </c>
      <c r="P39" s="50">
        <v>9056</v>
      </c>
      <c r="Q39" s="50">
        <v>6210</v>
      </c>
      <c r="R39" s="50">
        <v>4861</v>
      </c>
      <c r="S39" s="50">
        <v>3819</v>
      </c>
      <c r="T39" s="50">
        <v>3117</v>
      </c>
      <c r="U39" s="51">
        <f t="shared" si="26"/>
        <v>27063</v>
      </c>
    </row>
    <row r="40" spans="1:21" x14ac:dyDescent="0.3">
      <c r="A40" s="31" t="s">
        <v>21</v>
      </c>
      <c r="B40" s="50">
        <f t="shared" si="25"/>
        <v>47287</v>
      </c>
      <c r="C40" s="50">
        <v>2310</v>
      </c>
      <c r="D40" s="50">
        <v>2440</v>
      </c>
      <c r="E40" s="50">
        <v>2680</v>
      </c>
      <c r="F40" s="50">
        <v>3221</v>
      </c>
      <c r="G40" s="50">
        <v>2961</v>
      </c>
      <c r="H40" s="50">
        <v>2591</v>
      </c>
      <c r="I40" s="50">
        <v>2077</v>
      </c>
      <c r="J40" s="50">
        <v>2264</v>
      </c>
      <c r="K40" s="50">
        <v>2876</v>
      </c>
      <c r="L40" s="50">
        <v>3565</v>
      </c>
      <c r="M40" s="50">
        <v>3877</v>
      </c>
      <c r="N40" s="50">
        <v>3731</v>
      </c>
      <c r="O40" s="50">
        <v>3613</v>
      </c>
      <c r="P40" s="50">
        <v>2925</v>
      </c>
      <c r="Q40" s="50">
        <v>2249</v>
      </c>
      <c r="R40" s="50">
        <v>1734</v>
      </c>
      <c r="S40" s="50">
        <v>1285</v>
      </c>
      <c r="T40" s="50">
        <v>888</v>
      </c>
      <c r="U40" s="51">
        <f t="shared" si="26"/>
        <v>9081</v>
      </c>
    </row>
    <row r="41" spans="1:21" x14ac:dyDescent="0.3">
      <c r="A41" s="31" t="s">
        <v>22</v>
      </c>
      <c r="B41" s="50">
        <f t="shared" si="25"/>
        <v>80808</v>
      </c>
      <c r="C41" s="50">
        <v>5520</v>
      </c>
      <c r="D41" s="50">
        <v>5255</v>
      </c>
      <c r="E41" s="50">
        <v>5018</v>
      </c>
      <c r="F41" s="50">
        <v>5660</v>
      </c>
      <c r="G41" s="50">
        <v>5715</v>
      </c>
      <c r="H41" s="50">
        <v>6336</v>
      </c>
      <c r="I41" s="50">
        <v>6620</v>
      </c>
      <c r="J41" s="50">
        <v>6279</v>
      </c>
      <c r="K41" s="50">
        <v>6015</v>
      </c>
      <c r="L41" s="50">
        <v>6206</v>
      </c>
      <c r="M41" s="50">
        <v>5430</v>
      </c>
      <c r="N41" s="50">
        <v>4500</v>
      </c>
      <c r="O41" s="50">
        <v>3954</v>
      </c>
      <c r="P41" s="50">
        <v>2815</v>
      </c>
      <c r="Q41" s="50">
        <v>1990</v>
      </c>
      <c r="R41" s="50">
        <v>1490</v>
      </c>
      <c r="S41" s="50">
        <v>1089</v>
      </c>
      <c r="T41" s="50">
        <v>916</v>
      </c>
      <c r="U41" s="51">
        <f t="shared" si="26"/>
        <v>8300</v>
      </c>
    </row>
    <row r="42" spans="1:21" x14ac:dyDescent="0.3">
      <c r="A42" s="31" t="s">
        <v>23</v>
      </c>
      <c r="B42" s="50">
        <f t="shared" si="25"/>
        <v>375964</v>
      </c>
      <c r="C42" s="50">
        <v>27539</v>
      </c>
      <c r="D42" s="50">
        <v>27337</v>
      </c>
      <c r="E42" s="50">
        <v>27226</v>
      </c>
      <c r="F42" s="50">
        <v>28132</v>
      </c>
      <c r="G42" s="50">
        <v>26434</v>
      </c>
      <c r="H42" s="50">
        <v>25955</v>
      </c>
      <c r="I42" s="50">
        <v>26297</v>
      </c>
      <c r="J42" s="50">
        <v>27740</v>
      </c>
      <c r="K42" s="50">
        <v>28745</v>
      </c>
      <c r="L42" s="50">
        <v>28774</v>
      </c>
      <c r="M42" s="50">
        <v>26400</v>
      </c>
      <c r="N42" s="50">
        <v>21526</v>
      </c>
      <c r="O42" s="50">
        <v>17857</v>
      </c>
      <c r="P42" s="50">
        <v>12199</v>
      </c>
      <c r="Q42" s="50">
        <v>8660</v>
      </c>
      <c r="R42" s="50">
        <v>6345</v>
      </c>
      <c r="S42" s="50">
        <v>4801</v>
      </c>
      <c r="T42" s="50">
        <v>3997</v>
      </c>
      <c r="U42" s="51">
        <f t="shared" si="26"/>
        <v>36002</v>
      </c>
    </row>
    <row r="43" spans="1:21" x14ac:dyDescent="0.3">
      <c r="A43" s="31" t="s">
        <v>24</v>
      </c>
      <c r="B43" s="50">
        <f t="shared" si="25"/>
        <v>139969</v>
      </c>
      <c r="C43" s="50">
        <v>8830</v>
      </c>
      <c r="D43" s="50">
        <v>9960</v>
      </c>
      <c r="E43" s="50">
        <v>10588</v>
      </c>
      <c r="F43" s="50">
        <v>10811</v>
      </c>
      <c r="G43" s="50">
        <v>9826</v>
      </c>
      <c r="H43" s="50">
        <v>7982</v>
      </c>
      <c r="I43" s="50">
        <v>7989</v>
      </c>
      <c r="J43" s="50">
        <v>9125</v>
      </c>
      <c r="K43" s="50">
        <v>10337</v>
      </c>
      <c r="L43" s="50">
        <v>11770</v>
      </c>
      <c r="M43" s="50">
        <v>11142</v>
      </c>
      <c r="N43" s="50">
        <v>9020</v>
      </c>
      <c r="O43" s="50">
        <v>7571</v>
      </c>
      <c r="P43" s="50">
        <v>5340</v>
      </c>
      <c r="Q43" s="50">
        <v>3526</v>
      </c>
      <c r="R43" s="50">
        <v>2696</v>
      </c>
      <c r="S43" s="50">
        <v>1967</v>
      </c>
      <c r="T43" s="50">
        <v>1489</v>
      </c>
      <c r="U43" s="51">
        <f t="shared" si="26"/>
        <v>15018</v>
      </c>
    </row>
    <row r="44" spans="1:21" x14ac:dyDescent="0.3">
      <c r="A44" s="31" t="s">
        <v>25</v>
      </c>
      <c r="B44" s="50">
        <f t="shared" si="25"/>
        <v>313787</v>
      </c>
      <c r="C44" s="50">
        <v>21849</v>
      </c>
      <c r="D44" s="50">
        <v>17161</v>
      </c>
      <c r="E44" s="50">
        <v>16916</v>
      </c>
      <c r="F44" s="50">
        <v>19747</v>
      </c>
      <c r="G44" s="50">
        <v>24899</v>
      </c>
      <c r="H44" s="50">
        <v>34536</v>
      </c>
      <c r="I44" s="50">
        <v>32635</v>
      </c>
      <c r="J44" s="50">
        <v>26803</v>
      </c>
      <c r="K44" s="50">
        <v>22797</v>
      </c>
      <c r="L44" s="50">
        <v>21461</v>
      </c>
      <c r="M44" s="50">
        <v>19373</v>
      </c>
      <c r="N44" s="50">
        <v>16121</v>
      </c>
      <c r="O44" s="50">
        <v>12834</v>
      </c>
      <c r="P44" s="50">
        <v>8979</v>
      </c>
      <c r="Q44" s="50">
        <v>6695</v>
      </c>
      <c r="R44" s="50">
        <v>5000</v>
      </c>
      <c r="S44" s="50">
        <v>3496</v>
      </c>
      <c r="T44" s="50">
        <v>2485</v>
      </c>
      <c r="U44" s="51">
        <f t="shared" si="26"/>
        <v>26655</v>
      </c>
    </row>
    <row r="45" spans="1:21" x14ac:dyDescent="0.3">
      <c r="A45" s="31" t="s">
        <v>26</v>
      </c>
      <c r="B45" s="50">
        <f t="shared" si="25"/>
        <v>64103</v>
      </c>
      <c r="C45" s="50">
        <v>3142</v>
      </c>
      <c r="D45" s="50">
        <v>4198</v>
      </c>
      <c r="E45" s="50">
        <v>4947</v>
      </c>
      <c r="F45" s="50">
        <v>4819</v>
      </c>
      <c r="G45" s="50">
        <v>3768</v>
      </c>
      <c r="H45" s="50">
        <v>2756</v>
      </c>
      <c r="I45" s="50">
        <v>2610</v>
      </c>
      <c r="J45" s="50">
        <v>3443</v>
      </c>
      <c r="K45" s="50">
        <v>4974</v>
      </c>
      <c r="L45" s="50">
        <v>6331</v>
      </c>
      <c r="M45" s="50">
        <v>6373</v>
      </c>
      <c r="N45" s="50">
        <v>5208</v>
      </c>
      <c r="O45" s="50">
        <v>4087</v>
      </c>
      <c r="P45" s="50">
        <v>2871</v>
      </c>
      <c r="Q45" s="50">
        <v>1756</v>
      </c>
      <c r="R45" s="50">
        <v>1247</v>
      </c>
      <c r="S45" s="50">
        <v>917</v>
      </c>
      <c r="T45" s="50">
        <v>656</v>
      </c>
      <c r="U45" s="51">
        <f t="shared" si="26"/>
        <v>7447</v>
      </c>
    </row>
    <row r="46" spans="1:21" x14ac:dyDescent="0.3">
      <c r="A46" s="31" t="s">
        <v>27</v>
      </c>
      <c r="B46" s="50">
        <f t="shared" si="25"/>
        <v>179033</v>
      </c>
      <c r="C46" s="50">
        <v>11118</v>
      </c>
      <c r="D46" s="50">
        <v>11713</v>
      </c>
      <c r="E46" s="50">
        <v>12065</v>
      </c>
      <c r="F46" s="50">
        <v>13727</v>
      </c>
      <c r="G46" s="50">
        <v>14088</v>
      </c>
      <c r="H46" s="50">
        <v>12219</v>
      </c>
      <c r="I46" s="50">
        <v>11625</v>
      </c>
      <c r="J46" s="50">
        <v>12464</v>
      </c>
      <c r="K46" s="50">
        <v>13366</v>
      </c>
      <c r="L46" s="50">
        <v>13867</v>
      </c>
      <c r="M46" s="50">
        <v>13333</v>
      </c>
      <c r="N46" s="50">
        <v>11247</v>
      </c>
      <c r="O46" s="50">
        <v>9084</v>
      </c>
      <c r="P46" s="50">
        <v>6266</v>
      </c>
      <c r="Q46" s="50">
        <v>4384</v>
      </c>
      <c r="R46" s="50">
        <v>3591</v>
      </c>
      <c r="S46" s="50">
        <v>2727</v>
      </c>
      <c r="T46" s="50">
        <v>2149</v>
      </c>
      <c r="U46" s="51">
        <f t="shared" si="26"/>
        <v>19117</v>
      </c>
    </row>
    <row r="47" spans="1:21" x14ac:dyDescent="0.3">
      <c r="A47" s="31" t="s">
        <v>28</v>
      </c>
      <c r="B47" s="50">
        <f t="shared" si="25"/>
        <v>397485</v>
      </c>
      <c r="C47" s="50">
        <v>25182</v>
      </c>
      <c r="D47" s="50">
        <v>26183</v>
      </c>
      <c r="E47" s="50">
        <v>26713</v>
      </c>
      <c r="F47" s="50">
        <v>29900</v>
      </c>
      <c r="G47" s="50">
        <v>30027</v>
      </c>
      <c r="H47" s="50">
        <v>26516</v>
      </c>
      <c r="I47" s="50">
        <v>28382</v>
      </c>
      <c r="J47" s="50">
        <v>29350</v>
      </c>
      <c r="K47" s="50">
        <v>29649</v>
      </c>
      <c r="L47" s="50">
        <v>30648</v>
      </c>
      <c r="M47" s="50">
        <v>29373</v>
      </c>
      <c r="N47" s="50">
        <v>24566</v>
      </c>
      <c r="O47" s="50">
        <v>19358</v>
      </c>
      <c r="P47" s="50">
        <v>13511</v>
      </c>
      <c r="Q47" s="50">
        <v>9653</v>
      </c>
      <c r="R47" s="50">
        <v>7488</v>
      </c>
      <c r="S47" s="50">
        <v>5998</v>
      </c>
      <c r="T47" s="50">
        <v>4988</v>
      </c>
      <c r="U47" s="51">
        <f t="shared" si="26"/>
        <v>41638</v>
      </c>
    </row>
    <row r="48" spans="1:21" x14ac:dyDescent="0.3">
      <c r="A48" s="31" t="s">
        <v>29</v>
      </c>
      <c r="B48" s="50">
        <f t="shared" si="25"/>
        <v>306654</v>
      </c>
      <c r="C48" s="50">
        <v>17655</v>
      </c>
      <c r="D48" s="50">
        <v>21086</v>
      </c>
      <c r="E48" s="50">
        <v>23222</v>
      </c>
      <c r="F48" s="50">
        <v>22816</v>
      </c>
      <c r="G48" s="50">
        <v>17755</v>
      </c>
      <c r="H48" s="50">
        <v>16614</v>
      </c>
      <c r="I48" s="50">
        <v>15955</v>
      </c>
      <c r="J48" s="50">
        <v>18543</v>
      </c>
      <c r="K48" s="50">
        <v>23028</v>
      </c>
      <c r="L48" s="50">
        <v>27377</v>
      </c>
      <c r="M48" s="50">
        <v>26707</v>
      </c>
      <c r="N48" s="50">
        <v>21859</v>
      </c>
      <c r="O48" s="50">
        <v>17937</v>
      </c>
      <c r="P48" s="50">
        <v>12397</v>
      </c>
      <c r="Q48" s="50">
        <v>8148</v>
      </c>
      <c r="R48" s="50">
        <v>6355</v>
      </c>
      <c r="S48" s="50">
        <v>5014</v>
      </c>
      <c r="T48" s="50">
        <v>4186</v>
      </c>
      <c r="U48" s="51">
        <f t="shared" si="26"/>
        <v>36100</v>
      </c>
    </row>
    <row r="49" spans="1:21" x14ac:dyDescent="0.3">
      <c r="A49" s="31" t="s">
        <v>30</v>
      </c>
      <c r="B49" s="50">
        <f t="shared" si="25"/>
        <v>241022</v>
      </c>
      <c r="C49" s="50">
        <v>13978</v>
      </c>
      <c r="D49" s="50">
        <v>16909</v>
      </c>
      <c r="E49" s="50">
        <v>18094</v>
      </c>
      <c r="F49" s="50">
        <v>17076</v>
      </c>
      <c r="G49" s="50">
        <v>12494</v>
      </c>
      <c r="H49" s="50">
        <v>12963</v>
      </c>
      <c r="I49" s="50">
        <v>13155</v>
      </c>
      <c r="J49" s="50">
        <v>15371</v>
      </c>
      <c r="K49" s="50">
        <v>19585</v>
      </c>
      <c r="L49" s="50">
        <v>21905</v>
      </c>
      <c r="M49" s="50">
        <v>20083</v>
      </c>
      <c r="N49" s="50">
        <v>16606</v>
      </c>
      <c r="O49" s="50">
        <v>13660</v>
      </c>
      <c r="P49" s="50">
        <v>9813</v>
      </c>
      <c r="Q49" s="50">
        <v>6672</v>
      </c>
      <c r="R49" s="50">
        <v>5299</v>
      </c>
      <c r="S49" s="50">
        <v>4017</v>
      </c>
      <c r="T49" s="50">
        <v>3342</v>
      </c>
      <c r="U49" s="51">
        <f t="shared" si="26"/>
        <v>29143</v>
      </c>
    </row>
    <row r="50" spans="1:21" x14ac:dyDescent="0.3">
      <c r="A50" s="31" t="s">
        <v>31</v>
      </c>
      <c r="B50" s="50">
        <f t="shared" si="25"/>
        <v>276302</v>
      </c>
      <c r="C50" s="50">
        <v>19959</v>
      </c>
      <c r="D50" s="50">
        <v>19099</v>
      </c>
      <c r="E50" s="50">
        <v>18757</v>
      </c>
      <c r="F50" s="50">
        <v>17933</v>
      </c>
      <c r="G50" s="50">
        <v>15563</v>
      </c>
      <c r="H50" s="50">
        <v>16053</v>
      </c>
      <c r="I50" s="50">
        <v>14910</v>
      </c>
      <c r="J50" s="50">
        <v>15330</v>
      </c>
      <c r="K50" s="50">
        <v>17428</v>
      </c>
      <c r="L50" s="50">
        <v>19483</v>
      </c>
      <c r="M50" s="50">
        <v>18851</v>
      </c>
      <c r="N50" s="50">
        <v>16529</v>
      </c>
      <c r="O50" s="50">
        <v>16377</v>
      </c>
      <c r="P50" s="50">
        <v>13968</v>
      </c>
      <c r="Q50" s="50">
        <v>11664</v>
      </c>
      <c r="R50" s="50">
        <v>10025</v>
      </c>
      <c r="S50" s="50">
        <v>7998</v>
      </c>
      <c r="T50" s="50">
        <v>6375</v>
      </c>
      <c r="U50" s="51">
        <f t="shared" si="26"/>
        <v>50030</v>
      </c>
    </row>
    <row r="51" spans="1:21" x14ac:dyDescent="0.3">
      <c r="A51" s="31" t="s">
        <v>32</v>
      </c>
      <c r="B51" s="50">
        <f t="shared" si="25"/>
        <v>243124</v>
      </c>
      <c r="C51" s="50">
        <v>17578</v>
      </c>
      <c r="D51" s="50">
        <v>17304</v>
      </c>
      <c r="E51" s="50">
        <v>17684</v>
      </c>
      <c r="F51" s="50">
        <v>19049</v>
      </c>
      <c r="G51" s="50">
        <v>18153</v>
      </c>
      <c r="H51" s="50">
        <v>16611</v>
      </c>
      <c r="I51" s="50">
        <v>16254</v>
      </c>
      <c r="J51" s="50">
        <v>16298</v>
      </c>
      <c r="K51" s="50">
        <v>17473</v>
      </c>
      <c r="L51" s="50">
        <v>18297</v>
      </c>
      <c r="M51" s="50">
        <v>17164</v>
      </c>
      <c r="N51" s="50">
        <v>14536</v>
      </c>
      <c r="O51" s="50">
        <v>11870</v>
      </c>
      <c r="P51" s="50">
        <v>8300</v>
      </c>
      <c r="Q51" s="50">
        <v>6055</v>
      </c>
      <c r="R51" s="50">
        <v>4340</v>
      </c>
      <c r="S51" s="50">
        <v>3399</v>
      </c>
      <c r="T51" s="50">
        <v>2759</v>
      </c>
      <c r="U51" s="51">
        <f t="shared" si="26"/>
        <v>24853</v>
      </c>
    </row>
    <row r="52" spans="1:21" x14ac:dyDescent="0.3">
      <c r="A52" s="31" t="s">
        <v>33</v>
      </c>
      <c r="B52" s="50">
        <f t="shared" si="25"/>
        <v>32178</v>
      </c>
      <c r="C52" s="50">
        <v>2006</v>
      </c>
      <c r="D52" s="50">
        <v>2120</v>
      </c>
      <c r="E52" s="50">
        <v>2357</v>
      </c>
      <c r="F52" s="50">
        <v>2423</v>
      </c>
      <c r="G52" s="50">
        <v>1895</v>
      </c>
      <c r="H52" s="50">
        <v>1854</v>
      </c>
      <c r="I52" s="50">
        <v>1786</v>
      </c>
      <c r="J52" s="50">
        <v>1927</v>
      </c>
      <c r="K52" s="50">
        <v>2145</v>
      </c>
      <c r="L52" s="50">
        <v>2462</v>
      </c>
      <c r="M52" s="50">
        <v>2594</v>
      </c>
      <c r="N52" s="50">
        <v>2286</v>
      </c>
      <c r="O52" s="50">
        <v>2101</v>
      </c>
      <c r="P52" s="50">
        <v>1421</v>
      </c>
      <c r="Q52" s="50">
        <v>1021</v>
      </c>
      <c r="R52" s="50">
        <v>757</v>
      </c>
      <c r="S52" s="50">
        <v>525</v>
      </c>
      <c r="T52" s="50">
        <v>498</v>
      </c>
      <c r="U52" s="51">
        <f t="shared" si="26"/>
        <v>4222</v>
      </c>
    </row>
    <row r="53" spans="1:21" x14ac:dyDescent="0.3">
      <c r="A53" s="31" t="s">
        <v>34</v>
      </c>
      <c r="B53" s="50">
        <f t="shared" si="25"/>
        <v>157624</v>
      </c>
      <c r="C53" s="50">
        <v>9889</v>
      </c>
      <c r="D53" s="50">
        <v>11508</v>
      </c>
      <c r="E53" s="50">
        <v>12404</v>
      </c>
      <c r="F53" s="50">
        <v>11246</v>
      </c>
      <c r="G53" s="50">
        <v>7659</v>
      </c>
      <c r="H53" s="50">
        <v>8456</v>
      </c>
      <c r="I53" s="50">
        <v>9332</v>
      </c>
      <c r="J53" s="50">
        <v>10790</v>
      </c>
      <c r="K53" s="50">
        <v>12749</v>
      </c>
      <c r="L53" s="50">
        <v>14463</v>
      </c>
      <c r="M53" s="50">
        <v>13595</v>
      </c>
      <c r="N53" s="50">
        <v>10618</v>
      </c>
      <c r="O53" s="50">
        <v>8198</v>
      </c>
      <c r="P53" s="50">
        <v>5642</v>
      </c>
      <c r="Q53" s="50">
        <v>3866</v>
      </c>
      <c r="R53" s="50">
        <v>3027</v>
      </c>
      <c r="S53" s="50">
        <v>2376</v>
      </c>
      <c r="T53" s="50">
        <v>1806</v>
      </c>
      <c r="U53" s="51">
        <f t="shared" si="26"/>
        <v>16717</v>
      </c>
    </row>
    <row r="54" spans="1:21" x14ac:dyDescent="0.3">
      <c r="A54" s="31" t="s">
        <v>35</v>
      </c>
      <c r="B54" s="50">
        <f t="shared" si="25"/>
        <v>74070</v>
      </c>
      <c r="C54" s="50">
        <v>4020</v>
      </c>
      <c r="D54" s="50">
        <v>4878</v>
      </c>
      <c r="E54" s="50">
        <v>5589</v>
      </c>
      <c r="F54" s="50">
        <v>5791</v>
      </c>
      <c r="G54" s="50">
        <v>4000</v>
      </c>
      <c r="H54" s="50">
        <v>3404</v>
      </c>
      <c r="I54" s="50">
        <v>3682</v>
      </c>
      <c r="J54" s="50">
        <v>4475</v>
      </c>
      <c r="K54" s="50">
        <v>5901</v>
      </c>
      <c r="L54" s="50">
        <v>7008</v>
      </c>
      <c r="M54" s="50">
        <v>6734</v>
      </c>
      <c r="N54" s="50">
        <v>5888</v>
      </c>
      <c r="O54" s="50">
        <v>4577</v>
      </c>
      <c r="P54" s="50">
        <v>3217</v>
      </c>
      <c r="Q54" s="50">
        <v>1999</v>
      </c>
      <c r="R54" s="50">
        <v>1237</v>
      </c>
      <c r="S54" s="50">
        <v>972</v>
      </c>
      <c r="T54" s="50">
        <v>698</v>
      </c>
      <c r="U54" s="51">
        <f t="shared" si="26"/>
        <v>8123</v>
      </c>
    </row>
    <row r="55" spans="1:21" x14ac:dyDescent="0.3">
      <c r="A55" s="31" t="s">
        <v>36</v>
      </c>
      <c r="B55" s="50">
        <f t="shared" si="25"/>
        <v>259932</v>
      </c>
      <c r="C55" s="50">
        <v>18319</v>
      </c>
      <c r="D55" s="50">
        <v>18472</v>
      </c>
      <c r="E55" s="50">
        <v>18628</v>
      </c>
      <c r="F55" s="50">
        <v>18789</v>
      </c>
      <c r="G55" s="50">
        <v>16633</v>
      </c>
      <c r="H55" s="50">
        <v>16875</v>
      </c>
      <c r="I55" s="50">
        <v>17179</v>
      </c>
      <c r="J55" s="50">
        <v>18522</v>
      </c>
      <c r="K55" s="50">
        <v>19837</v>
      </c>
      <c r="L55" s="50">
        <v>20904</v>
      </c>
      <c r="M55" s="50">
        <v>19799</v>
      </c>
      <c r="N55" s="50">
        <v>15829</v>
      </c>
      <c r="O55" s="50">
        <v>12708</v>
      </c>
      <c r="P55" s="50">
        <v>8833</v>
      </c>
      <c r="Q55" s="50">
        <v>6315</v>
      </c>
      <c r="R55" s="50">
        <v>4926</v>
      </c>
      <c r="S55" s="50">
        <v>3878</v>
      </c>
      <c r="T55" s="50">
        <v>3486</v>
      </c>
      <c r="U55" s="51">
        <f t="shared" si="26"/>
        <v>27438</v>
      </c>
    </row>
    <row r="56" spans="1:21" x14ac:dyDescent="0.3">
      <c r="A56" s="32" t="s">
        <v>37</v>
      </c>
      <c r="B56" s="53">
        <f t="shared" si="25"/>
        <v>52828</v>
      </c>
      <c r="C56" s="53">
        <v>3086</v>
      </c>
      <c r="D56" s="53">
        <v>3646</v>
      </c>
      <c r="E56" s="53">
        <v>3864</v>
      </c>
      <c r="F56" s="53">
        <v>3958</v>
      </c>
      <c r="G56" s="53">
        <v>2986</v>
      </c>
      <c r="H56" s="53">
        <v>2583</v>
      </c>
      <c r="I56" s="53">
        <v>2666</v>
      </c>
      <c r="J56" s="53">
        <v>3271</v>
      </c>
      <c r="K56" s="53">
        <v>4139</v>
      </c>
      <c r="L56" s="53">
        <v>4802</v>
      </c>
      <c r="M56" s="53">
        <v>4610</v>
      </c>
      <c r="N56" s="53">
        <v>3672</v>
      </c>
      <c r="O56" s="53">
        <v>3063</v>
      </c>
      <c r="P56" s="53">
        <v>2228</v>
      </c>
      <c r="Q56" s="53">
        <v>1471</v>
      </c>
      <c r="R56" s="53">
        <v>1177</v>
      </c>
      <c r="S56" s="53">
        <v>886</v>
      </c>
      <c r="T56" s="53">
        <v>720</v>
      </c>
      <c r="U56" s="54">
        <f t="shared" si="26"/>
        <v>6482</v>
      </c>
    </row>
    <row r="57" spans="1:21" x14ac:dyDescent="0.3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x14ac:dyDescent="0.3">
      <c r="A58" s="2" t="s">
        <v>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1"/>
      <c r="O58" s="11"/>
      <c r="P58" s="11"/>
      <c r="Q58" s="11"/>
      <c r="R58" s="11"/>
      <c r="S58" s="11"/>
      <c r="T58" s="11"/>
      <c r="U58" s="11"/>
    </row>
    <row r="59" spans="1:21" x14ac:dyDescent="0.3">
      <c r="A59" s="8"/>
      <c r="B59" s="3" t="s">
        <v>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3">
      <c r="A60" s="32" t="s">
        <v>5</v>
      </c>
      <c r="B60" s="34" t="s">
        <v>6</v>
      </c>
      <c r="C60" s="29" t="s">
        <v>7</v>
      </c>
      <c r="D60" s="29" t="s">
        <v>8</v>
      </c>
      <c r="E60" s="29" t="s">
        <v>9</v>
      </c>
      <c r="F60" s="29" t="s">
        <v>10</v>
      </c>
      <c r="G60" s="29" t="s">
        <v>11</v>
      </c>
      <c r="H60" s="29" t="s">
        <v>12</v>
      </c>
      <c r="I60" s="29" t="s">
        <v>13</v>
      </c>
      <c r="J60" s="29" t="s">
        <v>14</v>
      </c>
      <c r="K60" s="29" t="s">
        <v>15</v>
      </c>
      <c r="L60" s="35" t="s">
        <v>39</v>
      </c>
      <c r="M60" s="35" t="s">
        <v>40</v>
      </c>
      <c r="N60" s="35" t="s">
        <v>41</v>
      </c>
      <c r="O60" s="35" t="s">
        <v>42</v>
      </c>
      <c r="P60" s="35" t="s">
        <v>43</v>
      </c>
      <c r="Q60" s="35" t="s">
        <v>44</v>
      </c>
      <c r="R60" s="35" t="s">
        <v>45</v>
      </c>
      <c r="S60" s="35" t="s">
        <v>46</v>
      </c>
      <c r="T60" s="35" t="s">
        <v>47</v>
      </c>
      <c r="U60" s="36" t="s">
        <v>38</v>
      </c>
    </row>
    <row r="61" spans="1:21" x14ac:dyDescent="0.3">
      <c r="A61" s="33"/>
      <c r="B61" s="11"/>
      <c r="C61" s="9"/>
      <c r="D61" s="9"/>
      <c r="E61" s="9"/>
      <c r="F61" s="9"/>
      <c r="G61" s="9"/>
      <c r="H61" s="9"/>
      <c r="I61" s="9"/>
      <c r="J61" s="9"/>
      <c r="K61" s="9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3">
      <c r="A62" s="31" t="s">
        <v>16</v>
      </c>
      <c r="B62" s="50">
        <f>SUM(C62:T62)</f>
        <v>4512294</v>
      </c>
      <c r="C62" s="51">
        <f t="shared" ref="C62:U62" si="27">SUM(C63:C83)</f>
        <v>264751</v>
      </c>
      <c r="D62" s="51">
        <f t="shared" si="27"/>
        <v>276129</v>
      </c>
      <c r="E62" s="51">
        <f t="shared" si="27"/>
        <v>287019</v>
      </c>
      <c r="F62" s="51">
        <f t="shared" si="27"/>
        <v>288755</v>
      </c>
      <c r="G62" s="51">
        <f t="shared" si="27"/>
        <v>261808</v>
      </c>
      <c r="H62" s="51">
        <f t="shared" si="27"/>
        <v>275364</v>
      </c>
      <c r="I62" s="51">
        <f t="shared" si="27"/>
        <v>281296</v>
      </c>
      <c r="J62" s="51">
        <f t="shared" si="27"/>
        <v>298981</v>
      </c>
      <c r="K62" s="51">
        <f t="shared" si="27"/>
        <v>332215</v>
      </c>
      <c r="L62" s="51">
        <f t="shared" si="27"/>
        <v>359903</v>
      </c>
      <c r="M62" s="51">
        <f t="shared" si="27"/>
        <v>346545</v>
      </c>
      <c r="N62" s="51">
        <f t="shared" si="27"/>
        <v>293437</v>
      </c>
      <c r="O62" s="51">
        <f t="shared" si="27"/>
        <v>253532</v>
      </c>
      <c r="P62" s="51">
        <f t="shared" si="27"/>
        <v>189368</v>
      </c>
      <c r="Q62" s="51">
        <f t="shared" si="27"/>
        <v>144796</v>
      </c>
      <c r="R62" s="51">
        <f t="shared" si="27"/>
        <v>125417</v>
      </c>
      <c r="S62" s="51">
        <f t="shared" si="27"/>
        <v>109704</v>
      </c>
      <c r="T62" s="51">
        <f t="shared" si="27"/>
        <v>123274</v>
      </c>
      <c r="U62" s="51">
        <f t="shared" si="27"/>
        <v>692559</v>
      </c>
    </row>
    <row r="63" spans="1:21" x14ac:dyDescent="0.3">
      <c r="A63" s="31" t="s">
        <v>17</v>
      </c>
      <c r="B63" s="50">
        <f>SUM(C63:T63)</f>
        <v>141374</v>
      </c>
      <c r="C63" s="50">
        <v>8081</v>
      </c>
      <c r="D63" s="50">
        <v>8228</v>
      </c>
      <c r="E63" s="50">
        <v>8939</v>
      </c>
      <c r="F63" s="50">
        <v>9715</v>
      </c>
      <c r="G63" s="50">
        <v>8813</v>
      </c>
      <c r="H63" s="50">
        <v>7998</v>
      </c>
      <c r="I63" s="50">
        <v>7918</v>
      </c>
      <c r="J63" s="50">
        <v>8941</v>
      </c>
      <c r="K63" s="50">
        <v>9904</v>
      </c>
      <c r="L63" s="50">
        <v>11323</v>
      </c>
      <c r="M63" s="50">
        <v>11573</v>
      </c>
      <c r="N63" s="50">
        <v>9388</v>
      </c>
      <c r="O63" s="50">
        <v>8196</v>
      </c>
      <c r="P63" s="50">
        <v>6486</v>
      </c>
      <c r="Q63" s="50">
        <v>4969</v>
      </c>
      <c r="R63" s="50">
        <v>3975</v>
      </c>
      <c r="S63" s="50">
        <v>3346</v>
      </c>
      <c r="T63" s="50">
        <v>3581</v>
      </c>
      <c r="U63" s="51">
        <f>SUM(P63:T63)</f>
        <v>22357</v>
      </c>
    </row>
    <row r="64" spans="1:21" x14ac:dyDescent="0.3">
      <c r="A64" s="31" t="s">
        <v>18</v>
      </c>
      <c r="B64" s="50">
        <f t="shared" ref="B64:B83" si="28">SUM(C64:T64)</f>
        <v>469154</v>
      </c>
      <c r="C64" s="50">
        <v>24719</v>
      </c>
      <c r="D64" s="50">
        <v>27679</v>
      </c>
      <c r="E64" s="50">
        <v>29274</v>
      </c>
      <c r="F64" s="50">
        <v>27825</v>
      </c>
      <c r="G64" s="50">
        <v>23125</v>
      </c>
      <c r="H64" s="50">
        <v>25514</v>
      </c>
      <c r="I64" s="50">
        <v>27774</v>
      </c>
      <c r="J64" s="50">
        <v>30963</v>
      </c>
      <c r="K64" s="50">
        <v>35971</v>
      </c>
      <c r="L64" s="50">
        <v>38690</v>
      </c>
      <c r="M64" s="50">
        <v>37761</v>
      </c>
      <c r="N64" s="50">
        <v>32070</v>
      </c>
      <c r="O64" s="50">
        <v>27915</v>
      </c>
      <c r="P64" s="50">
        <v>20725</v>
      </c>
      <c r="Q64" s="50">
        <v>16390</v>
      </c>
      <c r="R64" s="50">
        <v>14545</v>
      </c>
      <c r="S64" s="50">
        <v>13200</v>
      </c>
      <c r="T64" s="50">
        <v>15014</v>
      </c>
      <c r="U64" s="51">
        <f t="shared" ref="U64:U83" si="29">SUM(P64:T64)</f>
        <v>79874</v>
      </c>
    </row>
    <row r="65" spans="1:21" x14ac:dyDescent="0.3">
      <c r="A65" s="31" t="s">
        <v>19</v>
      </c>
      <c r="B65" s="50">
        <f t="shared" si="28"/>
        <v>228200</v>
      </c>
      <c r="C65" s="50">
        <v>12758</v>
      </c>
      <c r="D65" s="50">
        <v>14000</v>
      </c>
      <c r="E65" s="50">
        <v>14842</v>
      </c>
      <c r="F65" s="50">
        <v>14559</v>
      </c>
      <c r="G65" s="50">
        <v>11624</v>
      </c>
      <c r="H65" s="50">
        <v>12540</v>
      </c>
      <c r="I65" s="50">
        <v>12946</v>
      </c>
      <c r="J65" s="50">
        <v>14639</v>
      </c>
      <c r="K65" s="50">
        <v>17207</v>
      </c>
      <c r="L65" s="50">
        <v>19727</v>
      </c>
      <c r="M65" s="50">
        <v>18596</v>
      </c>
      <c r="N65" s="50">
        <v>15329</v>
      </c>
      <c r="O65" s="50">
        <v>13474</v>
      </c>
      <c r="P65" s="50">
        <v>9919</v>
      </c>
      <c r="Q65" s="50">
        <v>7750</v>
      </c>
      <c r="R65" s="50">
        <v>6661</v>
      </c>
      <c r="S65" s="50">
        <v>5800</v>
      </c>
      <c r="T65" s="50">
        <v>5829</v>
      </c>
      <c r="U65" s="51">
        <f t="shared" si="29"/>
        <v>35959</v>
      </c>
    </row>
    <row r="66" spans="1:21" x14ac:dyDescent="0.3">
      <c r="A66" s="31" t="s">
        <v>20</v>
      </c>
      <c r="B66" s="50">
        <f t="shared" si="28"/>
        <v>265898</v>
      </c>
      <c r="C66" s="50">
        <v>16251</v>
      </c>
      <c r="D66" s="50">
        <v>16426</v>
      </c>
      <c r="E66" s="50">
        <v>17414</v>
      </c>
      <c r="F66" s="50">
        <v>17414</v>
      </c>
      <c r="G66" s="50">
        <v>16284</v>
      </c>
      <c r="H66" s="50">
        <v>17467</v>
      </c>
      <c r="I66" s="50">
        <v>16727</v>
      </c>
      <c r="J66" s="50">
        <v>17239</v>
      </c>
      <c r="K66" s="50">
        <v>18767</v>
      </c>
      <c r="L66" s="50">
        <v>20343</v>
      </c>
      <c r="M66" s="50">
        <v>20386</v>
      </c>
      <c r="N66" s="50">
        <v>17639</v>
      </c>
      <c r="O66" s="50">
        <v>14879</v>
      </c>
      <c r="P66" s="50">
        <v>10545</v>
      </c>
      <c r="Q66" s="50">
        <v>7953</v>
      </c>
      <c r="R66" s="50">
        <v>6779</v>
      </c>
      <c r="S66" s="50">
        <v>6304</v>
      </c>
      <c r="T66" s="50">
        <v>7081</v>
      </c>
      <c r="U66" s="51">
        <f t="shared" si="29"/>
        <v>38662</v>
      </c>
    </row>
    <row r="67" spans="1:21" x14ac:dyDescent="0.3">
      <c r="A67" s="31" t="s">
        <v>21</v>
      </c>
      <c r="B67" s="50">
        <f t="shared" si="28"/>
        <v>49978</v>
      </c>
      <c r="C67" s="50">
        <v>2237</v>
      </c>
      <c r="D67" s="50">
        <v>2324</v>
      </c>
      <c r="E67" s="50">
        <v>2574</v>
      </c>
      <c r="F67" s="50">
        <v>2872</v>
      </c>
      <c r="G67" s="50">
        <v>2466</v>
      </c>
      <c r="H67" s="50">
        <v>2364</v>
      </c>
      <c r="I67" s="50">
        <v>2156</v>
      </c>
      <c r="J67" s="50">
        <v>2317</v>
      </c>
      <c r="K67" s="50">
        <v>2870</v>
      </c>
      <c r="L67" s="50">
        <v>3810</v>
      </c>
      <c r="M67" s="50">
        <v>4151</v>
      </c>
      <c r="N67" s="50">
        <v>4016</v>
      </c>
      <c r="O67" s="50">
        <v>3925</v>
      </c>
      <c r="P67" s="50">
        <v>3351</v>
      </c>
      <c r="Q67" s="50">
        <v>2511</v>
      </c>
      <c r="R67" s="50">
        <v>2196</v>
      </c>
      <c r="S67" s="50">
        <v>1881</v>
      </c>
      <c r="T67" s="50">
        <v>1957</v>
      </c>
      <c r="U67" s="51">
        <f t="shared" si="29"/>
        <v>11896</v>
      </c>
    </row>
    <row r="68" spans="1:21" x14ac:dyDescent="0.3">
      <c r="A68" s="31" t="s">
        <v>22</v>
      </c>
      <c r="B68" s="50">
        <f t="shared" si="28"/>
        <v>76090</v>
      </c>
      <c r="C68" s="50">
        <v>5312</v>
      </c>
      <c r="D68" s="50">
        <v>5108</v>
      </c>
      <c r="E68" s="50">
        <v>4914</v>
      </c>
      <c r="F68" s="50">
        <v>5185</v>
      </c>
      <c r="G68" s="50">
        <v>4986</v>
      </c>
      <c r="H68" s="50">
        <v>4947</v>
      </c>
      <c r="I68" s="50">
        <v>4615</v>
      </c>
      <c r="J68" s="50">
        <v>4831</v>
      </c>
      <c r="K68" s="50">
        <v>5030</v>
      </c>
      <c r="L68" s="50">
        <v>5351</v>
      </c>
      <c r="M68" s="50">
        <v>5340</v>
      </c>
      <c r="N68" s="50">
        <v>4745</v>
      </c>
      <c r="O68" s="50">
        <v>4231</v>
      </c>
      <c r="P68" s="50">
        <v>3263</v>
      </c>
      <c r="Q68" s="50">
        <v>2487</v>
      </c>
      <c r="R68" s="50">
        <v>2023</v>
      </c>
      <c r="S68" s="50">
        <v>1748</v>
      </c>
      <c r="T68" s="50">
        <v>1974</v>
      </c>
      <c r="U68" s="51">
        <f t="shared" si="29"/>
        <v>11495</v>
      </c>
    </row>
    <row r="69" spans="1:21" x14ac:dyDescent="0.3">
      <c r="A69" s="31" t="s">
        <v>23</v>
      </c>
      <c r="B69" s="50">
        <f t="shared" si="28"/>
        <v>408005</v>
      </c>
      <c r="C69" s="50">
        <v>26280</v>
      </c>
      <c r="D69" s="50">
        <v>26419</v>
      </c>
      <c r="E69" s="50">
        <v>26555</v>
      </c>
      <c r="F69" s="50">
        <v>26771</v>
      </c>
      <c r="G69" s="50">
        <v>26351</v>
      </c>
      <c r="H69" s="50">
        <v>27171</v>
      </c>
      <c r="I69" s="50">
        <v>28232</v>
      </c>
      <c r="J69" s="50">
        <v>29163</v>
      </c>
      <c r="K69" s="50">
        <v>30573</v>
      </c>
      <c r="L69" s="50">
        <v>30744</v>
      </c>
      <c r="M69" s="50">
        <v>29306</v>
      </c>
      <c r="N69" s="50">
        <v>25027</v>
      </c>
      <c r="O69" s="50">
        <v>21128</v>
      </c>
      <c r="P69" s="50">
        <v>15209</v>
      </c>
      <c r="Q69" s="50">
        <v>11498</v>
      </c>
      <c r="R69" s="50">
        <v>9772</v>
      </c>
      <c r="S69" s="50">
        <v>8176</v>
      </c>
      <c r="T69" s="50">
        <v>9630</v>
      </c>
      <c r="U69" s="51">
        <f t="shared" si="29"/>
        <v>54285</v>
      </c>
    </row>
    <row r="70" spans="1:21" x14ac:dyDescent="0.3">
      <c r="A70" s="31" t="s">
        <v>24</v>
      </c>
      <c r="B70" s="50">
        <f t="shared" si="28"/>
        <v>148319</v>
      </c>
      <c r="C70" s="50">
        <v>8562</v>
      </c>
      <c r="D70" s="50">
        <v>9349</v>
      </c>
      <c r="E70" s="50">
        <v>10015</v>
      </c>
      <c r="F70" s="50">
        <v>10170</v>
      </c>
      <c r="G70" s="50">
        <v>9135</v>
      </c>
      <c r="H70" s="50">
        <v>8255</v>
      </c>
      <c r="I70" s="50">
        <v>8875</v>
      </c>
      <c r="J70" s="50">
        <v>10042</v>
      </c>
      <c r="K70" s="50">
        <v>11231</v>
      </c>
      <c r="L70" s="50">
        <v>12245</v>
      </c>
      <c r="M70" s="50">
        <v>11752</v>
      </c>
      <c r="N70" s="50">
        <v>9807</v>
      </c>
      <c r="O70" s="50">
        <v>8200</v>
      </c>
      <c r="P70" s="50">
        <v>5966</v>
      </c>
      <c r="Q70" s="50">
        <v>4397</v>
      </c>
      <c r="R70" s="50">
        <v>3756</v>
      </c>
      <c r="S70" s="50">
        <v>3256</v>
      </c>
      <c r="T70" s="50">
        <v>3306</v>
      </c>
      <c r="U70" s="51">
        <f t="shared" si="29"/>
        <v>20681</v>
      </c>
    </row>
    <row r="71" spans="1:21" x14ac:dyDescent="0.3">
      <c r="A71" s="31" t="s">
        <v>25</v>
      </c>
      <c r="B71" s="50">
        <f t="shared" si="28"/>
        <v>320479</v>
      </c>
      <c r="C71" s="50">
        <v>20737</v>
      </c>
      <c r="D71" s="50">
        <v>16445</v>
      </c>
      <c r="E71" s="50">
        <v>16062</v>
      </c>
      <c r="F71" s="50">
        <v>17779</v>
      </c>
      <c r="G71" s="50">
        <v>23216</v>
      </c>
      <c r="H71" s="50">
        <v>33266</v>
      </c>
      <c r="I71" s="50">
        <v>31071</v>
      </c>
      <c r="J71" s="50">
        <v>24878</v>
      </c>
      <c r="K71" s="50">
        <v>22238</v>
      </c>
      <c r="L71" s="50">
        <v>21623</v>
      </c>
      <c r="M71" s="50">
        <v>20528</v>
      </c>
      <c r="N71" s="50">
        <v>17959</v>
      </c>
      <c r="O71" s="50">
        <v>15266</v>
      </c>
      <c r="P71" s="50">
        <v>11324</v>
      </c>
      <c r="Q71" s="50">
        <v>9096</v>
      </c>
      <c r="R71" s="50">
        <v>7138</v>
      </c>
      <c r="S71" s="50">
        <v>5853</v>
      </c>
      <c r="T71" s="50">
        <v>6000</v>
      </c>
      <c r="U71" s="51">
        <f t="shared" si="29"/>
        <v>39411</v>
      </c>
    </row>
    <row r="72" spans="1:21" x14ac:dyDescent="0.3">
      <c r="A72" s="31" t="s">
        <v>26</v>
      </c>
      <c r="B72" s="50">
        <f t="shared" si="28"/>
        <v>64246</v>
      </c>
      <c r="C72" s="50">
        <v>2881</v>
      </c>
      <c r="D72" s="50">
        <v>4141</v>
      </c>
      <c r="E72" s="50">
        <v>4798</v>
      </c>
      <c r="F72" s="50">
        <v>3972</v>
      </c>
      <c r="G72" s="50">
        <v>2463</v>
      </c>
      <c r="H72" s="50">
        <v>2483</v>
      </c>
      <c r="I72" s="50">
        <v>2739</v>
      </c>
      <c r="J72" s="50">
        <v>3865</v>
      </c>
      <c r="K72" s="50">
        <v>5656</v>
      </c>
      <c r="L72" s="50">
        <v>6711</v>
      </c>
      <c r="M72" s="50">
        <v>6447</v>
      </c>
      <c r="N72" s="50">
        <v>5131</v>
      </c>
      <c r="O72" s="50">
        <v>4062</v>
      </c>
      <c r="P72" s="50">
        <v>2944</v>
      </c>
      <c r="Q72" s="50">
        <v>1812</v>
      </c>
      <c r="R72" s="50">
        <v>1490</v>
      </c>
      <c r="S72" s="50">
        <v>1268</v>
      </c>
      <c r="T72" s="50">
        <v>1383</v>
      </c>
      <c r="U72" s="51">
        <f t="shared" si="29"/>
        <v>8897</v>
      </c>
    </row>
    <row r="73" spans="1:21" x14ac:dyDescent="0.3">
      <c r="A73" s="31" t="s">
        <v>27</v>
      </c>
      <c r="B73" s="50">
        <f t="shared" si="28"/>
        <v>187480</v>
      </c>
      <c r="C73" s="50">
        <v>10435</v>
      </c>
      <c r="D73" s="50">
        <v>11081</v>
      </c>
      <c r="E73" s="50">
        <v>11660</v>
      </c>
      <c r="F73" s="50">
        <v>13730</v>
      </c>
      <c r="G73" s="50">
        <v>13410</v>
      </c>
      <c r="H73" s="50">
        <v>11373</v>
      </c>
      <c r="I73" s="50">
        <v>11625</v>
      </c>
      <c r="J73" s="50">
        <v>12592</v>
      </c>
      <c r="K73" s="50">
        <v>13395</v>
      </c>
      <c r="L73" s="50">
        <v>14560</v>
      </c>
      <c r="M73" s="50">
        <v>13886</v>
      </c>
      <c r="N73" s="50">
        <v>12297</v>
      </c>
      <c r="O73" s="50">
        <v>10206</v>
      </c>
      <c r="P73" s="50">
        <v>7339</v>
      </c>
      <c r="Q73" s="50">
        <v>5581</v>
      </c>
      <c r="R73" s="50">
        <v>4833</v>
      </c>
      <c r="S73" s="50">
        <v>4293</v>
      </c>
      <c r="T73" s="50">
        <v>5184</v>
      </c>
      <c r="U73" s="51">
        <f t="shared" si="29"/>
        <v>27230</v>
      </c>
    </row>
    <row r="74" spans="1:21" x14ac:dyDescent="0.3">
      <c r="A74" s="31" t="s">
        <v>28</v>
      </c>
      <c r="B74" s="50">
        <f t="shared" si="28"/>
        <v>412373</v>
      </c>
      <c r="C74" s="50">
        <v>24824</v>
      </c>
      <c r="D74" s="50">
        <v>24869</v>
      </c>
      <c r="E74" s="50">
        <v>24829</v>
      </c>
      <c r="F74" s="50">
        <v>27726</v>
      </c>
      <c r="G74" s="50">
        <v>28090</v>
      </c>
      <c r="H74" s="50">
        <v>27787</v>
      </c>
      <c r="I74" s="50">
        <v>28892</v>
      </c>
      <c r="J74" s="50">
        <v>28956</v>
      </c>
      <c r="K74" s="50">
        <v>29560</v>
      </c>
      <c r="L74" s="50">
        <v>31454</v>
      </c>
      <c r="M74" s="50">
        <v>30449</v>
      </c>
      <c r="N74" s="50">
        <v>25731</v>
      </c>
      <c r="O74" s="50">
        <v>21382</v>
      </c>
      <c r="P74" s="50">
        <v>15576</v>
      </c>
      <c r="Q74" s="50">
        <v>11992</v>
      </c>
      <c r="R74" s="50">
        <v>10903</v>
      </c>
      <c r="S74" s="50">
        <v>9468</v>
      </c>
      <c r="T74" s="50">
        <v>9885</v>
      </c>
      <c r="U74" s="51">
        <f t="shared" si="29"/>
        <v>57824</v>
      </c>
    </row>
    <row r="75" spans="1:21" x14ac:dyDescent="0.3">
      <c r="A75" s="31" t="s">
        <v>29</v>
      </c>
      <c r="B75" s="50">
        <f t="shared" si="28"/>
        <v>323726</v>
      </c>
      <c r="C75" s="50">
        <v>17100</v>
      </c>
      <c r="D75" s="50">
        <v>20042</v>
      </c>
      <c r="E75" s="50">
        <v>22329</v>
      </c>
      <c r="F75" s="50">
        <v>21228</v>
      </c>
      <c r="G75" s="50">
        <v>16430</v>
      </c>
      <c r="H75" s="50">
        <v>15922</v>
      </c>
      <c r="I75" s="50">
        <v>16369</v>
      </c>
      <c r="J75" s="50">
        <v>19931</v>
      </c>
      <c r="K75" s="50">
        <v>24997</v>
      </c>
      <c r="L75" s="50">
        <v>29123</v>
      </c>
      <c r="M75" s="50">
        <v>27772</v>
      </c>
      <c r="N75" s="50">
        <v>22711</v>
      </c>
      <c r="O75" s="50">
        <v>19181</v>
      </c>
      <c r="P75" s="50">
        <v>13797</v>
      </c>
      <c r="Q75" s="50">
        <v>10000</v>
      </c>
      <c r="R75" s="50">
        <v>9089</v>
      </c>
      <c r="S75" s="50">
        <v>8140</v>
      </c>
      <c r="T75" s="50">
        <v>9565</v>
      </c>
      <c r="U75" s="51">
        <f t="shared" si="29"/>
        <v>50591</v>
      </c>
    </row>
    <row r="76" spans="1:21" x14ac:dyDescent="0.3">
      <c r="A76" s="31" t="s">
        <v>30</v>
      </c>
      <c r="B76" s="50">
        <f t="shared" si="28"/>
        <v>251254</v>
      </c>
      <c r="C76" s="50">
        <v>13364</v>
      </c>
      <c r="D76" s="50">
        <v>16155</v>
      </c>
      <c r="E76" s="50">
        <v>17352</v>
      </c>
      <c r="F76" s="50">
        <v>15602</v>
      </c>
      <c r="G76" s="50">
        <v>11500</v>
      </c>
      <c r="H76" s="50">
        <v>12370</v>
      </c>
      <c r="I76" s="50">
        <v>13306</v>
      </c>
      <c r="J76" s="50">
        <v>16530</v>
      </c>
      <c r="K76" s="50">
        <v>20701</v>
      </c>
      <c r="L76" s="50">
        <v>22600</v>
      </c>
      <c r="M76" s="50">
        <v>20791</v>
      </c>
      <c r="N76" s="50">
        <v>17127</v>
      </c>
      <c r="O76" s="50">
        <v>14844</v>
      </c>
      <c r="P76" s="50">
        <v>11080</v>
      </c>
      <c r="Q76" s="50">
        <v>8024</v>
      </c>
      <c r="R76" s="50">
        <v>6905</v>
      </c>
      <c r="S76" s="50">
        <v>5997</v>
      </c>
      <c r="T76" s="50">
        <v>7006</v>
      </c>
      <c r="U76" s="51">
        <f t="shared" si="29"/>
        <v>39012</v>
      </c>
    </row>
    <row r="77" spans="1:21" x14ac:dyDescent="0.3">
      <c r="A77" s="31" t="s">
        <v>31</v>
      </c>
      <c r="B77" s="50">
        <f t="shared" si="28"/>
        <v>300265</v>
      </c>
      <c r="C77" s="50">
        <v>18947</v>
      </c>
      <c r="D77" s="50">
        <v>18400</v>
      </c>
      <c r="E77" s="50">
        <v>17615</v>
      </c>
      <c r="F77" s="50">
        <v>16852</v>
      </c>
      <c r="G77" s="50">
        <v>15089</v>
      </c>
      <c r="H77" s="50">
        <v>15565</v>
      </c>
      <c r="I77" s="50">
        <v>14490</v>
      </c>
      <c r="J77" s="50">
        <v>15809</v>
      </c>
      <c r="K77" s="50">
        <v>18147</v>
      </c>
      <c r="L77" s="50">
        <v>20215</v>
      </c>
      <c r="M77" s="50">
        <v>20022</v>
      </c>
      <c r="N77" s="50">
        <v>18457</v>
      </c>
      <c r="O77" s="50">
        <v>19583</v>
      </c>
      <c r="P77" s="50">
        <v>17772</v>
      </c>
      <c r="Q77" s="50">
        <v>14810</v>
      </c>
      <c r="R77" s="50">
        <v>13531</v>
      </c>
      <c r="S77" s="50">
        <v>11726</v>
      </c>
      <c r="T77" s="50">
        <v>13235</v>
      </c>
      <c r="U77" s="51">
        <f t="shared" si="29"/>
        <v>71074</v>
      </c>
    </row>
    <row r="78" spans="1:21" x14ac:dyDescent="0.3">
      <c r="A78" s="31" t="s">
        <v>32</v>
      </c>
      <c r="B78" s="50">
        <f t="shared" si="28"/>
        <v>258102</v>
      </c>
      <c r="C78" s="50">
        <v>16669</v>
      </c>
      <c r="D78" s="50">
        <v>16704</v>
      </c>
      <c r="E78" s="50">
        <v>16852</v>
      </c>
      <c r="F78" s="50">
        <v>18555</v>
      </c>
      <c r="G78" s="50">
        <v>17872</v>
      </c>
      <c r="H78" s="50">
        <v>16890</v>
      </c>
      <c r="I78" s="50">
        <v>16919</v>
      </c>
      <c r="J78" s="50">
        <v>17201</v>
      </c>
      <c r="K78" s="50">
        <v>18142</v>
      </c>
      <c r="L78" s="50">
        <v>19114</v>
      </c>
      <c r="M78" s="50">
        <v>18540</v>
      </c>
      <c r="N78" s="50">
        <v>15646</v>
      </c>
      <c r="O78" s="50">
        <v>13527</v>
      </c>
      <c r="P78" s="50">
        <v>9926</v>
      </c>
      <c r="Q78" s="50">
        <v>7569</v>
      </c>
      <c r="R78" s="50">
        <v>6339</v>
      </c>
      <c r="S78" s="50">
        <v>5385</v>
      </c>
      <c r="T78" s="50">
        <v>6252</v>
      </c>
      <c r="U78" s="51">
        <f t="shared" si="29"/>
        <v>35471</v>
      </c>
    </row>
    <row r="79" spans="1:21" x14ac:dyDescent="0.3">
      <c r="A79" s="31" t="s">
        <v>33</v>
      </c>
      <c r="B79" s="50">
        <f t="shared" si="28"/>
        <v>33905</v>
      </c>
      <c r="C79" s="50">
        <v>1841</v>
      </c>
      <c r="D79" s="50">
        <v>1998</v>
      </c>
      <c r="E79" s="50">
        <v>2209</v>
      </c>
      <c r="F79" s="50">
        <v>2296</v>
      </c>
      <c r="G79" s="50">
        <v>1795</v>
      </c>
      <c r="H79" s="50">
        <v>1898</v>
      </c>
      <c r="I79" s="50">
        <v>1820</v>
      </c>
      <c r="J79" s="50">
        <v>2089</v>
      </c>
      <c r="K79" s="50">
        <v>2260</v>
      </c>
      <c r="L79" s="50">
        <v>2767</v>
      </c>
      <c r="M79" s="50">
        <v>2722</v>
      </c>
      <c r="N79" s="50">
        <v>2386</v>
      </c>
      <c r="O79" s="50">
        <v>2129</v>
      </c>
      <c r="P79" s="50">
        <v>1488</v>
      </c>
      <c r="Q79" s="50">
        <v>1145</v>
      </c>
      <c r="R79" s="50">
        <v>1041</v>
      </c>
      <c r="S79" s="50">
        <v>893</v>
      </c>
      <c r="T79" s="50">
        <v>1128</v>
      </c>
      <c r="U79" s="51">
        <f t="shared" si="29"/>
        <v>5695</v>
      </c>
    </row>
    <row r="80" spans="1:21" x14ac:dyDescent="0.3">
      <c r="A80" s="31" t="s">
        <v>34</v>
      </c>
      <c r="B80" s="50">
        <f t="shared" si="28"/>
        <v>165820</v>
      </c>
      <c r="C80" s="50">
        <v>9348</v>
      </c>
      <c r="D80" s="50">
        <v>10980</v>
      </c>
      <c r="E80" s="50">
        <v>11759</v>
      </c>
      <c r="F80" s="50">
        <v>10160</v>
      </c>
      <c r="G80" s="50">
        <v>6933</v>
      </c>
      <c r="H80" s="50">
        <v>8607</v>
      </c>
      <c r="I80" s="50">
        <v>10030</v>
      </c>
      <c r="J80" s="50">
        <v>11564</v>
      </c>
      <c r="K80" s="50">
        <v>13760</v>
      </c>
      <c r="L80" s="50">
        <v>15400</v>
      </c>
      <c r="M80" s="50">
        <v>14055</v>
      </c>
      <c r="N80" s="50">
        <v>11087</v>
      </c>
      <c r="O80" s="50">
        <v>8852</v>
      </c>
      <c r="P80" s="50">
        <v>6486</v>
      </c>
      <c r="Q80" s="50">
        <v>4727</v>
      </c>
      <c r="R80" s="50">
        <v>4137</v>
      </c>
      <c r="S80" s="50">
        <v>3570</v>
      </c>
      <c r="T80" s="50">
        <v>4365</v>
      </c>
      <c r="U80" s="51">
        <f t="shared" si="29"/>
        <v>23285</v>
      </c>
    </row>
    <row r="81" spans="1:21" x14ac:dyDescent="0.3">
      <c r="A81" s="31" t="s">
        <v>35</v>
      </c>
      <c r="B81" s="50">
        <f t="shared" si="28"/>
        <v>75195</v>
      </c>
      <c r="C81" s="50">
        <v>3943</v>
      </c>
      <c r="D81" s="50">
        <v>4709</v>
      </c>
      <c r="E81" s="50">
        <v>5395</v>
      </c>
      <c r="F81" s="50">
        <v>5244</v>
      </c>
      <c r="G81" s="50">
        <v>3493</v>
      </c>
      <c r="H81" s="50">
        <v>3285</v>
      </c>
      <c r="I81" s="50">
        <v>3807</v>
      </c>
      <c r="J81" s="50">
        <v>4789</v>
      </c>
      <c r="K81" s="50">
        <v>6315</v>
      </c>
      <c r="L81" s="50">
        <v>7155</v>
      </c>
      <c r="M81" s="50">
        <v>6948</v>
      </c>
      <c r="N81" s="50">
        <v>5746</v>
      </c>
      <c r="O81" s="50">
        <v>4639</v>
      </c>
      <c r="P81" s="50">
        <v>3252</v>
      </c>
      <c r="Q81" s="50">
        <v>2082</v>
      </c>
      <c r="R81" s="50">
        <v>1519</v>
      </c>
      <c r="S81" s="50">
        <v>1336</v>
      </c>
      <c r="T81" s="50">
        <v>1538</v>
      </c>
      <c r="U81" s="51">
        <f t="shared" si="29"/>
        <v>9727</v>
      </c>
    </row>
    <row r="82" spans="1:21" x14ac:dyDescent="0.3">
      <c r="A82" s="31" t="s">
        <v>36</v>
      </c>
      <c r="B82" s="50">
        <f t="shared" si="28"/>
        <v>276567</v>
      </c>
      <c r="C82" s="50">
        <v>17464</v>
      </c>
      <c r="D82" s="50">
        <v>17585</v>
      </c>
      <c r="E82" s="50">
        <v>17904</v>
      </c>
      <c r="F82" s="50">
        <v>17455</v>
      </c>
      <c r="G82" s="50">
        <v>15888</v>
      </c>
      <c r="H82" s="50">
        <v>17018</v>
      </c>
      <c r="I82" s="50">
        <v>18207</v>
      </c>
      <c r="J82" s="50">
        <v>19027</v>
      </c>
      <c r="K82" s="50">
        <v>21032</v>
      </c>
      <c r="L82" s="50">
        <v>21934</v>
      </c>
      <c r="M82" s="50">
        <v>20772</v>
      </c>
      <c r="N82" s="50">
        <v>17320</v>
      </c>
      <c r="O82" s="50">
        <v>14638</v>
      </c>
      <c r="P82" s="50">
        <v>10482</v>
      </c>
      <c r="Q82" s="50">
        <v>8215</v>
      </c>
      <c r="R82" s="50">
        <v>7198</v>
      </c>
      <c r="S82" s="50">
        <v>6663</v>
      </c>
      <c r="T82" s="50">
        <v>7765</v>
      </c>
      <c r="U82" s="51">
        <f t="shared" si="29"/>
        <v>40323</v>
      </c>
    </row>
    <row r="83" spans="1:21" x14ac:dyDescent="0.3">
      <c r="A83" s="32" t="s">
        <v>37</v>
      </c>
      <c r="B83" s="53">
        <f t="shared" si="28"/>
        <v>55864</v>
      </c>
      <c r="C83" s="53">
        <v>2998</v>
      </c>
      <c r="D83" s="53">
        <v>3487</v>
      </c>
      <c r="E83" s="53">
        <v>3728</v>
      </c>
      <c r="F83" s="53">
        <v>3645</v>
      </c>
      <c r="G83" s="53">
        <v>2845</v>
      </c>
      <c r="H83" s="53">
        <v>2644</v>
      </c>
      <c r="I83" s="53">
        <v>2778</v>
      </c>
      <c r="J83" s="53">
        <v>3615</v>
      </c>
      <c r="K83" s="53">
        <v>4459</v>
      </c>
      <c r="L83" s="53">
        <v>5014</v>
      </c>
      <c r="M83" s="53">
        <v>4748</v>
      </c>
      <c r="N83" s="53">
        <v>3818</v>
      </c>
      <c r="O83" s="53">
        <v>3275</v>
      </c>
      <c r="P83" s="53">
        <v>2438</v>
      </c>
      <c r="Q83" s="53">
        <v>1788</v>
      </c>
      <c r="R83" s="53">
        <v>1587</v>
      </c>
      <c r="S83" s="53">
        <v>1401</v>
      </c>
      <c r="T83" s="53">
        <v>1596</v>
      </c>
      <c r="U83" s="54">
        <f t="shared" si="29"/>
        <v>8810</v>
      </c>
    </row>
    <row r="84" spans="1:21" x14ac:dyDescent="0.3">
      <c r="A84" s="4"/>
      <c r="B84" s="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x14ac:dyDescent="0.3">
      <c r="A85" s="4"/>
      <c r="B85" s="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x14ac:dyDescent="0.3">
      <c r="A86" s="1" t="s">
        <v>70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x14ac:dyDescent="0.3">
      <c r="A87" s="2" t="s">
        <v>1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x14ac:dyDescent="0.3">
      <c r="A88" s="8"/>
      <c r="B88" s="3" t="s">
        <v>4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3">
      <c r="A89" s="32" t="s">
        <v>5</v>
      </c>
      <c r="B89" s="34" t="s">
        <v>6</v>
      </c>
      <c r="C89" s="29" t="s">
        <v>7</v>
      </c>
      <c r="D89" s="29" t="s">
        <v>8</v>
      </c>
      <c r="E89" s="29" t="s">
        <v>9</v>
      </c>
      <c r="F89" s="29" t="s">
        <v>10</v>
      </c>
      <c r="G89" s="29" t="s">
        <v>11</v>
      </c>
      <c r="H89" s="29" t="s">
        <v>12</v>
      </c>
      <c r="I89" s="29" t="s">
        <v>13</v>
      </c>
      <c r="J89" s="29" t="s">
        <v>14</v>
      </c>
      <c r="K89" s="29" t="s">
        <v>15</v>
      </c>
      <c r="L89" s="35" t="s">
        <v>39</v>
      </c>
      <c r="M89" s="35" t="s">
        <v>40</v>
      </c>
      <c r="N89" s="35" t="s">
        <v>41</v>
      </c>
      <c r="O89" s="35" t="s">
        <v>42</v>
      </c>
      <c r="P89" s="35" t="s">
        <v>43</v>
      </c>
      <c r="Q89" s="35" t="s">
        <v>44</v>
      </c>
      <c r="R89" s="35" t="s">
        <v>45</v>
      </c>
      <c r="S89" s="35" t="s">
        <v>46</v>
      </c>
      <c r="T89" s="35" t="s">
        <v>47</v>
      </c>
      <c r="U89" s="36" t="s">
        <v>38</v>
      </c>
    </row>
    <row r="90" spans="1:21" x14ac:dyDescent="0.3">
      <c r="A90" s="33"/>
      <c r="B90" s="11"/>
      <c r="C90" s="9"/>
      <c r="D90" s="9"/>
      <c r="E90" s="9"/>
      <c r="F90" s="9"/>
      <c r="G90" s="9"/>
      <c r="H90" s="9"/>
      <c r="I90" s="9"/>
      <c r="J90" s="9"/>
      <c r="K90" s="9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3">
      <c r="A91" s="31" t="s">
        <v>16</v>
      </c>
      <c r="B91" s="50">
        <f>SUM(C91:T91)</f>
        <v>8791962</v>
      </c>
      <c r="C91" s="51">
        <f t="shared" ref="C91:U91" si="30">SUM(C92:C112)</f>
        <v>541024</v>
      </c>
      <c r="D91" s="51">
        <f t="shared" si="30"/>
        <v>564749</v>
      </c>
      <c r="E91" s="51">
        <f t="shared" si="30"/>
        <v>587337</v>
      </c>
      <c r="F91" s="51">
        <f t="shared" si="30"/>
        <v>598105</v>
      </c>
      <c r="G91" s="51">
        <f t="shared" si="30"/>
        <v>541244</v>
      </c>
      <c r="H91" s="51">
        <f t="shared" si="30"/>
        <v>553138</v>
      </c>
      <c r="I91" s="51">
        <f t="shared" si="30"/>
        <v>556670</v>
      </c>
      <c r="J91" s="51">
        <f t="shared" si="30"/>
        <v>588383</v>
      </c>
      <c r="K91" s="51">
        <f t="shared" si="30"/>
        <v>649926</v>
      </c>
      <c r="L91" s="51">
        <f t="shared" si="30"/>
        <v>704525</v>
      </c>
      <c r="M91" s="51">
        <f t="shared" si="30"/>
        <v>674685</v>
      </c>
      <c r="N91" s="51">
        <f t="shared" si="30"/>
        <v>565630</v>
      </c>
      <c r="O91" s="51">
        <f t="shared" si="30"/>
        <v>480544</v>
      </c>
      <c r="P91" s="51">
        <f t="shared" si="30"/>
        <v>350977</v>
      </c>
      <c r="Q91" s="51">
        <f t="shared" si="30"/>
        <v>260464</v>
      </c>
      <c r="R91" s="51">
        <f t="shared" si="30"/>
        <v>215716</v>
      </c>
      <c r="S91" s="51">
        <f t="shared" si="30"/>
        <v>179234</v>
      </c>
      <c r="T91" s="51">
        <f t="shared" si="30"/>
        <v>179611</v>
      </c>
      <c r="U91" s="51">
        <f t="shared" si="30"/>
        <v>1186002</v>
      </c>
    </row>
    <row r="92" spans="1:21" x14ac:dyDescent="0.3">
      <c r="A92" s="31" t="s">
        <v>17</v>
      </c>
      <c r="B92" s="50">
        <f>B119+B146</f>
        <v>274521</v>
      </c>
      <c r="C92" s="50">
        <f t="shared" ref="C92:U106" si="31">C119+C146</f>
        <v>16483</v>
      </c>
      <c r="D92" s="50">
        <f t="shared" si="31"/>
        <v>17070</v>
      </c>
      <c r="E92" s="50">
        <f t="shared" si="31"/>
        <v>18312</v>
      </c>
      <c r="F92" s="50">
        <f t="shared" si="31"/>
        <v>19854</v>
      </c>
      <c r="G92" s="50">
        <f t="shared" si="31"/>
        <v>17651</v>
      </c>
      <c r="H92" s="50">
        <f t="shared" si="31"/>
        <v>15891</v>
      </c>
      <c r="I92" s="50">
        <f t="shared" si="31"/>
        <v>15348</v>
      </c>
      <c r="J92" s="50">
        <f t="shared" si="31"/>
        <v>17104</v>
      </c>
      <c r="K92" s="50">
        <f t="shared" si="31"/>
        <v>19197</v>
      </c>
      <c r="L92" s="50">
        <f t="shared" si="31"/>
        <v>22230</v>
      </c>
      <c r="M92" s="50">
        <f t="shared" si="31"/>
        <v>22385</v>
      </c>
      <c r="N92" s="50">
        <f t="shared" si="31"/>
        <v>18270</v>
      </c>
      <c r="O92" s="50">
        <f t="shared" si="31"/>
        <v>15828</v>
      </c>
      <c r="P92" s="50">
        <f t="shared" si="31"/>
        <v>12033</v>
      </c>
      <c r="Q92" s="50">
        <f t="shared" si="31"/>
        <v>9055</v>
      </c>
      <c r="R92" s="50">
        <f t="shared" si="31"/>
        <v>7034</v>
      </c>
      <c r="S92" s="50">
        <f t="shared" si="31"/>
        <v>5565</v>
      </c>
      <c r="T92" s="50">
        <f t="shared" si="31"/>
        <v>5211</v>
      </c>
      <c r="U92" s="50">
        <f t="shared" si="31"/>
        <v>38898</v>
      </c>
    </row>
    <row r="93" spans="1:21" x14ac:dyDescent="0.3">
      <c r="A93" s="31" t="s">
        <v>18</v>
      </c>
      <c r="B93" s="50">
        <f t="shared" ref="B93:Q112" si="32">B120+B147</f>
        <v>905143</v>
      </c>
      <c r="C93" s="50">
        <f t="shared" si="32"/>
        <v>50284</v>
      </c>
      <c r="D93" s="50">
        <f t="shared" si="32"/>
        <v>56309</v>
      </c>
      <c r="E93" s="50">
        <f t="shared" si="32"/>
        <v>60040</v>
      </c>
      <c r="F93" s="50">
        <f t="shared" si="32"/>
        <v>57562</v>
      </c>
      <c r="G93" s="50">
        <f t="shared" si="32"/>
        <v>47473</v>
      </c>
      <c r="H93" s="50">
        <f t="shared" si="32"/>
        <v>50731</v>
      </c>
      <c r="I93" s="50">
        <f t="shared" si="32"/>
        <v>54125</v>
      </c>
      <c r="J93" s="50">
        <f t="shared" si="32"/>
        <v>60262</v>
      </c>
      <c r="K93" s="50">
        <f t="shared" si="32"/>
        <v>69076</v>
      </c>
      <c r="L93" s="50">
        <f t="shared" si="32"/>
        <v>75122</v>
      </c>
      <c r="M93" s="50">
        <f t="shared" si="32"/>
        <v>72525</v>
      </c>
      <c r="N93" s="50">
        <f t="shared" si="32"/>
        <v>61540</v>
      </c>
      <c r="O93" s="50">
        <f t="shared" si="32"/>
        <v>52989</v>
      </c>
      <c r="P93" s="50">
        <f t="shared" si="32"/>
        <v>38358</v>
      </c>
      <c r="Q93" s="50">
        <f t="shared" si="32"/>
        <v>29503</v>
      </c>
      <c r="R93" s="50">
        <f t="shared" si="31"/>
        <v>25237</v>
      </c>
      <c r="S93" s="50">
        <f t="shared" si="31"/>
        <v>21727</v>
      </c>
      <c r="T93" s="50">
        <f t="shared" si="31"/>
        <v>22280</v>
      </c>
      <c r="U93" s="50">
        <f t="shared" si="31"/>
        <v>137105</v>
      </c>
    </row>
    <row r="94" spans="1:21" x14ac:dyDescent="0.3">
      <c r="A94" s="31" t="s">
        <v>19</v>
      </c>
      <c r="B94" s="50">
        <f t="shared" si="32"/>
        <v>448730</v>
      </c>
      <c r="C94" s="50">
        <f t="shared" si="31"/>
        <v>25965</v>
      </c>
      <c r="D94" s="50">
        <f t="shared" si="31"/>
        <v>28434</v>
      </c>
      <c r="E94" s="50">
        <f t="shared" si="31"/>
        <v>30318</v>
      </c>
      <c r="F94" s="50">
        <f t="shared" si="31"/>
        <v>30328</v>
      </c>
      <c r="G94" s="50">
        <f t="shared" si="31"/>
        <v>26335</v>
      </c>
      <c r="H94" s="50">
        <f t="shared" si="31"/>
        <v>26174</v>
      </c>
      <c r="I94" s="50">
        <f t="shared" si="31"/>
        <v>25432</v>
      </c>
      <c r="J94" s="50">
        <f t="shared" si="31"/>
        <v>28611</v>
      </c>
      <c r="K94" s="50">
        <f t="shared" si="31"/>
        <v>33800</v>
      </c>
      <c r="L94" s="50">
        <f t="shared" si="31"/>
        <v>38750</v>
      </c>
      <c r="M94" s="50">
        <f t="shared" si="31"/>
        <v>36753</v>
      </c>
      <c r="N94" s="50">
        <f t="shared" si="31"/>
        <v>29721</v>
      </c>
      <c r="O94" s="50">
        <f t="shared" si="31"/>
        <v>25920</v>
      </c>
      <c r="P94" s="50">
        <f t="shared" si="31"/>
        <v>18561</v>
      </c>
      <c r="Q94" s="50">
        <f t="shared" si="31"/>
        <v>13882</v>
      </c>
      <c r="R94" s="50">
        <f t="shared" si="31"/>
        <v>11614</v>
      </c>
      <c r="S94" s="50">
        <f t="shared" si="31"/>
        <v>9417</v>
      </c>
      <c r="T94" s="50">
        <f t="shared" si="31"/>
        <v>8715</v>
      </c>
      <c r="U94" s="50">
        <f t="shared" si="31"/>
        <v>62189</v>
      </c>
    </row>
    <row r="95" spans="1:21" x14ac:dyDescent="0.3">
      <c r="A95" s="31" t="s">
        <v>20</v>
      </c>
      <c r="B95" s="50">
        <f t="shared" si="32"/>
        <v>513719</v>
      </c>
      <c r="C95" s="50">
        <f t="shared" si="31"/>
        <v>33346</v>
      </c>
      <c r="D95" s="50">
        <f t="shared" si="31"/>
        <v>33836</v>
      </c>
      <c r="E95" s="50">
        <f t="shared" si="31"/>
        <v>35332</v>
      </c>
      <c r="F95" s="50">
        <f t="shared" si="31"/>
        <v>35999</v>
      </c>
      <c r="G95" s="50">
        <f t="shared" si="31"/>
        <v>32955</v>
      </c>
      <c r="H95" s="50">
        <f t="shared" si="31"/>
        <v>34223</v>
      </c>
      <c r="I95" s="50">
        <f t="shared" si="31"/>
        <v>32745</v>
      </c>
      <c r="J95" s="50">
        <f t="shared" si="31"/>
        <v>33233</v>
      </c>
      <c r="K95" s="50">
        <f t="shared" si="31"/>
        <v>36456</v>
      </c>
      <c r="L95" s="50">
        <f t="shared" si="31"/>
        <v>39286</v>
      </c>
      <c r="M95" s="50">
        <f t="shared" si="31"/>
        <v>39355</v>
      </c>
      <c r="N95" s="50">
        <f t="shared" si="31"/>
        <v>33343</v>
      </c>
      <c r="O95" s="50">
        <f t="shared" si="31"/>
        <v>27888</v>
      </c>
      <c r="P95" s="50">
        <f t="shared" si="31"/>
        <v>19597</v>
      </c>
      <c r="Q95" s="50">
        <f t="shared" si="31"/>
        <v>14168</v>
      </c>
      <c r="R95" s="50">
        <f t="shared" si="31"/>
        <v>11637</v>
      </c>
      <c r="S95" s="50">
        <f t="shared" si="31"/>
        <v>10122</v>
      </c>
      <c r="T95" s="50">
        <f t="shared" si="31"/>
        <v>10198</v>
      </c>
      <c r="U95" s="50">
        <f t="shared" si="31"/>
        <v>65722</v>
      </c>
    </row>
    <row r="96" spans="1:21" x14ac:dyDescent="0.3">
      <c r="A96" s="31" t="s">
        <v>21</v>
      </c>
      <c r="B96" s="50">
        <f t="shared" si="32"/>
        <v>97261</v>
      </c>
      <c r="C96" s="50">
        <f t="shared" si="31"/>
        <v>4546</v>
      </c>
      <c r="D96" s="50">
        <f t="shared" si="31"/>
        <v>4764</v>
      </c>
      <c r="E96" s="50">
        <f t="shared" si="31"/>
        <v>5254</v>
      </c>
      <c r="F96" s="50">
        <f t="shared" si="31"/>
        <v>6093</v>
      </c>
      <c r="G96" s="50">
        <f t="shared" si="31"/>
        <v>5427</v>
      </c>
      <c r="H96" s="50">
        <f t="shared" si="31"/>
        <v>4955</v>
      </c>
      <c r="I96" s="50">
        <f t="shared" si="31"/>
        <v>4233</v>
      </c>
      <c r="J96" s="50">
        <f t="shared" si="31"/>
        <v>4580</v>
      </c>
      <c r="K96" s="50">
        <f t="shared" si="31"/>
        <v>5746</v>
      </c>
      <c r="L96" s="50">
        <f t="shared" si="31"/>
        <v>7374</v>
      </c>
      <c r="M96" s="50">
        <f t="shared" si="31"/>
        <v>8028</v>
      </c>
      <c r="N96" s="50">
        <f t="shared" si="31"/>
        <v>7747</v>
      </c>
      <c r="O96" s="50">
        <f t="shared" si="31"/>
        <v>7538</v>
      </c>
      <c r="P96" s="50">
        <f t="shared" si="31"/>
        <v>6276</v>
      </c>
      <c r="Q96" s="50">
        <f t="shared" si="31"/>
        <v>4759</v>
      </c>
      <c r="R96" s="50">
        <f t="shared" si="31"/>
        <v>3930</v>
      </c>
      <c r="S96" s="50">
        <f t="shared" si="31"/>
        <v>3166</v>
      </c>
      <c r="T96" s="50">
        <f t="shared" si="31"/>
        <v>2845</v>
      </c>
      <c r="U96" s="50">
        <f t="shared" si="31"/>
        <v>20976</v>
      </c>
    </row>
    <row r="97" spans="1:21" x14ac:dyDescent="0.3">
      <c r="A97" s="31" t="s">
        <v>22</v>
      </c>
      <c r="B97" s="50">
        <f t="shared" si="32"/>
        <v>156633</v>
      </c>
      <c r="C97" s="50">
        <f t="shared" si="31"/>
        <v>10837</v>
      </c>
      <c r="D97" s="50">
        <f t="shared" si="31"/>
        <v>10367</v>
      </c>
      <c r="E97" s="50">
        <f t="shared" si="31"/>
        <v>9932</v>
      </c>
      <c r="F97" s="50">
        <f t="shared" si="31"/>
        <v>10844</v>
      </c>
      <c r="G97" s="50">
        <f t="shared" si="31"/>
        <v>10693</v>
      </c>
      <c r="H97" s="50">
        <f t="shared" si="31"/>
        <v>11249</v>
      </c>
      <c r="I97" s="50">
        <f t="shared" si="31"/>
        <v>11158</v>
      </c>
      <c r="J97" s="50">
        <f t="shared" si="31"/>
        <v>11051</v>
      </c>
      <c r="K97" s="50">
        <f t="shared" si="31"/>
        <v>10994</v>
      </c>
      <c r="L97" s="50">
        <f t="shared" si="31"/>
        <v>11523</v>
      </c>
      <c r="M97" s="50">
        <f t="shared" si="31"/>
        <v>10755</v>
      </c>
      <c r="N97" s="50">
        <f t="shared" si="31"/>
        <v>9242</v>
      </c>
      <c r="O97" s="50">
        <f t="shared" si="31"/>
        <v>8188</v>
      </c>
      <c r="P97" s="50">
        <f t="shared" si="31"/>
        <v>6079</v>
      </c>
      <c r="Q97" s="50">
        <f t="shared" si="31"/>
        <v>4475</v>
      </c>
      <c r="R97" s="50">
        <f t="shared" si="31"/>
        <v>3514</v>
      </c>
      <c r="S97" s="50">
        <f t="shared" si="31"/>
        <v>2839</v>
      </c>
      <c r="T97" s="50">
        <f t="shared" si="31"/>
        <v>2893</v>
      </c>
      <c r="U97" s="50">
        <f t="shared" si="31"/>
        <v>19800</v>
      </c>
    </row>
    <row r="98" spans="1:21" x14ac:dyDescent="0.3">
      <c r="A98" s="31" t="s">
        <v>23</v>
      </c>
      <c r="B98" s="50">
        <f t="shared" si="32"/>
        <v>783885</v>
      </c>
      <c r="C98" s="50">
        <f t="shared" si="31"/>
        <v>53809</v>
      </c>
      <c r="D98" s="50">
        <f t="shared" si="31"/>
        <v>53751</v>
      </c>
      <c r="E98" s="50">
        <f t="shared" si="31"/>
        <v>53772</v>
      </c>
      <c r="F98" s="50">
        <f t="shared" si="31"/>
        <v>54896</v>
      </c>
      <c r="G98" s="50">
        <f t="shared" si="31"/>
        <v>52779</v>
      </c>
      <c r="H98" s="50">
        <f t="shared" si="31"/>
        <v>53110</v>
      </c>
      <c r="I98" s="50">
        <f t="shared" si="31"/>
        <v>54521</v>
      </c>
      <c r="J98" s="50">
        <f t="shared" si="31"/>
        <v>56893</v>
      </c>
      <c r="K98" s="50">
        <f t="shared" si="31"/>
        <v>59318</v>
      </c>
      <c r="L98" s="50">
        <f t="shared" si="31"/>
        <v>59516</v>
      </c>
      <c r="M98" s="50">
        <f t="shared" si="31"/>
        <v>55694</v>
      </c>
      <c r="N98" s="50">
        <f t="shared" si="31"/>
        <v>46555</v>
      </c>
      <c r="O98" s="50">
        <f t="shared" si="31"/>
        <v>38980</v>
      </c>
      <c r="P98" s="50">
        <f t="shared" si="31"/>
        <v>27413</v>
      </c>
      <c r="Q98" s="50">
        <f t="shared" si="31"/>
        <v>20157</v>
      </c>
      <c r="R98" s="50">
        <f t="shared" si="31"/>
        <v>16117</v>
      </c>
      <c r="S98" s="50">
        <f t="shared" si="31"/>
        <v>12977</v>
      </c>
      <c r="T98" s="50">
        <f t="shared" si="31"/>
        <v>13627</v>
      </c>
      <c r="U98" s="50">
        <f t="shared" si="31"/>
        <v>90291</v>
      </c>
    </row>
    <row r="99" spans="1:21" x14ac:dyDescent="0.3">
      <c r="A99" s="31" t="s">
        <v>24</v>
      </c>
      <c r="B99" s="50">
        <f t="shared" si="32"/>
        <v>288570</v>
      </c>
      <c r="C99" s="50">
        <f t="shared" si="31"/>
        <v>17413</v>
      </c>
      <c r="D99" s="50">
        <f t="shared" si="31"/>
        <v>19343</v>
      </c>
      <c r="E99" s="50">
        <f t="shared" si="31"/>
        <v>20637</v>
      </c>
      <c r="F99" s="50">
        <f t="shared" si="31"/>
        <v>21003</v>
      </c>
      <c r="G99" s="50">
        <f t="shared" si="31"/>
        <v>18981</v>
      </c>
      <c r="H99" s="50">
        <f t="shared" si="31"/>
        <v>16246</v>
      </c>
      <c r="I99" s="50">
        <f t="shared" si="31"/>
        <v>16875</v>
      </c>
      <c r="J99" s="50">
        <f t="shared" si="31"/>
        <v>19209</v>
      </c>
      <c r="K99" s="50">
        <f t="shared" si="31"/>
        <v>21601</v>
      </c>
      <c r="L99" s="50">
        <f t="shared" si="31"/>
        <v>24043</v>
      </c>
      <c r="M99" s="50">
        <f t="shared" si="31"/>
        <v>22905</v>
      </c>
      <c r="N99" s="50">
        <f t="shared" si="31"/>
        <v>18835</v>
      </c>
      <c r="O99" s="50">
        <f t="shared" si="31"/>
        <v>15774</v>
      </c>
      <c r="P99" s="50">
        <f t="shared" si="31"/>
        <v>11311</v>
      </c>
      <c r="Q99" s="50">
        <f t="shared" si="31"/>
        <v>7922</v>
      </c>
      <c r="R99" s="50">
        <f t="shared" si="31"/>
        <v>6453</v>
      </c>
      <c r="S99" s="50">
        <f t="shared" si="31"/>
        <v>5225</v>
      </c>
      <c r="T99" s="50">
        <f t="shared" si="31"/>
        <v>4794</v>
      </c>
      <c r="U99" s="50">
        <f t="shared" si="31"/>
        <v>35705</v>
      </c>
    </row>
    <row r="100" spans="1:21" x14ac:dyDescent="0.3">
      <c r="A100" s="31" t="s">
        <v>25</v>
      </c>
      <c r="B100" s="50">
        <f t="shared" si="32"/>
        <v>634245</v>
      </c>
      <c r="C100" s="50">
        <f t="shared" si="31"/>
        <v>42585</v>
      </c>
      <c r="D100" s="50">
        <f t="shared" si="31"/>
        <v>33605</v>
      </c>
      <c r="E100" s="50">
        <f t="shared" si="31"/>
        <v>32975</v>
      </c>
      <c r="F100" s="50">
        <f t="shared" si="31"/>
        <v>37523</v>
      </c>
      <c r="G100" s="50">
        <f t="shared" si="31"/>
        <v>48115</v>
      </c>
      <c r="H100" s="50">
        <f t="shared" si="31"/>
        <v>67798</v>
      </c>
      <c r="I100" s="50">
        <f t="shared" si="31"/>
        <v>63704</v>
      </c>
      <c r="J100" s="50">
        <f t="shared" si="31"/>
        <v>51681</v>
      </c>
      <c r="K100" s="50">
        <f t="shared" si="31"/>
        <v>45033</v>
      </c>
      <c r="L100" s="50">
        <f t="shared" si="31"/>
        <v>43084</v>
      </c>
      <c r="M100" s="50">
        <f t="shared" si="31"/>
        <v>39898</v>
      </c>
      <c r="N100" s="50">
        <f t="shared" si="31"/>
        <v>34077</v>
      </c>
      <c r="O100" s="50">
        <f t="shared" si="31"/>
        <v>28099</v>
      </c>
      <c r="P100" s="50">
        <f t="shared" si="31"/>
        <v>20303</v>
      </c>
      <c r="Q100" s="50">
        <f t="shared" si="31"/>
        <v>15791</v>
      </c>
      <c r="R100" s="50">
        <f t="shared" si="31"/>
        <v>12139</v>
      </c>
      <c r="S100" s="50">
        <f t="shared" si="31"/>
        <v>9350</v>
      </c>
      <c r="T100" s="50">
        <f t="shared" si="31"/>
        <v>8485</v>
      </c>
      <c r="U100" s="50">
        <f t="shared" si="31"/>
        <v>66068</v>
      </c>
    </row>
    <row r="101" spans="1:21" x14ac:dyDescent="0.3">
      <c r="A101" s="31" t="s">
        <v>26</v>
      </c>
      <c r="B101" s="50">
        <f t="shared" si="32"/>
        <v>127357</v>
      </c>
      <c r="C101" s="50">
        <f t="shared" si="31"/>
        <v>6023</v>
      </c>
      <c r="D101" s="50">
        <f t="shared" si="31"/>
        <v>8337</v>
      </c>
      <c r="E101" s="50">
        <f t="shared" si="31"/>
        <v>9745</v>
      </c>
      <c r="F101" s="50">
        <f t="shared" si="31"/>
        <v>8721</v>
      </c>
      <c r="G101" s="50">
        <f t="shared" si="31"/>
        <v>5979</v>
      </c>
      <c r="H101" s="50">
        <f t="shared" si="31"/>
        <v>5087</v>
      </c>
      <c r="I101" s="50">
        <f t="shared" si="31"/>
        <v>5232</v>
      </c>
      <c r="J101" s="50">
        <f t="shared" si="31"/>
        <v>7185</v>
      </c>
      <c r="K101" s="50">
        <f t="shared" si="31"/>
        <v>10527</v>
      </c>
      <c r="L101" s="50">
        <f t="shared" si="31"/>
        <v>12945</v>
      </c>
      <c r="M101" s="50">
        <f t="shared" si="31"/>
        <v>12781</v>
      </c>
      <c r="N101" s="50">
        <f t="shared" si="31"/>
        <v>10318</v>
      </c>
      <c r="O101" s="50">
        <f t="shared" si="31"/>
        <v>8138</v>
      </c>
      <c r="P101" s="50">
        <f t="shared" si="31"/>
        <v>5813</v>
      </c>
      <c r="Q101" s="50">
        <f t="shared" si="31"/>
        <v>3562</v>
      </c>
      <c r="R101" s="50">
        <f t="shared" si="31"/>
        <v>2738</v>
      </c>
      <c r="S101" s="50">
        <f t="shared" si="31"/>
        <v>2186</v>
      </c>
      <c r="T101" s="50">
        <f t="shared" si="31"/>
        <v>2040</v>
      </c>
      <c r="U101" s="50">
        <f t="shared" si="31"/>
        <v>16339</v>
      </c>
    </row>
    <row r="102" spans="1:21" x14ac:dyDescent="0.3">
      <c r="A102" s="31" t="s">
        <v>27</v>
      </c>
      <c r="B102" s="50">
        <f t="shared" si="32"/>
        <v>367511</v>
      </c>
      <c r="C102" s="50">
        <f t="shared" si="31"/>
        <v>21553</v>
      </c>
      <c r="D102" s="50">
        <f t="shared" si="31"/>
        <v>22793</v>
      </c>
      <c r="E102" s="50">
        <f t="shared" si="31"/>
        <v>23723</v>
      </c>
      <c r="F102" s="50">
        <f t="shared" si="31"/>
        <v>27528</v>
      </c>
      <c r="G102" s="50">
        <f t="shared" si="31"/>
        <v>27751</v>
      </c>
      <c r="H102" s="50">
        <f t="shared" si="31"/>
        <v>23749</v>
      </c>
      <c r="I102" s="50">
        <f t="shared" si="31"/>
        <v>23368</v>
      </c>
      <c r="J102" s="50">
        <f t="shared" si="31"/>
        <v>25178</v>
      </c>
      <c r="K102" s="50">
        <f t="shared" si="31"/>
        <v>26865</v>
      </c>
      <c r="L102" s="50">
        <f t="shared" si="31"/>
        <v>28522</v>
      </c>
      <c r="M102" s="50">
        <f t="shared" si="31"/>
        <v>27261</v>
      </c>
      <c r="N102" s="50">
        <f t="shared" si="31"/>
        <v>23569</v>
      </c>
      <c r="O102" s="50">
        <f t="shared" si="31"/>
        <v>19301</v>
      </c>
      <c r="P102" s="50">
        <f t="shared" si="31"/>
        <v>13607</v>
      </c>
      <c r="Q102" s="50">
        <f t="shared" si="31"/>
        <v>9968</v>
      </c>
      <c r="R102" s="50">
        <f t="shared" si="31"/>
        <v>8422</v>
      </c>
      <c r="S102" s="50">
        <f t="shared" si="31"/>
        <v>7020</v>
      </c>
      <c r="T102" s="50">
        <f t="shared" si="31"/>
        <v>7333</v>
      </c>
      <c r="U102" s="50">
        <f t="shared" si="31"/>
        <v>46350</v>
      </c>
    </row>
    <row r="103" spans="1:21" x14ac:dyDescent="0.3">
      <c r="A103" s="31" t="s">
        <v>28</v>
      </c>
      <c r="B103" s="50">
        <f t="shared" si="32"/>
        <v>809924</v>
      </c>
      <c r="C103" s="50">
        <f t="shared" si="31"/>
        <v>50007</v>
      </c>
      <c r="D103" s="50">
        <f t="shared" si="31"/>
        <v>51053</v>
      </c>
      <c r="E103" s="50">
        <f t="shared" si="31"/>
        <v>51542</v>
      </c>
      <c r="F103" s="50">
        <f t="shared" si="31"/>
        <v>57637</v>
      </c>
      <c r="G103" s="50">
        <f t="shared" si="31"/>
        <v>58121</v>
      </c>
      <c r="H103" s="50">
        <f t="shared" si="31"/>
        <v>54314</v>
      </c>
      <c r="I103" s="50">
        <f t="shared" si="31"/>
        <v>57279</v>
      </c>
      <c r="J103" s="50">
        <f t="shared" si="31"/>
        <v>58312</v>
      </c>
      <c r="K103" s="50">
        <f t="shared" si="31"/>
        <v>59217</v>
      </c>
      <c r="L103" s="50">
        <f t="shared" si="31"/>
        <v>62109</v>
      </c>
      <c r="M103" s="50">
        <f t="shared" si="31"/>
        <v>59819</v>
      </c>
      <c r="N103" s="50">
        <f t="shared" si="31"/>
        <v>50298</v>
      </c>
      <c r="O103" s="50">
        <f t="shared" si="31"/>
        <v>40744</v>
      </c>
      <c r="P103" s="50">
        <f t="shared" si="31"/>
        <v>29089</v>
      </c>
      <c r="Q103" s="50">
        <f t="shared" si="31"/>
        <v>21652</v>
      </c>
      <c r="R103" s="50">
        <f t="shared" si="31"/>
        <v>18393</v>
      </c>
      <c r="S103" s="50">
        <f t="shared" si="31"/>
        <v>15466</v>
      </c>
      <c r="T103" s="50">
        <f t="shared" si="31"/>
        <v>14872</v>
      </c>
      <c r="U103" s="50">
        <f t="shared" si="31"/>
        <v>99472</v>
      </c>
    </row>
    <row r="104" spans="1:21" x14ac:dyDescent="0.3">
      <c r="A104" s="31" t="s">
        <v>29</v>
      </c>
      <c r="B104" s="50">
        <f t="shared" si="32"/>
        <v>630374</v>
      </c>
      <c r="C104" s="50">
        <f t="shared" si="31"/>
        <v>34754</v>
      </c>
      <c r="D104" s="50">
        <f t="shared" si="31"/>
        <v>41129</v>
      </c>
      <c r="E104" s="50">
        <f t="shared" si="31"/>
        <v>45551</v>
      </c>
      <c r="F104" s="50">
        <f t="shared" si="31"/>
        <v>44041</v>
      </c>
      <c r="G104" s="50">
        <f t="shared" si="31"/>
        <v>34187</v>
      </c>
      <c r="H104" s="50">
        <f t="shared" si="31"/>
        <v>32525</v>
      </c>
      <c r="I104" s="50">
        <f t="shared" si="31"/>
        <v>32321</v>
      </c>
      <c r="J104" s="50">
        <f t="shared" si="31"/>
        <v>38470</v>
      </c>
      <c r="K104" s="50">
        <f t="shared" si="31"/>
        <v>48026</v>
      </c>
      <c r="L104" s="50">
        <f t="shared" si="31"/>
        <v>56507</v>
      </c>
      <c r="M104" s="50">
        <f t="shared" si="31"/>
        <v>54481</v>
      </c>
      <c r="N104" s="50">
        <f t="shared" si="31"/>
        <v>44568</v>
      </c>
      <c r="O104" s="50">
        <f t="shared" si="31"/>
        <v>37119</v>
      </c>
      <c r="P104" s="50">
        <f t="shared" si="31"/>
        <v>26198</v>
      </c>
      <c r="Q104" s="50">
        <f t="shared" si="31"/>
        <v>18147</v>
      </c>
      <c r="R104" s="50">
        <f t="shared" si="31"/>
        <v>15443</v>
      </c>
      <c r="S104" s="50">
        <f t="shared" si="31"/>
        <v>13154</v>
      </c>
      <c r="T104" s="50">
        <f t="shared" si="31"/>
        <v>13753</v>
      </c>
      <c r="U104" s="50">
        <f t="shared" si="31"/>
        <v>86695</v>
      </c>
    </row>
    <row r="105" spans="1:21" x14ac:dyDescent="0.3">
      <c r="A105" s="31" t="s">
        <v>30</v>
      </c>
      <c r="B105" s="50">
        <f t="shared" si="32"/>
        <v>492314</v>
      </c>
      <c r="C105" s="50">
        <f t="shared" si="31"/>
        <v>27337</v>
      </c>
      <c r="D105" s="50">
        <f t="shared" si="31"/>
        <v>33066</v>
      </c>
      <c r="E105" s="50">
        <f t="shared" si="31"/>
        <v>35450</v>
      </c>
      <c r="F105" s="50">
        <f t="shared" si="31"/>
        <v>32683</v>
      </c>
      <c r="G105" s="50">
        <f t="shared" si="31"/>
        <v>23997</v>
      </c>
      <c r="H105" s="50">
        <f t="shared" si="31"/>
        <v>25333</v>
      </c>
      <c r="I105" s="50">
        <f t="shared" si="31"/>
        <v>26459</v>
      </c>
      <c r="J105" s="50">
        <f t="shared" si="31"/>
        <v>31901</v>
      </c>
      <c r="K105" s="50">
        <f t="shared" si="31"/>
        <v>40287</v>
      </c>
      <c r="L105" s="50">
        <f t="shared" si="31"/>
        <v>44511</v>
      </c>
      <c r="M105" s="50">
        <f t="shared" si="31"/>
        <v>40877</v>
      </c>
      <c r="N105" s="50">
        <f t="shared" si="31"/>
        <v>33741</v>
      </c>
      <c r="O105" s="50">
        <f t="shared" si="31"/>
        <v>28507</v>
      </c>
      <c r="P105" s="50">
        <f t="shared" si="31"/>
        <v>20895</v>
      </c>
      <c r="Q105" s="50">
        <f t="shared" si="31"/>
        <v>14700</v>
      </c>
      <c r="R105" s="50">
        <f t="shared" si="31"/>
        <v>12205</v>
      </c>
      <c r="S105" s="50">
        <f t="shared" si="31"/>
        <v>10016</v>
      </c>
      <c r="T105" s="50">
        <f t="shared" si="31"/>
        <v>10349</v>
      </c>
      <c r="U105" s="50">
        <f t="shared" si="31"/>
        <v>68165</v>
      </c>
    </row>
    <row r="106" spans="1:21" x14ac:dyDescent="0.3">
      <c r="A106" s="31" t="s">
        <v>31</v>
      </c>
      <c r="B106" s="50">
        <f t="shared" si="32"/>
        <v>576546</v>
      </c>
      <c r="C106" s="50">
        <f t="shared" si="31"/>
        <v>38907</v>
      </c>
      <c r="D106" s="50">
        <f t="shared" si="31"/>
        <v>37499</v>
      </c>
      <c r="E106" s="50">
        <f t="shared" si="31"/>
        <v>36374</v>
      </c>
      <c r="F106" s="50">
        <f t="shared" si="31"/>
        <v>34781</v>
      </c>
      <c r="G106" s="50">
        <f t="shared" ref="C106:U112" si="33">G133+G160</f>
        <v>30648</v>
      </c>
      <c r="H106" s="50">
        <f t="shared" si="33"/>
        <v>31618</v>
      </c>
      <c r="I106" s="50">
        <f t="shared" si="33"/>
        <v>29400</v>
      </c>
      <c r="J106" s="50">
        <f t="shared" si="33"/>
        <v>31138</v>
      </c>
      <c r="K106" s="50">
        <f t="shared" si="33"/>
        <v>35574</v>
      </c>
      <c r="L106" s="50">
        <f t="shared" si="33"/>
        <v>39690</v>
      </c>
      <c r="M106" s="50">
        <f t="shared" si="33"/>
        <v>38873</v>
      </c>
      <c r="N106" s="50">
        <f t="shared" si="33"/>
        <v>34983</v>
      </c>
      <c r="O106" s="50">
        <f t="shared" si="33"/>
        <v>35957</v>
      </c>
      <c r="P106" s="50">
        <f t="shared" si="33"/>
        <v>31740</v>
      </c>
      <c r="Q106" s="50">
        <f t="shared" si="33"/>
        <v>26475</v>
      </c>
      <c r="R106" s="50">
        <f t="shared" si="33"/>
        <v>23556</v>
      </c>
      <c r="S106" s="50">
        <f t="shared" si="33"/>
        <v>19724</v>
      </c>
      <c r="T106" s="50">
        <f t="shared" si="33"/>
        <v>19609</v>
      </c>
      <c r="U106" s="50">
        <f t="shared" si="33"/>
        <v>121104</v>
      </c>
    </row>
    <row r="107" spans="1:21" x14ac:dyDescent="0.3">
      <c r="A107" s="31" t="s">
        <v>32</v>
      </c>
      <c r="B107" s="50">
        <f t="shared" si="32"/>
        <v>501609</v>
      </c>
      <c r="C107" s="50">
        <f t="shared" si="33"/>
        <v>34269</v>
      </c>
      <c r="D107" s="50">
        <f t="shared" si="33"/>
        <v>34040</v>
      </c>
      <c r="E107" s="50">
        <f t="shared" si="33"/>
        <v>34568</v>
      </c>
      <c r="F107" s="50">
        <f t="shared" si="33"/>
        <v>37643</v>
      </c>
      <c r="G107" s="50">
        <f t="shared" si="33"/>
        <v>36046</v>
      </c>
      <c r="H107" s="50">
        <f t="shared" si="33"/>
        <v>33516</v>
      </c>
      <c r="I107" s="50">
        <f t="shared" si="33"/>
        <v>33195</v>
      </c>
      <c r="J107" s="50">
        <f t="shared" si="33"/>
        <v>33530</v>
      </c>
      <c r="K107" s="50">
        <f t="shared" si="33"/>
        <v>35640</v>
      </c>
      <c r="L107" s="50">
        <f t="shared" si="33"/>
        <v>37462</v>
      </c>
      <c r="M107" s="50">
        <f t="shared" si="33"/>
        <v>35743</v>
      </c>
      <c r="N107" s="50">
        <f t="shared" si="33"/>
        <v>30212</v>
      </c>
      <c r="O107" s="50">
        <f t="shared" si="33"/>
        <v>25407</v>
      </c>
      <c r="P107" s="50">
        <f t="shared" si="33"/>
        <v>18232</v>
      </c>
      <c r="Q107" s="50">
        <f t="shared" si="33"/>
        <v>13628</v>
      </c>
      <c r="R107" s="50">
        <f t="shared" si="33"/>
        <v>10680</v>
      </c>
      <c r="S107" s="50">
        <f t="shared" si="33"/>
        <v>8785</v>
      </c>
      <c r="T107" s="50">
        <f t="shared" si="33"/>
        <v>9013</v>
      </c>
      <c r="U107" s="50">
        <f t="shared" si="33"/>
        <v>60338</v>
      </c>
    </row>
    <row r="108" spans="1:21" x14ac:dyDescent="0.3">
      <c r="A108" s="31" t="s">
        <v>33</v>
      </c>
      <c r="B108" s="50">
        <f t="shared" si="32"/>
        <v>66066</v>
      </c>
      <c r="C108" s="50">
        <f t="shared" si="33"/>
        <v>3845</v>
      </c>
      <c r="D108" s="50">
        <f t="shared" si="33"/>
        <v>4116</v>
      </c>
      <c r="E108" s="50">
        <f t="shared" si="33"/>
        <v>4566</v>
      </c>
      <c r="F108" s="50">
        <f t="shared" si="33"/>
        <v>4719</v>
      </c>
      <c r="G108" s="50">
        <f t="shared" si="33"/>
        <v>3688</v>
      </c>
      <c r="H108" s="50">
        <f t="shared" si="33"/>
        <v>3751</v>
      </c>
      <c r="I108" s="50">
        <f t="shared" si="33"/>
        <v>3605</v>
      </c>
      <c r="J108" s="50">
        <f t="shared" si="33"/>
        <v>4014</v>
      </c>
      <c r="K108" s="50">
        <f t="shared" si="33"/>
        <v>4405</v>
      </c>
      <c r="L108" s="50">
        <f t="shared" si="33"/>
        <v>5225</v>
      </c>
      <c r="M108" s="50">
        <f t="shared" si="33"/>
        <v>5315</v>
      </c>
      <c r="N108" s="50">
        <f t="shared" si="33"/>
        <v>4671</v>
      </c>
      <c r="O108" s="50">
        <f t="shared" si="33"/>
        <v>4228</v>
      </c>
      <c r="P108" s="50">
        <f t="shared" si="33"/>
        <v>2911</v>
      </c>
      <c r="Q108" s="50">
        <f t="shared" si="33"/>
        <v>2167</v>
      </c>
      <c r="R108" s="50">
        <f t="shared" si="33"/>
        <v>1798</v>
      </c>
      <c r="S108" s="50">
        <f t="shared" si="33"/>
        <v>1417</v>
      </c>
      <c r="T108" s="50">
        <f t="shared" si="33"/>
        <v>1625</v>
      </c>
      <c r="U108" s="50">
        <f t="shared" si="33"/>
        <v>9918</v>
      </c>
    </row>
    <row r="109" spans="1:21" x14ac:dyDescent="0.3">
      <c r="A109" s="31" t="s">
        <v>34</v>
      </c>
      <c r="B109" s="50">
        <f t="shared" si="32"/>
        <v>323433</v>
      </c>
      <c r="C109" s="50">
        <f t="shared" si="33"/>
        <v>19241</v>
      </c>
      <c r="D109" s="50">
        <f t="shared" si="33"/>
        <v>22487</v>
      </c>
      <c r="E109" s="50">
        <f t="shared" si="33"/>
        <v>24159</v>
      </c>
      <c r="F109" s="50">
        <f t="shared" si="33"/>
        <v>21403</v>
      </c>
      <c r="G109" s="50">
        <f t="shared" si="33"/>
        <v>14591</v>
      </c>
      <c r="H109" s="50">
        <f t="shared" si="33"/>
        <v>17064</v>
      </c>
      <c r="I109" s="50">
        <f t="shared" si="33"/>
        <v>19363</v>
      </c>
      <c r="J109" s="50">
        <f t="shared" si="33"/>
        <v>22356</v>
      </c>
      <c r="K109" s="50">
        <f t="shared" si="33"/>
        <v>26510</v>
      </c>
      <c r="L109" s="50">
        <f t="shared" si="33"/>
        <v>29862</v>
      </c>
      <c r="M109" s="50">
        <f t="shared" si="33"/>
        <v>27649</v>
      </c>
      <c r="N109" s="50">
        <f t="shared" si="33"/>
        <v>21701</v>
      </c>
      <c r="O109" s="50">
        <f t="shared" si="33"/>
        <v>17050</v>
      </c>
      <c r="P109" s="50">
        <f t="shared" si="33"/>
        <v>12125</v>
      </c>
      <c r="Q109" s="50">
        <f t="shared" si="33"/>
        <v>8593</v>
      </c>
      <c r="R109" s="50">
        <f t="shared" si="33"/>
        <v>7164</v>
      </c>
      <c r="S109" s="50">
        <f t="shared" si="33"/>
        <v>5945</v>
      </c>
      <c r="T109" s="50">
        <f t="shared" si="33"/>
        <v>6170</v>
      </c>
      <c r="U109" s="50">
        <f t="shared" si="33"/>
        <v>39997</v>
      </c>
    </row>
    <row r="110" spans="1:21" x14ac:dyDescent="0.3">
      <c r="A110" s="31" t="s">
        <v>35</v>
      </c>
      <c r="B110" s="50">
        <f t="shared" si="32"/>
        <v>148909</v>
      </c>
      <c r="C110" s="50">
        <f t="shared" si="33"/>
        <v>7942</v>
      </c>
      <c r="D110" s="50">
        <f t="shared" si="33"/>
        <v>9555</v>
      </c>
      <c r="E110" s="50">
        <f t="shared" si="33"/>
        <v>10957</v>
      </c>
      <c r="F110" s="50">
        <f t="shared" si="33"/>
        <v>11002</v>
      </c>
      <c r="G110" s="50">
        <f t="shared" si="33"/>
        <v>7476</v>
      </c>
      <c r="H110" s="50">
        <f t="shared" si="33"/>
        <v>6674</v>
      </c>
      <c r="I110" s="50">
        <f t="shared" si="33"/>
        <v>7468</v>
      </c>
      <c r="J110" s="50">
        <f t="shared" si="33"/>
        <v>9232</v>
      </c>
      <c r="K110" s="50">
        <f t="shared" si="33"/>
        <v>12193</v>
      </c>
      <c r="L110" s="50">
        <f t="shared" si="33"/>
        <v>14118</v>
      </c>
      <c r="M110" s="50">
        <f t="shared" si="33"/>
        <v>13647</v>
      </c>
      <c r="N110" s="50">
        <f t="shared" si="33"/>
        <v>11604</v>
      </c>
      <c r="O110" s="50">
        <f t="shared" si="33"/>
        <v>9206</v>
      </c>
      <c r="P110" s="50">
        <f t="shared" si="33"/>
        <v>6463</v>
      </c>
      <c r="Q110" s="50">
        <f t="shared" si="33"/>
        <v>4078</v>
      </c>
      <c r="R110" s="50">
        <f t="shared" si="33"/>
        <v>2754</v>
      </c>
      <c r="S110" s="50">
        <f t="shared" si="33"/>
        <v>2307</v>
      </c>
      <c r="T110" s="50">
        <f t="shared" si="33"/>
        <v>2233</v>
      </c>
      <c r="U110" s="50">
        <f t="shared" si="33"/>
        <v>17835</v>
      </c>
    </row>
    <row r="111" spans="1:21" x14ac:dyDescent="0.3">
      <c r="A111" s="31" t="s">
        <v>36</v>
      </c>
      <c r="B111" s="50">
        <f t="shared" si="32"/>
        <v>536567</v>
      </c>
      <c r="C111" s="50">
        <f t="shared" si="33"/>
        <v>35794</v>
      </c>
      <c r="D111" s="50">
        <f t="shared" si="33"/>
        <v>36064</v>
      </c>
      <c r="E111" s="50">
        <f t="shared" si="33"/>
        <v>36541</v>
      </c>
      <c r="F111" s="50">
        <f t="shared" si="33"/>
        <v>36247</v>
      </c>
      <c r="G111" s="50">
        <f t="shared" si="33"/>
        <v>32526</v>
      </c>
      <c r="H111" s="50">
        <f t="shared" si="33"/>
        <v>33903</v>
      </c>
      <c r="I111" s="50">
        <f t="shared" si="33"/>
        <v>35395</v>
      </c>
      <c r="J111" s="50">
        <f t="shared" si="33"/>
        <v>37558</v>
      </c>
      <c r="K111" s="50">
        <f t="shared" si="33"/>
        <v>40867</v>
      </c>
      <c r="L111" s="50">
        <f t="shared" si="33"/>
        <v>42836</v>
      </c>
      <c r="M111" s="50">
        <f t="shared" si="33"/>
        <v>40586</v>
      </c>
      <c r="N111" s="50">
        <f t="shared" si="33"/>
        <v>33151</v>
      </c>
      <c r="O111" s="50">
        <f t="shared" si="33"/>
        <v>27351</v>
      </c>
      <c r="P111" s="50">
        <f t="shared" si="33"/>
        <v>19309</v>
      </c>
      <c r="Q111" s="50">
        <f t="shared" si="33"/>
        <v>14525</v>
      </c>
      <c r="R111" s="50">
        <f t="shared" si="33"/>
        <v>12124</v>
      </c>
      <c r="S111" s="50">
        <f t="shared" si="33"/>
        <v>10540</v>
      </c>
      <c r="T111" s="50">
        <f t="shared" si="33"/>
        <v>11250</v>
      </c>
      <c r="U111" s="50">
        <f t="shared" si="33"/>
        <v>67748</v>
      </c>
    </row>
    <row r="112" spans="1:21" x14ac:dyDescent="0.3">
      <c r="A112" s="32" t="s">
        <v>37</v>
      </c>
      <c r="B112" s="53">
        <f t="shared" si="32"/>
        <v>108645</v>
      </c>
      <c r="C112" s="53">
        <f t="shared" si="33"/>
        <v>6084</v>
      </c>
      <c r="D112" s="53">
        <f t="shared" si="33"/>
        <v>7131</v>
      </c>
      <c r="E112" s="53">
        <f t="shared" si="33"/>
        <v>7589</v>
      </c>
      <c r="F112" s="53">
        <f t="shared" si="33"/>
        <v>7598</v>
      </c>
      <c r="G112" s="53">
        <f t="shared" si="33"/>
        <v>5825</v>
      </c>
      <c r="H112" s="53">
        <f t="shared" si="33"/>
        <v>5227</v>
      </c>
      <c r="I112" s="53">
        <f t="shared" si="33"/>
        <v>5444</v>
      </c>
      <c r="J112" s="53">
        <f t="shared" si="33"/>
        <v>6885</v>
      </c>
      <c r="K112" s="53">
        <f t="shared" si="33"/>
        <v>8594</v>
      </c>
      <c r="L112" s="53">
        <f t="shared" si="33"/>
        <v>9810</v>
      </c>
      <c r="M112" s="53">
        <f t="shared" si="33"/>
        <v>9355</v>
      </c>
      <c r="N112" s="53">
        <f t="shared" si="33"/>
        <v>7484</v>
      </c>
      <c r="O112" s="53">
        <f t="shared" si="33"/>
        <v>6332</v>
      </c>
      <c r="P112" s="53">
        <f t="shared" si="33"/>
        <v>4664</v>
      </c>
      <c r="Q112" s="53">
        <f t="shared" si="33"/>
        <v>3257</v>
      </c>
      <c r="R112" s="53">
        <f t="shared" si="33"/>
        <v>2764</v>
      </c>
      <c r="S112" s="53">
        <f t="shared" si="33"/>
        <v>2286</v>
      </c>
      <c r="T112" s="53">
        <f t="shared" si="33"/>
        <v>2316</v>
      </c>
      <c r="U112" s="53">
        <f t="shared" si="33"/>
        <v>15287</v>
      </c>
    </row>
    <row r="113" spans="1:21" x14ac:dyDescent="0.3">
      <c r="A113" s="9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x14ac:dyDescent="0.3">
      <c r="A114" s="2" t="s">
        <v>2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x14ac:dyDescent="0.3">
      <c r="A115" s="8"/>
      <c r="B115" s="3" t="s">
        <v>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3">
      <c r="A116" s="32" t="s">
        <v>5</v>
      </c>
      <c r="B116" s="34" t="s">
        <v>6</v>
      </c>
      <c r="C116" s="29" t="s">
        <v>7</v>
      </c>
      <c r="D116" s="29" t="s">
        <v>8</v>
      </c>
      <c r="E116" s="29" t="s">
        <v>9</v>
      </c>
      <c r="F116" s="29" t="s">
        <v>10</v>
      </c>
      <c r="G116" s="29" t="s">
        <v>11</v>
      </c>
      <c r="H116" s="29" t="s">
        <v>12</v>
      </c>
      <c r="I116" s="29" t="s">
        <v>13</v>
      </c>
      <c r="J116" s="29" t="s">
        <v>14</v>
      </c>
      <c r="K116" s="29" t="s">
        <v>15</v>
      </c>
      <c r="L116" s="35" t="s">
        <v>39</v>
      </c>
      <c r="M116" s="35" t="s">
        <v>40</v>
      </c>
      <c r="N116" s="35" t="s">
        <v>41</v>
      </c>
      <c r="O116" s="35" t="s">
        <v>42</v>
      </c>
      <c r="P116" s="35" t="s">
        <v>43</v>
      </c>
      <c r="Q116" s="35" t="s">
        <v>44</v>
      </c>
      <c r="R116" s="35" t="s">
        <v>45</v>
      </c>
      <c r="S116" s="35" t="s">
        <v>46</v>
      </c>
      <c r="T116" s="35" t="s">
        <v>47</v>
      </c>
      <c r="U116" s="36" t="s">
        <v>38</v>
      </c>
    </row>
    <row r="117" spans="1:21" x14ac:dyDescent="0.3">
      <c r="A117" s="33"/>
      <c r="B117" s="11"/>
      <c r="C117" s="9"/>
      <c r="D117" s="9"/>
      <c r="E117" s="9"/>
      <c r="F117" s="9"/>
      <c r="G117" s="9"/>
      <c r="H117" s="9"/>
      <c r="I117" s="9"/>
      <c r="J117" s="9"/>
      <c r="K117" s="9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x14ac:dyDescent="0.3">
      <c r="A118" s="31" t="s">
        <v>16</v>
      </c>
      <c r="B118" s="50">
        <f>SUM(C118:T118)</f>
        <v>4279646</v>
      </c>
      <c r="C118" s="51">
        <f t="shared" ref="C118:U118" si="34">SUM(C119:C139)</f>
        <v>276270</v>
      </c>
      <c r="D118" s="51">
        <f t="shared" si="34"/>
        <v>288619</v>
      </c>
      <c r="E118" s="51">
        <f t="shared" si="34"/>
        <v>300318</v>
      </c>
      <c r="F118" s="51">
        <f t="shared" si="34"/>
        <v>309348</v>
      </c>
      <c r="G118" s="51">
        <f t="shared" si="34"/>
        <v>279433</v>
      </c>
      <c r="H118" s="51">
        <f t="shared" si="34"/>
        <v>277776</v>
      </c>
      <c r="I118" s="51">
        <f t="shared" si="34"/>
        <v>275370</v>
      </c>
      <c r="J118" s="51">
        <f t="shared" si="34"/>
        <v>289403</v>
      </c>
      <c r="K118" s="51">
        <f t="shared" si="34"/>
        <v>317707</v>
      </c>
      <c r="L118" s="51">
        <f t="shared" si="34"/>
        <v>344618</v>
      </c>
      <c r="M118" s="51">
        <f t="shared" si="34"/>
        <v>328140</v>
      </c>
      <c r="N118" s="51">
        <f t="shared" si="34"/>
        <v>272194</v>
      </c>
      <c r="O118" s="51">
        <f t="shared" si="34"/>
        <v>227012</v>
      </c>
      <c r="P118" s="51">
        <f t="shared" si="34"/>
        <v>161607</v>
      </c>
      <c r="Q118" s="51">
        <f t="shared" si="34"/>
        <v>115666</v>
      </c>
      <c r="R118" s="51">
        <f t="shared" si="34"/>
        <v>90299</v>
      </c>
      <c r="S118" s="51">
        <f t="shared" si="34"/>
        <v>69529</v>
      </c>
      <c r="T118" s="51">
        <f t="shared" si="34"/>
        <v>56337</v>
      </c>
      <c r="U118" s="51">
        <f t="shared" si="34"/>
        <v>493438</v>
      </c>
    </row>
    <row r="119" spans="1:21" x14ac:dyDescent="0.3">
      <c r="A119" s="31" t="s">
        <v>17</v>
      </c>
      <c r="B119" s="50">
        <v>133161</v>
      </c>
      <c r="C119" s="50">
        <v>8402</v>
      </c>
      <c r="D119" s="50">
        <v>8844</v>
      </c>
      <c r="E119" s="50">
        <v>9373</v>
      </c>
      <c r="F119" s="50">
        <v>10139</v>
      </c>
      <c r="G119" s="50">
        <v>8838</v>
      </c>
      <c r="H119" s="50">
        <v>7894</v>
      </c>
      <c r="I119" s="50">
        <v>7432</v>
      </c>
      <c r="J119" s="50">
        <v>8164</v>
      </c>
      <c r="K119" s="50">
        <v>9294</v>
      </c>
      <c r="L119" s="50">
        <v>10907</v>
      </c>
      <c r="M119" s="50">
        <v>10815</v>
      </c>
      <c r="N119" s="50">
        <v>8881</v>
      </c>
      <c r="O119" s="50">
        <v>7633</v>
      </c>
      <c r="P119" s="50">
        <v>5547</v>
      </c>
      <c r="Q119" s="50">
        <v>4087</v>
      </c>
      <c r="R119" s="50">
        <v>3060</v>
      </c>
      <c r="S119" s="50">
        <v>2220</v>
      </c>
      <c r="T119" s="50">
        <v>1631</v>
      </c>
      <c r="U119" s="51">
        <v>16545</v>
      </c>
    </row>
    <row r="120" spans="1:21" x14ac:dyDescent="0.3">
      <c r="A120" s="31" t="s">
        <v>18</v>
      </c>
      <c r="B120" s="50">
        <v>435975</v>
      </c>
      <c r="C120" s="50">
        <v>25563</v>
      </c>
      <c r="D120" s="50">
        <v>28628</v>
      </c>
      <c r="E120" s="50">
        <v>30766</v>
      </c>
      <c r="F120" s="50">
        <v>29735</v>
      </c>
      <c r="G120" s="50">
        <v>24347</v>
      </c>
      <c r="H120" s="50">
        <v>25216</v>
      </c>
      <c r="I120" s="50">
        <v>26349</v>
      </c>
      <c r="J120" s="50">
        <v>29300</v>
      </c>
      <c r="K120" s="50">
        <v>33104</v>
      </c>
      <c r="L120" s="50">
        <v>36431</v>
      </c>
      <c r="M120" s="50">
        <v>34765</v>
      </c>
      <c r="N120" s="50">
        <v>29468</v>
      </c>
      <c r="O120" s="50">
        <v>25073</v>
      </c>
      <c r="P120" s="50">
        <v>17633</v>
      </c>
      <c r="Q120" s="50">
        <v>13113</v>
      </c>
      <c r="R120" s="50">
        <v>10692</v>
      </c>
      <c r="S120" s="50">
        <v>8527</v>
      </c>
      <c r="T120" s="50">
        <v>7265</v>
      </c>
      <c r="U120" s="51">
        <v>57230</v>
      </c>
    </row>
    <row r="121" spans="1:21" x14ac:dyDescent="0.3">
      <c r="A121" s="31" t="s">
        <v>19</v>
      </c>
      <c r="B121" s="50">
        <v>220530</v>
      </c>
      <c r="C121" s="50">
        <v>13206</v>
      </c>
      <c r="D121" s="50">
        <v>14434</v>
      </c>
      <c r="E121" s="50">
        <v>15477</v>
      </c>
      <c r="F121" s="50">
        <v>15769</v>
      </c>
      <c r="G121" s="50">
        <v>14710</v>
      </c>
      <c r="H121" s="50">
        <v>13635</v>
      </c>
      <c r="I121" s="50">
        <v>12486</v>
      </c>
      <c r="J121" s="50">
        <v>13971</v>
      </c>
      <c r="K121" s="50">
        <v>16594</v>
      </c>
      <c r="L121" s="50">
        <v>19024</v>
      </c>
      <c r="M121" s="50">
        <v>18157</v>
      </c>
      <c r="N121" s="50">
        <v>14390</v>
      </c>
      <c r="O121" s="50">
        <v>12446</v>
      </c>
      <c r="P121" s="50">
        <v>8643</v>
      </c>
      <c r="Q121" s="50">
        <v>6133</v>
      </c>
      <c r="R121" s="50">
        <v>4952</v>
      </c>
      <c r="S121" s="50">
        <v>3617</v>
      </c>
      <c r="T121" s="50">
        <v>2886</v>
      </c>
      <c r="U121" s="51">
        <v>26231</v>
      </c>
    </row>
    <row r="122" spans="1:21" x14ac:dyDescent="0.3">
      <c r="A122" s="31" t="s">
        <v>20</v>
      </c>
      <c r="B122" s="50">
        <v>247945</v>
      </c>
      <c r="C122" s="50">
        <v>17109</v>
      </c>
      <c r="D122" s="50">
        <v>17423</v>
      </c>
      <c r="E122" s="50">
        <v>17933</v>
      </c>
      <c r="F122" s="50">
        <v>18592</v>
      </c>
      <c r="G122" s="50">
        <v>16680</v>
      </c>
      <c r="H122" s="50">
        <v>16759</v>
      </c>
      <c r="I122" s="50">
        <v>16024</v>
      </c>
      <c r="J122" s="50">
        <v>16017</v>
      </c>
      <c r="K122" s="50">
        <v>17703</v>
      </c>
      <c r="L122" s="50">
        <v>18954</v>
      </c>
      <c r="M122" s="50">
        <v>18974</v>
      </c>
      <c r="N122" s="50">
        <v>15709</v>
      </c>
      <c r="O122" s="50">
        <v>13010</v>
      </c>
      <c r="P122" s="50">
        <v>9053</v>
      </c>
      <c r="Q122" s="50">
        <v>6211</v>
      </c>
      <c r="R122" s="50">
        <v>4859</v>
      </c>
      <c r="S122" s="50">
        <v>3818</v>
      </c>
      <c r="T122" s="50">
        <v>3117</v>
      </c>
      <c r="U122" s="51">
        <v>27058</v>
      </c>
    </row>
    <row r="123" spans="1:21" x14ac:dyDescent="0.3">
      <c r="A123" s="31" t="s">
        <v>21</v>
      </c>
      <c r="B123" s="50">
        <v>47284</v>
      </c>
      <c r="C123" s="50">
        <v>2309</v>
      </c>
      <c r="D123" s="50">
        <v>2440</v>
      </c>
      <c r="E123" s="50">
        <v>2680</v>
      </c>
      <c r="F123" s="50">
        <v>3221</v>
      </c>
      <c r="G123" s="50">
        <v>2961</v>
      </c>
      <c r="H123" s="50">
        <v>2591</v>
      </c>
      <c r="I123" s="50">
        <v>2077</v>
      </c>
      <c r="J123" s="50">
        <v>2264</v>
      </c>
      <c r="K123" s="50">
        <v>2876</v>
      </c>
      <c r="L123" s="50">
        <v>3564</v>
      </c>
      <c r="M123" s="50">
        <v>3877</v>
      </c>
      <c r="N123" s="50">
        <v>3731</v>
      </c>
      <c r="O123" s="50">
        <v>3613</v>
      </c>
      <c r="P123" s="50">
        <v>2925</v>
      </c>
      <c r="Q123" s="50">
        <v>2248</v>
      </c>
      <c r="R123" s="50">
        <v>1734</v>
      </c>
      <c r="S123" s="50">
        <v>1285</v>
      </c>
      <c r="T123" s="50">
        <v>888</v>
      </c>
      <c r="U123" s="51">
        <v>9080</v>
      </c>
    </row>
    <row r="124" spans="1:21" x14ac:dyDescent="0.3">
      <c r="A124" s="31" t="s">
        <v>22</v>
      </c>
      <c r="B124" s="50">
        <v>80528</v>
      </c>
      <c r="C124" s="50">
        <v>5525</v>
      </c>
      <c r="D124" s="50">
        <v>5257</v>
      </c>
      <c r="E124" s="50">
        <v>5020</v>
      </c>
      <c r="F124" s="50">
        <v>5659</v>
      </c>
      <c r="G124" s="50">
        <v>5706</v>
      </c>
      <c r="H124" s="50">
        <v>6301</v>
      </c>
      <c r="I124" s="50">
        <v>6542</v>
      </c>
      <c r="J124" s="50">
        <v>6217</v>
      </c>
      <c r="K124" s="50">
        <v>5964</v>
      </c>
      <c r="L124" s="50">
        <v>6169</v>
      </c>
      <c r="M124" s="50">
        <v>5414</v>
      </c>
      <c r="N124" s="50">
        <v>4495</v>
      </c>
      <c r="O124" s="50">
        <v>3956</v>
      </c>
      <c r="P124" s="50">
        <v>2816</v>
      </c>
      <c r="Q124" s="50">
        <v>1989</v>
      </c>
      <c r="R124" s="50">
        <v>1491</v>
      </c>
      <c r="S124" s="50">
        <v>1090</v>
      </c>
      <c r="T124" s="50">
        <v>917</v>
      </c>
      <c r="U124" s="51">
        <v>8303</v>
      </c>
    </row>
    <row r="125" spans="1:21" x14ac:dyDescent="0.3">
      <c r="A125" s="31" t="s">
        <v>23</v>
      </c>
      <c r="B125" s="50">
        <v>375934</v>
      </c>
      <c r="C125" s="50">
        <v>27534</v>
      </c>
      <c r="D125" s="50">
        <v>27337</v>
      </c>
      <c r="E125" s="50">
        <v>27223</v>
      </c>
      <c r="F125" s="50">
        <v>28128</v>
      </c>
      <c r="G125" s="50">
        <v>26431</v>
      </c>
      <c r="H125" s="50">
        <v>25944</v>
      </c>
      <c r="I125" s="50">
        <v>26291</v>
      </c>
      <c r="J125" s="50">
        <v>27738</v>
      </c>
      <c r="K125" s="50">
        <v>28746</v>
      </c>
      <c r="L125" s="50">
        <v>28773</v>
      </c>
      <c r="M125" s="50">
        <v>26400</v>
      </c>
      <c r="N125" s="50">
        <v>21529</v>
      </c>
      <c r="O125" s="50">
        <v>17856</v>
      </c>
      <c r="P125" s="50">
        <v>12200</v>
      </c>
      <c r="Q125" s="50">
        <v>8660</v>
      </c>
      <c r="R125" s="50">
        <v>6346</v>
      </c>
      <c r="S125" s="50">
        <v>4801</v>
      </c>
      <c r="T125" s="50">
        <v>3997</v>
      </c>
      <c r="U125" s="51">
        <v>36004</v>
      </c>
    </row>
    <row r="126" spans="1:21" x14ac:dyDescent="0.3">
      <c r="A126" s="31" t="s">
        <v>24</v>
      </c>
      <c r="B126" s="50">
        <v>140109</v>
      </c>
      <c r="C126" s="50">
        <v>8837</v>
      </c>
      <c r="D126" s="50">
        <v>9980</v>
      </c>
      <c r="E126" s="50">
        <v>10604</v>
      </c>
      <c r="F126" s="50">
        <v>10826</v>
      </c>
      <c r="G126" s="50">
        <v>9836</v>
      </c>
      <c r="H126" s="50">
        <v>7988</v>
      </c>
      <c r="I126" s="50">
        <v>7992</v>
      </c>
      <c r="J126" s="50">
        <v>9144</v>
      </c>
      <c r="K126" s="50">
        <v>10354</v>
      </c>
      <c r="L126" s="50">
        <v>11784</v>
      </c>
      <c r="M126" s="50">
        <v>11145</v>
      </c>
      <c r="N126" s="50">
        <v>9025</v>
      </c>
      <c r="O126" s="50">
        <v>7572</v>
      </c>
      <c r="P126" s="50">
        <v>5343</v>
      </c>
      <c r="Q126" s="50">
        <v>3526</v>
      </c>
      <c r="R126" s="50">
        <v>2696</v>
      </c>
      <c r="S126" s="50">
        <v>1968</v>
      </c>
      <c r="T126" s="50">
        <v>1489</v>
      </c>
      <c r="U126" s="51">
        <v>15022</v>
      </c>
    </row>
    <row r="127" spans="1:21" x14ac:dyDescent="0.3">
      <c r="A127" s="31" t="s">
        <v>25</v>
      </c>
      <c r="B127" s="50">
        <v>313777</v>
      </c>
      <c r="C127" s="50">
        <v>21849</v>
      </c>
      <c r="D127" s="50">
        <v>17162</v>
      </c>
      <c r="E127" s="50">
        <v>16914</v>
      </c>
      <c r="F127" s="50">
        <v>19745</v>
      </c>
      <c r="G127" s="50">
        <v>24900</v>
      </c>
      <c r="H127" s="50">
        <v>34533</v>
      </c>
      <c r="I127" s="50">
        <v>32634</v>
      </c>
      <c r="J127" s="50">
        <v>26802</v>
      </c>
      <c r="K127" s="50">
        <v>22796</v>
      </c>
      <c r="L127" s="50">
        <v>21461</v>
      </c>
      <c r="M127" s="50">
        <v>19371</v>
      </c>
      <c r="N127" s="50">
        <v>16120</v>
      </c>
      <c r="O127" s="50">
        <v>12834</v>
      </c>
      <c r="P127" s="50">
        <v>8979</v>
      </c>
      <c r="Q127" s="50">
        <v>6695</v>
      </c>
      <c r="R127" s="50">
        <v>5001</v>
      </c>
      <c r="S127" s="50">
        <v>3496</v>
      </c>
      <c r="T127" s="50">
        <v>2485</v>
      </c>
      <c r="U127" s="51">
        <v>26656</v>
      </c>
    </row>
    <row r="128" spans="1:21" x14ac:dyDescent="0.3">
      <c r="A128" s="31" t="s">
        <v>26</v>
      </c>
      <c r="B128" s="50">
        <v>63216</v>
      </c>
      <c r="C128" s="50">
        <v>3142</v>
      </c>
      <c r="D128" s="50">
        <v>4197</v>
      </c>
      <c r="E128" s="50">
        <v>4946</v>
      </c>
      <c r="F128" s="50">
        <v>4753</v>
      </c>
      <c r="G128" s="50">
        <v>3539</v>
      </c>
      <c r="H128" s="50">
        <v>2619</v>
      </c>
      <c r="I128" s="50">
        <v>2506</v>
      </c>
      <c r="J128" s="50">
        <v>3335</v>
      </c>
      <c r="K128" s="50">
        <v>4885</v>
      </c>
      <c r="L128" s="50">
        <v>6254</v>
      </c>
      <c r="M128" s="50">
        <v>6334</v>
      </c>
      <c r="N128" s="50">
        <v>5187</v>
      </c>
      <c r="O128" s="50">
        <v>4076</v>
      </c>
      <c r="P128" s="50">
        <v>2870</v>
      </c>
      <c r="Q128" s="50">
        <v>1752</v>
      </c>
      <c r="R128" s="50">
        <v>1247</v>
      </c>
      <c r="S128" s="50">
        <v>917</v>
      </c>
      <c r="T128" s="50">
        <v>657</v>
      </c>
      <c r="U128" s="51">
        <v>7443</v>
      </c>
    </row>
    <row r="129" spans="1:21" x14ac:dyDescent="0.3">
      <c r="A129" s="31" t="s">
        <v>27</v>
      </c>
      <c r="B129" s="50">
        <v>179921</v>
      </c>
      <c r="C129" s="50">
        <v>11118</v>
      </c>
      <c r="D129" s="50">
        <v>11712</v>
      </c>
      <c r="E129" s="50">
        <v>12064</v>
      </c>
      <c r="F129" s="50">
        <v>13794</v>
      </c>
      <c r="G129" s="50">
        <v>14317</v>
      </c>
      <c r="H129" s="50">
        <v>12359</v>
      </c>
      <c r="I129" s="50">
        <v>11730</v>
      </c>
      <c r="J129" s="50">
        <v>12572</v>
      </c>
      <c r="K129" s="50">
        <v>13455</v>
      </c>
      <c r="L129" s="50">
        <v>13943</v>
      </c>
      <c r="M129" s="50">
        <v>13372</v>
      </c>
      <c r="N129" s="50">
        <v>11271</v>
      </c>
      <c r="O129" s="50">
        <v>9094</v>
      </c>
      <c r="P129" s="50">
        <v>6267</v>
      </c>
      <c r="Q129" s="50">
        <v>4387</v>
      </c>
      <c r="R129" s="50">
        <v>3590</v>
      </c>
      <c r="S129" s="50">
        <v>2727</v>
      </c>
      <c r="T129" s="50">
        <v>2149</v>
      </c>
      <c r="U129" s="51">
        <v>19120</v>
      </c>
    </row>
    <row r="130" spans="1:21" x14ac:dyDescent="0.3">
      <c r="A130" s="31" t="s">
        <v>28</v>
      </c>
      <c r="B130" s="50">
        <v>397517</v>
      </c>
      <c r="C130" s="50">
        <v>25183</v>
      </c>
      <c r="D130" s="50">
        <v>26184</v>
      </c>
      <c r="E130" s="50">
        <v>26712</v>
      </c>
      <c r="F130" s="50">
        <v>29908</v>
      </c>
      <c r="G130" s="50">
        <v>30026</v>
      </c>
      <c r="H130" s="50">
        <v>26522</v>
      </c>
      <c r="I130" s="50">
        <v>28384</v>
      </c>
      <c r="J130" s="50">
        <v>29352</v>
      </c>
      <c r="K130" s="50">
        <v>29657</v>
      </c>
      <c r="L130" s="50">
        <v>30650</v>
      </c>
      <c r="M130" s="50">
        <v>29373</v>
      </c>
      <c r="N130" s="50">
        <v>24566</v>
      </c>
      <c r="O130" s="50">
        <v>19359</v>
      </c>
      <c r="P130" s="50">
        <v>13510</v>
      </c>
      <c r="Q130" s="50">
        <v>9658</v>
      </c>
      <c r="R130" s="50">
        <v>7488</v>
      </c>
      <c r="S130" s="50">
        <v>5998</v>
      </c>
      <c r="T130" s="50">
        <v>4987</v>
      </c>
      <c r="U130" s="51">
        <v>41641</v>
      </c>
    </row>
    <row r="131" spans="1:21" x14ac:dyDescent="0.3">
      <c r="A131" s="31" t="s">
        <v>29</v>
      </c>
      <c r="B131" s="50">
        <v>306648</v>
      </c>
      <c r="C131" s="50">
        <v>17654</v>
      </c>
      <c r="D131" s="50">
        <v>21087</v>
      </c>
      <c r="E131" s="50">
        <v>23221</v>
      </c>
      <c r="F131" s="50">
        <v>22812</v>
      </c>
      <c r="G131" s="50">
        <v>17759</v>
      </c>
      <c r="H131" s="50">
        <v>16608</v>
      </c>
      <c r="I131" s="50">
        <v>15953</v>
      </c>
      <c r="J131" s="50">
        <v>18540</v>
      </c>
      <c r="K131" s="50">
        <v>23028</v>
      </c>
      <c r="L131" s="50">
        <v>27381</v>
      </c>
      <c r="M131" s="50">
        <v>26707</v>
      </c>
      <c r="N131" s="50">
        <v>21857</v>
      </c>
      <c r="O131" s="50">
        <v>17938</v>
      </c>
      <c r="P131" s="50">
        <v>12400</v>
      </c>
      <c r="Q131" s="50">
        <v>8148</v>
      </c>
      <c r="R131" s="50">
        <v>6355</v>
      </c>
      <c r="S131" s="50">
        <v>5014</v>
      </c>
      <c r="T131" s="50">
        <v>4186</v>
      </c>
      <c r="U131" s="51">
        <v>36103</v>
      </c>
    </row>
    <row r="132" spans="1:21" x14ac:dyDescent="0.3">
      <c r="A132" s="31" t="s">
        <v>30</v>
      </c>
      <c r="B132" s="50">
        <v>241044</v>
      </c>
      <c r="C132" s="50">
        <v>13975</v>
      </c>
      <c r="D132" s="50">
        <v>16911</v>
      </c>
      <c r="E132" s="50">
        <v>18098</v>
      </c>
      <c r="F132" s="50">
        <v>17082</v>
      </c>
      <c r="G132" s="50">
        <v>12495</v>
      </c>
      <c r="H132" s="50">
        <v>12963</v>
      </c>
      <c r="I132" s="50">
        <v>13153</v>
      </c>
      <c r="J132" s="50">
        <v>15369</v>
      </c>
      <c r="K132" s="50">
        <v>19586</v>
      </c>
      <c r="L132" s="50">
        <v>21908</v>
      </c>
      <c r="M132" s="50">
        <v>20085</v>
      </c>
      <c r="N132" s="50">
        <v>16610</v>
      </c>
      <c r="O132" s="50">
        <v>13661</v>
      </c>
      <c r="P132" s="50">
        <v>9815</v>
      </c>
      <c r="Q132" s="50">
        <v>6673</v>
      </c>
      <c r="R132" s="50">
        <v>5300</v>
      </c>
      <c r="S132" s="50">
        <v>4017</v>
      </c>
      <c r="T132" s="50">
        <v>3343</v>
      </c>
      <c r="U132" s="51">
        <v>29148</v>
      </c>
    </row>
    <row r="133" spans="1:21" x14ac:dyDescent="0.3">
      <c r="A133" s="31" t="s">
        <v>31</v>
      </c>
      <c r="B133" s="50">
        <v>276292</v>
      </c>
      <c r="C133" s="50">
        <v>19958</v>
      </c>
      <c r="D133" s="50">
        <v>19098</v>
      </c>
      <c r="E133" s="50">
        <v>18760</v>
      </c>
      <c r="F133" s="50">
        <v>17932</v>
      </c>
      <c r="G133" s="50">
        <v>15560</v>
      </c>
      <c r="H133" s="50">
        <v>16053</v>
      </c>
      <c r="I133" s="50">
        <v>14911</v>
      </c>
      <c r="J133" s="50">
        <v>15330</v>
      </c>
      <c r="K133" s="50">
        <v>17426</v>
      </c>
      <c r="L133" s="50">
        <v>19479</v>
      </c>
      <c r="M133" s="50">
        <v>18851</v>
      </c>
      <c r="N133" s="50">
        <v>16529</v>
      </c>
      <c r="O133" s="50">
        <v>16375</v>
      </c>
      <c r="P133" s="50">
        <v>13968</v>
      </c>
      <c r="Q133" s="50">
        <v>11664</v>
      </c>
      <c r="R133" s="50">
        <v>10025</v>
      </c>
      <c r="S133" s="50">
        <v>7998</v>
      </c>
      <c r="T133" s="50">
        <v>6375</v>
      </c>
      <c r="U133" s="51">
        <v>50030</v>
      </c>
    </row>
    <row r="134" spans="1:21" x14ac:dyDescent="0.3">
      <c r="A134" s="31" t="s">
        <v>32</v>
      </c>
      <c r="B134" s="50">
        <v>243321</v>
      </c>
      <c r="C134" s="50">
        <v>17591</v>
      </c>
      <c r="D134" s="50">
        <v>17317</v>
      </c>
      <c r="E134" s="50">
        <v>17697</v>
      </c>
      <c r="F134" s="50">
        <v>19068</v>
      </c>
      <c r="G134" s="50">
        <v>18164</v>
      </c>
      <c r="H134" s="50">
        <v>16617</v>
      </c>
      <c r="I134" s="50">
        <v>16266</v>
      </c>
      <c r="J134" s="50">
        <v>16314</v>
      </c>
      <c r="K134" s="50">
        <v>17483</v>
      </c>
      <c r="L134" s="50">
        <v>18327</v>
      </c>
      <c r="M134" s="50">
        <v>17185</v>
      </c>
      <c r="N134" s="50">
        <v>14557</v>
      </c>
      <c r="O134" s="50">
        <v>11874</v>
      </c>
      <c r="P134" s="50">
        <v>8303</v>
      </c>
      <c r="Q134" s="50">
        <v>6058</v>
      </c>
      <c r="R134" s="50">
        <v>4340</v>
      </c>
      <c r="S134" s="50">
        <v>3400</v>
      </c>
      <c r="T134" s="50">
        <v>2760</v>
      </c>
      <c r="U134" s="51">
        <v>24861</v>
      </c>
    </row>
    <row r="135" spans="1:21" x14ac:dyDescent="0.3">
      <c r="A135" s="31" t="s">
        <v>33</v>
      </c>
      <c r="B135" s="50">
        <v>32169</v>
      </c>
      <c r="C135" s="50">
        <v>2005</v>
      </c>
      <c r="D135" s="50">
        <v>2119</v>
      </c>
      <c r="E135" s="50">
        <v>2357</v>
      </c>
      <c r="F135" s="50">
        <v>2423</v>
      </c>
      <c r="G135" s="50">
        <v>1894</v>
      </c>
      <c r="H135" s="50">
        <v>1854</v>
      </c>
      <c r="I135" s="50">
        <v>1785</v>
      </c>
      <c r="J135" s="50">
        <v>1926</v>
      </c>
      <c r="K135" s="50">
        <v>2145</v>
      </c>
      <c r="L135" s="50">
        <v>2460</v>
      </c>
      <c r="M135" s="50">
        <v>2594</v>
      </c>
      <c r="N135" s="50">
        <v>2286</v>
      </c>
      <c r="O135" s="50">
        <v>2099</v>
      </c>
      <c r="P135" s="50">
        <v>1422</v>
      </c>
      <c r="Q135" s="50">
        <v>1021</v>
      </c>
      <c r="R135" s="50">
        <v>757</v>
      </c>
      <c r="S135" s="50">
        <v>525</v>
      </c>
      <c r="T135" s="50">
        <v>497</v>
      </c>
      <c r="U135" s="51">
        <v>4222</v>
      </c>
    </row>
    <row r="136" spans="1:21" x14ac:dyDescent="0.3">
      <c r="A136" s="31" t="s">
        <v>34</v>
      </c>
      <c r="B136" s="50">
        <v>157616</v>
      </c>
      <c r="C136" s="50">
        <v>9891</v>
      </c>
      <c r="D136" s="50">
        <v>11506</v>
      </c>
      <c r="E136" s="50">
        <v>12401</v>
      </c>
      <c r="F136" s="50">
        <v>11243</v>
      </c>
      <c r="G136" s="50">
        <v>7659</v>
      </c>
      <c r="H136" s="50">
        <v>8455</v>
      </c>
      <c r="I136" s="50">
        <v>9333</v>
      </c>
      <c r="J136" s="50">
        <v>10793</v>
      </c>
      <c r="K136" s="50">
        <v>12750</v>
      </c>
      <c r="L136" s="50">
        <v>14463</v>
      </c>
      <c r="M136" s="50">
        <v>13594</v>
      </c>
      <c r="N136" s="50">
        <v>10616</v>
      </c>
      <c r="O136" s="50">
        <v>8198</v>
      </c>
      <c r="P136" s="50">
        <v>5640</v>
      </c>
      <c r="Q136" s="50">
        <v>3866</v>
      </c>
      <c r="R136" s="50">
        <v>3027</v>
      </c>
      <c r="S136" s="50">
        <v>2376</v>
      </c>
      <c r="T136" s="50">
        <v>1805</v>
      </c>
      <c r="U136" s="51">
        <v>16714</v>
      </c>
    </row>
    <row r="137" spans="1:21" x14ac:dyDescent="0.3">
      <c r="A137" s="31" t="s">
        <v>35</v>
      </c>
      <c r="B137" s="50">
        <v>73885</v>
      </c>
      <c r="C137" s="50">
        <v>4008</v>
      </c>
      <c r="D137" s="50">
        <v>4866</v>
      </c>
      <c r="E137" s="50">
        <v>5577</v>
      </c>
      <c r="F137" s="50">
        <v>5773</v>
      </c>
      <c r="G137" s="50">
        <v>3990</v>
      </c>
      <c r="H137" s="50">
        <v>3398</v>
      </c>
      <c r="I137" s="50">
        <v>3672</v>
      </c>
      <c r="J137" s="50">
        <v>4458</v>
      </c>
      <c r="K137" s="50">
        <v>5890</v>
      </c>
      <c r="L137" s="50">
        <v>6982</v>
      </c>
      <c r="M137" s="50">
        <v>6715</v>
      </c>
      <c r="N137" s="50">
        <v>5868</v>
      </c>
      <c r="O137" s="50">
        <v>4574</v>
      </c>
      <c r="P137" s="50">
        <v>3213</v>
      </c>
      <c r="Q137" s="50">
        <v>1997</v>
      </c>
      <c r="R137" s="50">
        <v>1236</v>
      </c>
      <c r="S137" s="50">
        <v>971</v>
      </c>
      <c r="T137" s="50">
        <v>697</v>
      </c>
      <c r="U137" s="51">
        <v>8114</v>
      </c>
    </row>
    <row r="138" spans="1:21" x14ac:dyDescent="0.3">
      <c r="A138" s="31" t="s">
        <v>36</v>
      </c>
      <c r="B138" s="50">
        <v>259967</v>
      </c>
      <c r="C138" s="50">
        <v>18325</v>
      </c>
      <c r="D138" s="50">
        <v>18473</v>
      </c>
      <c r="E138" s="50">
        <v>18632</v>
      </c>
      <c r="F138" s="50">
        <v>18790</v>
      </c>
      <c r="G138" s="50">
        <v>16637</v>
      </c>
      <c r="H138" s="50">
        <v>16884</v>
      </c>
      <c r="I138" s="50">
        <v>17184</v>
      </c>
      <c r="J138" s="50">
        <v>18526</v>
      </c>
      <c r="K138" s="50">
        <v>19835</v>
      </c>
      <c r="L138" s="50">
        <v>20905</v>
      </c>
      <c r="M138" s="50">
        <v>19803</v>
      </c>
      <c r="N138" s="50">
        <v>15829</v>
      </c>
      <c r="O138" s="50">
        <v>12711</v>
      </c>
      <c r="P138" s="50">
        <v>8833</v>
      </c>
      <c r="Q138" s="50">
        <v>6310</v>
      </c>
      <c r="R138" s="50">
        <v>4926</v>
      </c>
      <c r="S138" s="50">
        <v>3878</v>
      </c>
      <c r="T138" s="50">
        <v>3486</v>
      </c>
      <c r="U138" s="51">
        <v>27433</v>
      </c>
    </row>
    <row r="139" spans="1:21" x14ac:dyDescent="0.3">
      <c r="A139" s="32" t="s">
        <v>37</v>
      </c>
      <c r="B139" s="53">
        <v>52807</v>
      </c>
      <c r="C139" s="53">
        <v>3086</v>
      </c>
      <c r="D139" s="53">
        <v>3644</v>
      </c>
      <c r="E139" s="53">
        <v>3863</v>
      </c>
      <c r="F139" s="53">
        <v>3956</v>
      </c>
      <c r="G139" s="53">
        <v>2984</v>
      </c>
      <c r="H139" s="53">
        <v>2583</v>
      </c>
      <c r="I139" s="53">
        <v>2666</v>
      </c>
      <c r="J139" s="53">
        <v>3271</v>
      </c>
      <c r="K139" s="53">
        <v>4136</v>
      </c>
      <c r="L139" s="53">
        <v>4799</v>
      </c>
      <c r="M139" s="53">
        <v>4609</v>
      </c>
      <c r="N139" s="53">
        <v>3670</v>
      </c>
      <c r="O139" s="53">
        <v>3060</v>
      </c>
      <c r="P139" s="53">
        <v>2227</v>
      </c>
      <c r="Q139" s="53">
        <v>1470</v>
      </c>
      <c r="R139" s="53">
        <v>1177</v>
      </c>
      <c r="S139" s="53">
        <v>886</v>
      </c>
      <c r="T139" s="53">
        <v>720</v>
      </c>
      <c r="U139" s="54">
        <v>6480</v>
      </c>
    </row>
    <row r="140" spans="1:21" x14ac:dyDescent="0.3">
      <c r="A140" s="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3">
      <c r="A141" s="2" t="s">
        <v>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3">
      <c r="A142" s="8"/>
      <c r="B142" s="3" t="s">
        <v>4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3">
      <c r="A143" s="32" t="s">
        <v>5</v>
      </c>
      <c r="B143" s="34" t="s">
        <v>6</v>
      </c>
      <c r="C143" s="29" t="s">
        <v>7</v>
      </c>
      <c r="D143" s="29" t="s">
        <v>8</v>
      </c>
      <c r="E143" s="29" t="s">
        <v>9</v>
      </c>
      <c r="F143" s="29" t="s">
        <v>10</v>
      </c>
      <c r="G143" s="29" t="s">
        <v>11</v>
      </c>
      <c r="H143" s="29" t="s">
        <v>12</v>
      </c>
      <c r="I143" s="29" t="s">
        <v>13</v>
      </c>
      <c r="J143" s="29" t="s">
        <v>14</v>
      </c>
      <c r="K143" s="29" t="s">
        <v>15</v>
      </c>
      <c r="L143" s="35" t="s">
        <v>39</v>
      </c>
      <c r="M143" s="35" t="s">
        <v>40</v>
      </c>
      <c r="N143" s="35" t="s">
        <v>41</v>
      </c>
      <c r="O143" s="35" t="s">
        <v>42</v>
      </c>
      <c r="P143" s="35" t="s">
        <v>43</v>
      </c>
      <c r="Q143" s="35" t="s">
        <v>44</v>
      </c>
      <c r="R143" s="35" t="s">
        <v>45</v>
      </c>
      <c r="S143" s="35" t="s">
        <v>46</v>
      </c>
      <c r="T143" s="35" t="s">
        <v>47</v>
      </c>
      <c r="U143" s="36" t="s">
        <v>38</v>
      </c>
    </row>
    <row r="144" spans="1:21" x14ac:dyDescent="0.3">
      <c r="A144" s="33"/>
      <c r="B144" s="11"/>
      <c r="C144" s="9"/>
      <c r="D144" s="9"/>
      <c r="E144" s="9"/>
      <c r="F144" s="9"/>
      <c r="G144" s="9"/>
      <c r="H144" s="9"/>
      <c r="I144" s="9"/>
      <c r="J144" s="9"/>
      <c r="K144" s="9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x14ac:dyDescent="0.3">
      <c r="A145" s="31" t="s">
        <v>16</v>
      </c>
      <c r="B145" s="50">
        <f>SUM(C145:T145)</f>
        <v>4512316</v>
      </c>
      <c r="C145" s="51">
        <f t="shared" ref="C145:U145" si="35">SUM(C146:C166)</f>
        <v>264754</v>
      </c>
      <c r="D145" s="51">
        <f t="shared" si="35"/>
        <v>276130</v>
      </c>
      <c r="E145" s="51">
        <f t="shared" si="35"/>
        <v>287019</v>
      </c>
      <c r="F145" s="51">
        <f t="shared" si="35"/>
        <v>288757</v>
      </c>
      <c r="G145" s="51">
        <f t="shared" si="35"/>
        <v>261811</v>
      </c>
      <c r="H145" s="51">
        <f t="shared" si="35"/>
        <v>275362</v>
      </c>
      <c r="I145" s="51">
        <f t="shared" si="35"/>
        <v>281300</v>
      </c>
      <c r="J145" s="51">
        <f t="shared" si="35"/>
        <v>298980</v>
      </c>
      <c r="K145" s="51">
        <f t="shared" si="35"/>
        <v>332219</v>
      </c>
      <c r="L145" s="51">
        <f t="shared" si="35"/>
        <v>359907</v>
      </c>
      <c r="M145" s="51">
        <f t="shared" si="35"/>
        <v>346545</v>
      </c>
      <c r="N145" s="51">
        <f t="shared" si="35"/>
        <v>293436</v>
      </c>
      <c r="O145" s="51">
        <f t="shared" si="35"/>
        <v>253532</v>
      </c>
      <c r="P145" s="51">
        <f t="shared" si="35"/>
        <v>189370</v>
      </c>
      <c r="Q145" s="51">
        <f t="shared" si="35"/>
        <v>144798</v>
      </c>
      <c r="R145" s="51">
        <f t="shared" si="35"/>
        <v>125417</v>
      </c>
      <c r="S145" s="51">
        <f t="shared" si="35"/>
        <v>109705</v>
      </c>
      <c r="T145" s="51">
        <f t="shared" si="35"/>
        <v>123274</v>
      </c>
      <c r="U145" s="51">
        <f t="shared" si="35"/>
        <v>692564</v>
      </c>
    </row>
    <row r="146" spans="1:21" x14ac:dyDescent="0.3">
      <c r="A146" s="31" t="s">
        <v>17</v>
      </c>
      <c r="B146" s="50">
        <v>141360</v>
      </c>
      <c r="C146" s="50">
        <v>8081</v>
      </c>
      <c r="D146" s="50">
        <v>8226</v>
      </c>
      <c r="E146" s="50">
        <v>8939</v>
      </c>
      <c r="F146" s="50">
        <v>9715</v>
      </c>
      <c r="G146" s="50">
        <v>8813</v>
      </c>
      <c r="H146" s="50">
        <v>7997</v>
      </c>
      <c r="I146" s="50">
        <v>7916</v>
      </c>
      <c r="J146" s="50">
        <v>8940</v>
      </c>
      <c r="K146" s="50">
        <v>9903</v>
      </c>
      <c r="L146" s="50">
        <v>11323</v>
      </c>
      <c r="M146" s="50">
        <v>11570</v>
      </c>
      <c r="N146" s="50">
        <v>9389</v>
      </c>
      <c r="O146" s="50">
        <v>8195</v>
      </c>
      <c r="P146" s="50">
        <v>6486</v>
      </c>
      <c r="Q146" s="50">
        <v>4968</v>
      </c>
      <c r="R146" s="50">
        <v>3974</v>
      </c>
      <c r="S146" s="50">
        <v>3345</v>
      </c>
      <c r="T146" s="50">
        <v>3580</v>
      </c>
      <c r="U146" s="51">
        <v>22353</v>
      </c>
    </row>
    <row r="147" spans="1:21" x14ac:dyDescent="0.3">
      <c r="A147" s="31" t="s">
        <v>18</v>
      </c>
      <c r="B147" s="50">
        <v>469168</v>
      </c>
      <c r="C147" s="50">
        <v>24721</v>
      </c>
      <c r="D147" s="50">
        <v>27681</v>
      </c>
      <c r="E147" s="50">
        <v>29274</v>
      </c>
      <c r="F147" s="50">
        <v>27827</v>
      </c>
      <c r="G147" s="50">
        <v>23126</v>
      </c>
      <c r="H147" s="50">
        <v>25515</v>
      </c>
      <c r="I147" s="50">
        <v>27776</v>
      </c>
      <c r="J147" s="50">
        <v>30962</v>
      </c>
      <c r="K147" s="50">
        <v>35972</v>
      </c>
      <c r="L147" s="50">
        <v>38691</v>
      </c>
      <c r="M147" s="50">
        <v>37760</v>
      </c>
      <c r="N147" s="50">
        <v>32072</v>
      </c>
      <c r="O147" s="50">
        <v>27916</v>
      </c>
      <c r="P147" s="50">
        <v>20725</v>
      </c>
      <c r="Q147" s="50">
        <v>16390</v>
      </c>
      <c r="R147" s="50">
        <v>14545</v>
      </c>
      <c r="S147" s="50">
        <v>13200</v>
      </c>
      <c r="T147" s="50">
        <v>15015</v>
      </c>
      <c r="U147" s="51">
        <v>79875</v>
      </c>
    </row>
    <row r="148" spans="1:21" x14ac:dyDescent="0.3">
      <c r="A148" s="31" t="s">
        <v>19</v>
      </c>
      <c r="B148" s="50">
        <v>228200</v>
      </c>
      <c r="C148" s="50">
        <v>12759</v>
      </c>
      <c r="D148" s="50">
        <v>14000</v>
      </c>
      <c r="E148" s="50">
        <v>14841</v>
      </c>
      <c r="F148" s="50">
        <v>14559</v>
      </c>
      <c r="G148" s="50">
        <v>11625</v>
      </c>
      <c r="H148" s="50">
        <v>12539</v>
      </c>
      <c r="I148" s="50">
        <v>12946</v>
      </c>
      <c r="J148" s="50">
        <v>14640</v>
      </c>
      <c r="K148" s="50">
        <v>17206</v>
      </c>
      <c r="L148" s="50">
        <v>19726</v>
      </c>
      <c r="M148" s="50">
        <v>18596</v>
      </c>
      <c r="N148" s="50">
        <v>15331</v>
      </c>
      <c r="O148" s="50">
        <v>13474</v>
      </c>
      <c r="P148" s="50">
        <v>9918</v>
      </c>
      <c r="Q148" s="50">
        <v>7749</v>
      </c>
      <c r="R148" s="50">
        <v>6662</v>
      </c>
      <c r="S148" s="50">
        <v>5800</v>
      </c>
      <c r="T148" s="50">
        <v>5829</v>
      </c>
      <c r="U148" s="51">
        <v>35958</v>
      </c>
    </row>
    <row r="149" spans="1:21" x14ac:dyDescent="0.3">
      <c r="A149" s="31" t="s">
        <v>20</v>
      </c>
      <c r="B149" s="50">
        <v>265774</v>
      </c>
      <c r="C149" s="50">
        <v>16237</v>
      </c>
      <c r="D149" s="50">
        <v>16413</v>
      </c>
      <c r="E149" s="50">
        <v>17399</v>
      </c>
      <c r="F149" s="50">
        <v>17407</v>
      </c>
      <c r="G149" s="50">
        <v>16275</v>
      </c>
      <c r="H149" s="50">
        <v>17464</v>
      </c>
      <c r="I149" s="50">
        <v>16721</v>
      </c>
      <c r="J149" s="50">
        <v>17216</v>
      </c>
      <c r="K149" s="50">
        <v>18753</v>
      </c>
      <c r="L149" s="50">
        <v>20332</v>
      </c>
      <c r="M149" s="50">
        <v>20381</v>
      </c>
      <c r="N149" s="50">
        <v>17634</v>
      </c>
      <c r="O149" s="50">
        <v>14878</v>
      </c>
      <c r="P149" s="50">
        <v>10544</v>
      </c>
      <c r="Q149" s="50">
        <v>7957</v>
      </c>
      <c r="R149" s="50">
        <v>6778</v>
      </c>
      <c r="S149" s="50">
        <v>6304</v>
      </c>
      <c r="T149" s="50">
        <v>7081</v>
      </c>
      <c r="U149" s="51">
        <v>38664</v>
      </c>
    </row>
    <row r="150" spans="1:21" x14ac:dyDescent="0.3">
      <c r="A150" s="31" t="s">
        <v>21</v>
      </c>
      <c r="B150" s="50">
        <v>49977</v>
      </c>
      <c r="C150" s="50">
        <v>2237</v>
      </c>
      <c r="D150" s="50">
        <v>2324</v>
      </c>
      <c r="E150" s="50">
        <v>2574</v>
      </c>
      <c r="F150" s="50">
        <v>2872</v>
      </c>
      <c r="G150" s="50">
        <v>2466</v>
      </c>
      <c r="H150" s="50">
        <v>2364</v>
      </c>
      <c r="I150" s="50">
        <v>2156</v>
      </c>
      <c r="J150" s="50">
        <v>2316</v>
      </c>
      <c r="K150" s="50">
        <v>2870</v>
      </c>
      <c r="L150" s="50">
        <v>3810</v>
      </c>
      <c r="M150" s="50">
        <v>4151</v>
      </c>
      <c r="N150" s="50">
        <v>4016</v>
      </c>
      <c r="O150" s="50">
        <v>3925</v>
      </c>
      <c r="P150" s="50">
        <v>3351</v>
      </c>
      <c r="Q150" s="50">
        <v>2511</v>
      </c>
      <c r="R150" s="50">
        <v>2196</v>
      </c>
      <c r="S150" s="50">
        <v>1881</v>
      </c>
      <c r="T150" s="50">
        <v>1957</v>
      </c>
      <c r="U150" s="51">
        <v>11896</v>
      </c>
    </row>
    <row r="151" spans="1:21" x14ac:dyDescent="0.3">
      <c r="A151" s="31" t="s">
        <v>22</v>
      </c>
      <c r="B151" s="50">
        <v>76105</v>
      </c>
      <c r="C151" s="50">
        <v>5312</v>
      </c>
      <c r="D151" s="50">
        <v>5110</v>
      </c>
      <c r="E151" s="50">
        <v>4912</v>
      </c>
      <c r="F151" s="50">
        <v>5185</v>
      </c>
      <c r="G151" s="50">
        <v>4987</v>
      </c>
      <c r="H151" s="50">
        <v>4948</v>
      </c>
      <c r="I151" s="50">
        <v>4616</v>
      </c>
      <c r="J151" s="50">
        <v>4834</v>
      </c>
      <c r="K151" s="50">
        <v>5030</v>
      </c>
      <c r="L151" s="50">
        <v>5354</v>
      </c>
      <c r="M151" s="50">
        <v>5341</v>
      </c>
      <c r="N151" s="50">
        <v>4747</v>
      </c>
      <c r="O151" s="50">
        <v>4232</v>
      </c>
      <c r="P151" s="50">
        <v>3263</v>
      </c>
      <c r="Q151" s="50">
        <v>2486</v>
      </c>
      <c r="R151" s="50">
        <v>2023</v>
      </c>
      <c r="S151" s="50">
        <v>1749</v>
      </c>
      <c r="T151" s="50">
        <v>1976</v>
      </c>
      <c r="U151" s="51">
        <v>11497</v>
      </c>
    </row>
    <row r="152" spans="1:21" x14ac:dyDescent="0.3">
      <c r="A152" s="31" t="s">
        <v>23</v>
      </c>
      <c r="B152" s="50">
        <v>407951</v>
      </c>
      <c r="C152" s="50">
        <v>26275</v>
      </c>
      <c r="D152" s="50">
        <v>26414</v>
      </c>
      <c r="E152" s="50">
        <v>26549</v>
      </c>
      <c r="F152" s="50">
        <v>26768</v>
      </c>
      <c r="G152" s="50">
        <v>26348</v>
      </c>
      <c r="H152" s="50">
        <v>27166</v>
      </c>
      <c r="I152" s="50">
        <v>28230</v>
      </c>
      <c r="J152" s="50">
        <v>29155</v>
      </c>
      <c r="K152" s="50">
        <v>30572</v>
      </c>
      <c r="L152" s="50">
        <v>30743</v>
      </c>
      <c r="M152" s="50">
        <v>29294</v>
      </c>
      <c r="N152" s="50">
        <v>25026</v>
      </c>
      <c r="O152" s="50">
        <v>21124</v>
      </c>
      <c r="P152" s="50">
        <v>15213</v>
      </c>
      <c r="Q152" s="50">
        <v>11497</v>
      </c>
      <c r="R152" s="50">
        <v>9771</v>
      </c>
      <c r="S152" s="50">
        <v>8176</v>
      </c>
      <c r="T152" s="50">
        <v>9630</v>
      </c>
      <c r="U152" s="51">
        <v>54287</v>
      </c>
    </row>
    <row r="153" spans="1:21" x14ac:dyDescent="0.3">
      <c r="A153" s="31" t="s">
        <v>24</v>
      </c>
      <c r="B153" s="50">
        <v>148461</v>
      </c>
      <c r="C153" s="50">
        <v>8576</v>
      </c>
      <c r="D153" s="50">
        <v>9363</v>
      </c>
      <c r="E153" s="50">
        <v>10033</v>
      </c>
      <c r="F153" s="50">
        <v>10177</v>
      </c>
      <c r="G153" s="50">
        <v>9145</v>
      </c>
      <c r="H153" s="50">
        <v>8258</v>
      </c>
      <c r="I153" s="50">
        <v>8883</v>
      </c>
      <c r="J153" s="50">
        <v>10065</v>
      </c>
      <c r="K153" s="50">
        <v>11247</v>
      </c>
      <c r="L153" s="50">
        <v>12259</v>
      </c>
      <c r="M153" s="50">
        <v>11760</v>
      </c>
      <c r="N153" s="50">
        <v>9810</v>
      </c>
      <c r="O153" s="50">
        <v>8202</v>
      </c>
      <c r="P153" s="50">
        <v>5968</v>
      </c>
      <c r="Q153" s="50">
        <v>4396</v>
      </c>
      <c r="R153" s="50">
        <v>3757</v>
      </c>
      <c r="S153" s="50">
        <v>3257</v>
      </c>
      <c r="T153" s="50">
        <v>3305</v>
      </c>
      <c r="U153" s="51">
        <v>20683</v>
      </c>
    </row>
    <row r="154" spans="1:21" x14ac:dyDescent="0.3">
      <c r="A154" s="31" t="s">
        <v>25</v>
      </c>
      <c r="B154" s="50">
        <v>320468</v>
      </c>
      <c r="C154" s="50">
        <v>20736</v>
      </c>
      <c r="D154" s="50">
        <v>16443</v>
      </c>
      <c r="E154" s="50">
        <v>16061</v>
      </c>
      <c r="F154" s="50">
        <v>17778</v>
      </c>
      <c r="G154" s="50">
        <v>23215</v>
      </c>
      <c r="H154" s="50">
        <v>33265</v>
      </c>
      <c r="I154" s="50">
        <v>31070</v>
      </c>
      <c r="J154" s="50">
        <v>24879</v>
      </c>
      <c r="K154" s="50">
        <v>22237</v>
      </c>
      <c r="L154" s="50">
        <v>21623</v>
      </c>
      <c r="M154" s="50">
        <v>20527</v>
      </c>
      <c r="N154" s="50">
        <v>17957</v>
      </c>
      <c r="O154" s="50">
        <v>15265</v>
      </c>
      <c r="P154" s="50">
        <v>11324</v>
      </c>
      <c r="Q154" s="50">
        <v>9096</v>
      </c>
      <c r="R154" s="50">
        <v>7138</v>
      </c>
      <c r="S154" s="50">
        <v>5854</v>
      </c>
      <c r="T154" s="50">
        <v>6000</v>
      </c>
      <c r="U154" s="51">
        <v>39412</v>
      </c>
    </row>
    <row r="155" spans="1:21" x14ac:dyDescent="0.3">
      <c r="A155" s="31" t="s">
        <v>26</v>
      </c>
      <c r="B155" s="50">
        <v>64141</v>
      </c>
      <c r="C155" s="50">
        <v>2881</v>
      </c>
      <c r="D155" s="50">
        <v>4140</v>
      </c>
      <c r="E155" s="50">
        <v>4799</v>
      </c>
      <c r="F155" s="50">
        <v>3968</v>
      </c>
      <c r="G155" s="50">
        <v>2440</v>
      </c>
      <c r="H155" s="50">
        <v>2468</v>
      </c>
      <c r="I155" s="50">
        <v>2726</v>
      </c>
      <c r="J155" s="50">
        <v>3850</v>
      </c>
      <c r="K155" s="50">
        <v>5642</v>
      </c>
      <c r="L155" s="50">
        <v>6691</v>
      </c>
      <c r="M155" s="50">
        <v>6447</v>
      </c>
      <c r="N155" s="50">
        <v>5131</v>
      </c>
      <c r="O155" s="50">
        <v>4062</v>
      </c>
      <c r="P155" s="50">
        <v>2943</v>
      </c>
      <c r="Q155" s="50">
        <v>1810</v>
      </c>
      <c r="R155" s="50">
        <v>1491</v>
      </c>
      <c r="S155" s="50">
        <v>1269</v>
      </c>
      <c r="T155" s="50">
        <v>1383</v>
      </c>
      <c r="U155" s="51">
        <v>8896</v>
      </c>
    </row>
    <row r="156" spans="1:21" x14ac:dyDescent="0.3">
      <c r="A156" s="31" t="s">
        <v>27</v>
      </c>
      <c r="B156" s="50">
        <v>187590</v>
      </c>
      <c r="C156" s="50">
        <v>10435</v>
      </c>
      <c r="D156" s="50">
        <v>11081</v>
      </c>
      <c r="E156" s="50">
        <v>11659</v>
      </c>
      <c r="F156" s="50">
        <v>13734</v>
      </c>
      <c r="G156" s="50">
        <v>13434</v>
      </c>
      <c r="H156" s="50">
        <v>11390</v>
      </c>
      <c r="I156" s="50">
        <v>11638</v>
      </c>
      <c r="J156" s="50">
        <v>12606</v>
      </c>
      <c r="K156" s="50">
        <v>13410</v>
      </c>
      <c r="L156" s="50">
        <v>14579</v>
      </c>
      <c r="M156" s="50">
        <v>13889</v>
      </c>
      <c r="N156" s="50">
        <v>12298</v>
      </c>
      <c r="O156" s="50">
        <v>10207</v>
      </c>
      <c r="P156" s="50">
        <v>7340</v>
      </c>
      <c r="Q156" s="50">
        <v>5581</v>
      </c>
      <c r="R156" s="50">
        <v>4832</v>
      </c>
      <c r="S156" s="50">
        <v>4293</v>
      </c>
      <c r="T156" s="50">
        <v>5184</v>
      </c>
      <c r="U156" s="51">
        <v>27230</v>
      </c>
    </row>
    <row r="157" spans="1:21" x14ac:dyDescent="0.3">
      <c r="A157" s="31" t="s">
        <v>28</v>
      </c>
      <c r="B157" s="50">
        <v>412407</v>
      </c>
      <c r="C157" s="50">
        <v>24824</v>
      </c>
      <c r="D157" s="50">
        <v>24869</v>
      </c>
      <c r="E157" s="50">
        <v>24830</v>
      </c>
      <c r="F157" s="50">
        <v>27729</v>
      </c>
      <c r="G157" s="50">
        <v>28095</v>
      </c>
      <c r="H157" s="50">
        <v>27792</v>
      </c>
      <c r="I157" s="50">
        <v>28895</v>
      </c>
      <c r="J157" s="50">
        <v>28960</v>
      </c>
      <c r="K157" s="50">
        <v>29560</v>
      </c>
      <c r="L157" s="50">
        <v>31459</v>
      </c>
      <c r="M157" s="50">
        <v>30446</v>
      </c>
      <c r="N157" s="50">
        <v>25732</v>
      </c>
      <c r="O157" s="50">
        <v>21385</v>
      </c>
      <c r="P157" s="50">
        <v>15579</v>
      </c>
      <c r="Q157" s="50">
        <v>11994</v>
      </c>
      <c r="R157" s="50">
        <v>10905</v>
      </c>
      <c r="S157" s="50">
        <v>9468</v>
      </c>
      <c r="T157" s="50">
        <v>9885</v>
      </c>
      <c r="U157" s="51">
        <v>57831</v>
      </c>
    </row>
    <row r="158" spans="1:21" x14ac:dyDescent="0.3">
      <c r="A158" s="31" t="s">
        <v>29</v>
      </c>
      <c r="B158" s="50">
        <v>323726</v>
      </c>
      <c r="C158" s="50">
        <v>17100</v>
      </c>
      <c r="D158" s="50">
        <v>20042</v>
      </c>
      <c r="E158" s="50">
        <v>22330</v>
      </c>
      <c r="F158" s="50">
        <v>21229</v>
      </c>
      <c r="G158" s="50">
        <v>16428</v>
      </c>
      <c r="H158" s="50">
        <v>15917</v>
      </c>
      <c r="I158" s="50">
        <v>16368</v>
      </c>
      <c r="J158" s="50">
        <v>19930</v>
      </c>
      <c r="K158" s="50">
        <v>24998</v>
      </c>
      <c r="L158" s="50">
        <v>29126</v>
      </c>
      <c r="M158" s="50">
        <v>27774</v>
      </c>
      <c r="N158" s="50">
        <v>22711</v>
      </c>
      <c r="O158" s="50">
        <v>19181</v>
      </c>
      <c r="P158" s="50">
        <v>13798</v>
      </c>
      <c r="Q158" s="50">
        <v>9999</v>
      </c>
      <c r="R158" s="50">
        <v>9088</v>
      </c>
      <c r="S158" s="50">
        <v>8140</v>
      </c>
      <c r="T158" s="50">
        <v>9567</v>
      </c>
      <c r="U158" s="51">
        <v>50592</v>
      </c>
    </row>
    <row r="159" spans="1:21" x14ac:dyDescent="0.3">
      <c r="A159" s="31" t="s">
        <v>30</v>
      </c>
      <c r="B159" s="50">
        <v>251270</v>
      </c>
      <c r="C159" s="50">
        <v>13362</v>
      </c>
      <c r="D159" s="50">
        <v>16155</v>
      </c>
      <c r="E159" s="50">
        <v>17352</v>
      </c>
      <c r="F159" s="50">
        <v>15601</v>
      </c>
      <c r="G159" s="50">
        <v>11502</v>
      </c>
      <c r="H159" s="50">
        <v>12370</v>
      </c>
      <c r="I159" s="50">
        <v>13306</v>
      </c>
      <c r="J159" s="50">
        <v>16532</v>
      </c>
      <c r="K159" s="50">
        <v>20701</v>
      </c>
      <c r="L159" s="50">
        <v>22603</v>
      </c>
      <c r="M159" s="50">
        <v>20792</v>
      </c>
      <c r="N159" s="50">
        <v>17131</v>
      </c>
      <c r="O159" s="50">
        <v>14846</v>
      </c>
      <c r="P159" s="50">
        <v>11080</v>
      </c>
      <c r="Q159" s="50">
        <v>8027</v>
      </c>
      <c r="R159" s="50">
        <v>6905</v>
      </c>
      <c r="S159" s="50">
        <v>5999</v>
      </c>
      <c r="T159" s="50">
        <v>7006</v>
      </c>
      <c r="U159" s="51">
        <v>39017</v>
      </c>
    </row>
    <row r="160" spans="1:21" x14ac:dyDescent="0.3">
      <c r="A160" s="31" t="s">
        <v>31</v>
      </c>
      <c r="B160" s="50">
        <v>300254</v>
      </c>
      <c r="C160" s="50">
        <v>18949</v>
      </c>
      <c r="D160" s="50">
        <v>18401</v>
      </c>
      <c r="E160" s="50">
        <v>17614</v>
      </c>
      <c r="F160" s="50">
        <v>16849</v>
      </c>
      <c r="G160" s="50">
        <v>15088</v>
      </c>
      <c r="H160" s="50">
        <v>15565</v>
      </c>
      <c r="I160" s="50">
        <v>14489</v>
      </c>
      <c r="J160" s="50">
        <v>15808</v>
      </c>
      <c r="K160" s="50">
        <v>18148</v>
      </c>
      <c r="L160" s="50">
        <v>20211</v>
      </c>
      <c r="M160" s="50">
        <v>20022</v>
      </c>
      <c r="N160" s="50">
        <v>18454</v>
      </c>
      <c r="O160" s="50">
        <v>19582</v>
      </c>
      <c r="P160" s="50">
        <v>17772</v>
      </c>
      <c r="Q160" s="50">
        <v>14811</v>
      </c>
      <c r="R160" s="50">
        <v>13531</v>
      </c>
      <c r="S160" s="50">
        <v>11726</v>
      </c>
      <c r="T160" s="50">
        <v>13234</v>
      </c>
      <c r="U160" s="51">
        <v>71074</v>
      </c>
    </row>
    <row r="161" spans="1:21" x14ac:dyDescent="0.3">
      <c r="A161" s="31" t="s">
        <v>32</v>
      </c>
      <c r="B161" s="50">
        <v>258288</v>
      </c>
      <c r="C161" s="50">
        <v>16678</v>
      </c>
      <c r="D161" s="50">
        <v>16723</v>
      </c>
      <c r="E161" s="50">
        <v>16871</v>
      </c>
      <c r="F161" s="50">
        <v>18575</v>
      </c>
      <c r="G161" s="50">
        <v>17882</v>
      </c>
      <c r="H161" s="50">
        <v>16899</v>
      </c>
      <c r="I161" s="50">
        <v>16929</v>
      </c>
      <c r="J161" s="50">
        <v>17216</v>
      </c>
      <c r="K161" s="50">
        <v>18157</v>
      </c>
      <c r="L161" s="50">
        <v>19135</v>
      </c>
      <c r="M161" s="50">
        <v>18558</v>
      </c>
      <c r="N161" s="50">
        <v>15655</v>
      </c>
      <c r="O161" s="50">
        <v>13533</v>
      </c>
      <c r="P161" s="50">
        <v>9929</v>
      </c>
      <c r="Q161" s="50">
        <v>7570</v>
      </c>
      <c r="R161" s="50">
        <v>6340</v>
      </c>
      <c r="S161" s="50">
        <v>5385</v>
      </c>
      <c r="T161" s="50">
        <v>6253</v>
      </c>
      <c r="U161" s="51">
        <v>35477</v>
      </c>
    </row>
    <row r="162" spans="1:21" x14ac:dyDescent="0.3">
      <c r="A162" s="31" t="s">
        <v>33</v>
      </c>
      <c r="B162" s="50">
        <v>33897</v>
      </c>
      <c r="C162" s="50">
        <v>1840</v>
      </c>
      <c r="D162" s="50">
        <v>1997</v>
      </c>
      <c r="E162" s="50">
        <v>2209</v>
      </c>
      <c r="F162" s="50">
        <v>2296</v>
      </c>
      <c r="G162" s="50">
        <v>1794</v>
      </c>
      <c r="H162" s="50">
        <v>1897</v>
      </c>
      <c r="I162" s="50">
        <v>1820</v>
      </c>
      <c r="J162" s="50">
        <v>2088</v>
      </c>
      <c r="K162" s="50">
        <v>2260</v>
      </c>
      <c r="L162" s="50">
        <v>2765</v>
      </c>
      <c r="M162" s="50">
        <v>2721</v>
      </c>
      <c r="N162" s="50">
        <v>2385</v>
      </c>
      <c r="O162" s="50">
        <v>2129</v>
      </c>
      <c r="P162" s="50">
        <v>1489</v>
      </c>
      <c r="Q162" s="50">
        <v>1146</v>
      </c>
      <c r="R162" s="50">
        <v>1041</v>
      </c>
      <c r="S162" s="50">
        <v>892</v>
      </c>
      <c r="T162" s="50">
        <v>1128</v>
      </c>
      <c r="U162" s="51">
        <v>5696</v>
      </c>
    </row>
    <row r="163" spans="1:21" x14ac:dyDescent="0.3">
      <c r="A163" s="31" t="s">
        <v>34</v>
      </c>
      <c r="B163" s="50">
        <v>165817</v>
      </c>
      <c r="C163" s="50">
        <v>9350</v>
      </c>
      <c r="D163" s="50">
        <v>10981</v>
      </c>
      <c r="E163" s="50">
        <v>11758</v>
      </c>
      <c r="F163" s="50">
        <v>10160</v>
      </c>
      <c r="G163" s="50">
        <v>6932</v>
      </c>
      <c r="H163" s="50">
        <v>8609</v>
      </c>
      <c r="I163" s="50">
        <v>10030</v>
      </c>
      <c r="J163" s="50">
        <v>11563</v>
      </c>
      <c r="K163" s="50">
        <v>13760</v>
      </c>
      <c r="L163" s="50">
        <v>15399</v>
      </c>
      <c r="M163" s="50">
        <v>14055</v>
      </c>
      <c r="N163" s="50">
        <v>11085</v>
      </c>
      <c r="O163" s="50">
        <v>8852</v>
      </c>
      <c r="P163" s="50">
        <v>6485</v>
      </c>
      <c r="Q163" s="50">
        <v>4727</v>
      </c>
      <c r="R163" s="50">
        <v>4137</v>
      </c>
      <c r="S163" s="50">
        <v>3569</v>
      </c>
      <c r="T163" s="50">
        <v>4365</v>
      </c>
      <c r="U163" s="51">
        <v>23283</v>
      </c>
    </row>
    <row r="164" spans="1:21" x14ac:dyDescent="0.3">
      <c r="A164" s="31" t="s">
        <v>35</v>
      </c>
      <c r="B164" s="50">
        <v>75024</v>
      </c>
      <c r="C164" s="50">
        <v>3934</v>
      </c>
      <c r="D164" s="50">
        <v>4689</v>
      </c>
      <c r="E164" s="50">
        <v>5380</v>
      </c>
      <c r="F164" s="50">
        <v>5229</v>
      </c>
      <c r="G164" s="50">
        <v>3486</v>
      </c>
      <c r="H164" s="50">
        <v>3276</v>
      </c>
      <c r="I164" s="50">
        <v>3796</v>
      </c>
      <c r="J164" s="50">
        <v>4774</v>
      </c>
      <c r="K164" s="50">
        <v>6303</v>
      </c>
      <c r="L164" s="50">
        <v>7136</v>
      </c>
      <c r="M164" s="50">
        <v>6932</v>
      </c>
      <c r="N164" s="50">
        <v>5736</v>
      </c>
      <c r="O164" s="50">
        <v>4632</v>
      </c>
      <c r="P164" s="50">
        <v>3250</v>
      </c>
      <c r="Q164" s="50">
        <v>2081</v>
      </c>
      <c r="R164" s="50">
        <v>1518</v>
      </c>
      <c r="S164" s="50">
        <v>1336</v>
      </c>
      <c r="T164" s="50">
        <v>1536</v>
      </c>
      <c r="U164" s="51">
        <v>9721</v>
      </c>
    </row>
    <row r="165" spans="1:21" x14ac:dyDescent="0.3">
      <c r="A165" s="31" t="s">
        <v>36</v>
      </c>
      <c r="B165" s="50">
        <v>276600</v>
      </c>
      <c r="C165" s="50">
        <v>17469</v>
      </c>
      <c r="D165" s="50">
        <v>17591</v>
      </c>
      <c r="E165" s="50">
        <v>17909</v>
      </c>
      <c r="F165" s="50">
        <v>17457</v>
      </c>
      <c r="G165" s="50">
        <v>15889</v>
      </c>
      <c r="H165" s="50">
        <v>17019</v>
      </c>
      <c r="I165" s="50">
        <v>18211</v>
      </c>
      <c r="J165" s="50">
        <v>19032</v>
      </c>
      <c r="K165" s="50">
        <v>21032</v>
      </c>
      <c r="L165" s="50">
        <v>21931</v>
      </c>
      <c r="M165" s="50">
        <v>20783</v>
      </c>
      <c r="N165" s="50">
        <v>17322</v>
      </c>
      <c r="O165" s="50">
        <v>14640</v>
      </c>
      <c r="P165" s="50">
        <v>10476</v>
      </c>
      <c r="Q165" s="50">
        <v>8215</v>
      </c>
      <c r="R165" s="50">
        <v>7198</v>
      </c>
      <c r="S165" s="50">
        <v>6662</v>
      </c>
      <c r="T165" s="50">
        <v>7764</v>
      </c>
      <c r="U165" s="51">
        <v>40315</v>
      </c>
    </row>
    <row r="166" spans="1:21" x14ac:dyDescent="0.3">
      <c r="A166" s="32" t="s">
        <v>37</v>
      </c>
      <c r="B166" s="53">
        <v>55838</v>
      </c>
      <c r="C166" s="53">
        <v>2998</v>
      </c>
      <c r="D166" s="53">
        <v>3487</v>
      </c>
      <c r="E166" s="53">
        <v>3726</v>
      </c>
      <c r="F166" s="53">
        <v>3642</v>
      </c>
      <c r="G166" s="53">
        <v>2841</v>
      </c>
      <c r="H166" s="53">
        <v>2644</v>
      </c>
      <c r="I166" s="53">
        <v>2778</v>
      </c>
      <c r="J166" s="53">
        <v>3614</v>
      </c>
      <c r="K166" s="53">
        <v>4458</v>
      </c>
      <c r="L166" s="53">
        <v>5011</v>
      </c>
      <c r="M166" s="53">
        <v>4746</v>
      </c>
      <c r="N166" s="53">
        <v>3814</v>
      </c>
      <c r="O166" s="53">
        <v>3272</v>
      </c>
      <c r="P166" s="53">
        <v>2437</v>
      </c>
      <c r="Q166" s="53">
        <v>1787</v>
      </c>
      <c r="R166" s="53">
        <v>1587</v>
      </c>
      <c r="S166" s="53">
        <v>1400</v>
      </c>
      <c r="T166" s="53">
        <v>1596</v>
      </c>
      <c r="U166" s="54">
        <v>8807</v>
      </c>
    </row>
    <row r="167" spans="1:21" x14ac:dyDescent="0.3">
      <c r="A167" s="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x14ac:dyDescent="0.3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x14ac:dyDescent="0.3">
      <c r="A169" s="1" t="s">
        <v>71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x14ac:dyDescent="0.3">
      <c r="A170" s="2" t="s">
        <v>1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x14ac:dyDescent="0.3">
      <c r="A171" s="8"/>
      <c r="B171" s="3" t="s">
        <v>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3">
      <c r="A172" s="32" t="s">
        <v>5</v>
      </c>
      <c r="B172" s="34" t="s">
        <v>6</v>
      </c>
      <c r="C172" s="29" t="s">
        <v>7</v>
      </c>
      <c r="D172" s="29" t="s">
        <v>8</v>
      </c>
      <c r="E172" s="29" t="s">
        <v>9</v>
      </c>
      <c r="F172" s="29" t="s">
        <v>10</v>
      </c>
      <c r="G172" s="29" t="s">
        <v>11</v>
      </c>
      <c r="H172" s="29" t="s">
        <v>12</v>
      </c>
      <c r="I172" s="29" t="s">
        <v>13</v>
      </c>
      <c r="J172" s="29" t="s">
        <v>14</v>
      </c>
      <c r="K172" s="29" t="s">
        <v>15</v>
      </c>
      <c r="L172" s="35" t="s">
        <v>39</v>
      </c>
      <c r="M172" s="35" t="s">
        <v>40</v>
      </c>
      <c r="N172" s="35" t="s">
        <v>41</v>
      </c>
      <c r="O172" s="35" t="s">
        <v>42</v>
      </c>
      <c r="P172" s="35" t="s">
        <v>43</v>
      </c>
      <c r="Q172" s="35" t="s">
        <v>44</v>
      </c>
      <c r="R172" s="35" t="s">
        <v>45</v>
      </c>
      <c r="S172" s="35" t="s">
        <v>46</v>
      </c>
      <c r="T172" s="35" t="s">
        <v>47</v>
      </c>
      <c r="U172" s="36" t="s">
        <v>38</v>
      </c>
    </row>
    <row r="173" spans="1:21" x14ac:dyDescent="0.3">
      <c r="A173" s="33"/>
      <c r="B173" s="11"/>
      <c r="C173" s="9"/>
      <c r="D173" s="9"/>
      <c r="E173" s="9"/>
      <c r="F173" s="9"/>
      <c r="G173" s="9"/>
      <c r="H173" s="9"/>
      <c r="I173" s="9"/>
      <c r="J173" s="9"/>
      <c r="K173" s="9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x14ac:dyDescent="0.3">
      <c r="A174" s="31" t="s">
        <v>16</v>
      </c>
      <c r="B174" s="50">
        <f>SUM(C174:T174)</f>
        <v>8799624</v>
      </c>
      <c r="C174" s="51">
        <f t="shared" ref="C174:U174" si="36">SUM(C175:C195)</f>
        <v>540769</v>
      </c>
      <c r="D174" s="51">
        <f t="shared" si="36"/>
        <v>563520</v>
      </c>
      <c r="E174" s="51">
        <f t="shared" si="36"/>
        <v>586508</v>
      </c>
      <c r="F174" s="51">
        <f t="shared" si="36"/>
        <v>598128</v>
      </c>
      <c r="G174" s="51">
        <f t="shared" si="36"/>
        <v>542080</v>
      </c>
      <c r="H174" s="51">
        <f t="shared" si="36"/>
        <v>554016</v>
      </c>
      <c r="I174" s="51">
        <f t="shared" si="36"/>
        <v>558099</v>
      </c>
      <c r="J174" s="51">
        <f t="shared" si="36"/>
        <v>584658</v>
      </c>
      <c r="K174" s="51">
        <f t="shared" si="36"/>
        <v>647617</v>
      </c>
      <c r="L174" s="51">
        <f t="shared" si="36"/>
        <v>702972</v>
      </c>
      <c r="M174" s="51">
        <f t="shared" si="36"/>
        <v>676663</v>
      </c>
      <c r="N174" s="51">
        <f t="shared" si="36"/>
        <v>569977</v>
      </c>
      <c r="O174" s="51">
        <f t="shared" si="36"/>
        <v>484031</v>
      </c>
      <c r="P174" s="51">
        <f t="shared" si="36"/>
        <v>353856</v>
      </c>
      <c r="Q174" s="51">
        <f t="shared" si="36"/>
        <v>261421</v>
      </c>
      <c r="R174" s="51">
        <f t="shared" si="36"/>
        <v>214959</v>
      </c>
      <c r="S174" s="51">
        <f t="shared" si="36"/>
        <v>179340</v>
      </c>
      <c r="T174" s="51">
        <f t="shared" si="36"/>
        <v>181010</v>
      </c>
      <c r="U174" s="51">
        <f t="shared" si="36"/>
        <v>1190586</v>
      </c>
    </row>
    <row r="175" spans="1:21" x14ac:dyDescent="0.3">
      <c r="A175" s="31" t="s">
        <v>17</v>
      </c>
      <c r="B175" s="50">
        <f>B202+B229</f>
        <v>274649</v>
      </c>
      <c r="C175" s="50">
        <f t="shared" ref="C175:U189" si="37">C202+C229</f>
        <v>16433</v>
      </c>
      <c r="D175" s="50">
        <f t="shared" si="37"/>
        <v>17019</v>
      </c>
      <c r="E175" s="50">
        <f t="shared" si="37"/>
        <v>18226</v>
      </c>
      <c r="F175" s="50">
        <f t="shared" si="37"/>
        <v>19782</v>
      </c>
      <c r="G175" s="50">
        <f t="shared" si="37"/>
        <v>17771</v>
      </c>
      <c r="H175" s="50">
        <f t="shared" si="37"/>
        <v>15985</v>
      </c>
      <c r="I175" s="50">
        <f t="shared" si="37"/>
        <v>15356</v>
      </c>
      <c r="J175" s="50">
        <f t="shared" si="37"/>
        <v>16914</v>
      </c>
      <c r="K175" s="50">
        <f t="shared" si="37"/>
        <v>19107</v>
      </c>
      <c r="L175" s="50">
        <f t="shared" si="37"/>
        <v>22132</v>
      </c>
      <c r="M175" s="50">
        <f t="shared" si="37"/>
        <v>22399</v>
      </c>
      <c r="N175" s="50">
        <f t="shared" si="37"/>
        <v>18486</v>
      </c>
      <c r="O175" s="50">
        <f t="shared" si="37"/>
        <v>15967</v>
      </c>
      <c r="P175" s="50">
        <f t="shared" si="37"/>
        <v>12118</v>
      </c>
      <c r="Q175" s="50">
        <f t="shared" si="37"/>
        <v>9076</v>
      </c>
      <c r="R175" s="50">
        <f t="shared" si="37"/>
        <v>7040</v>
      </c>
      <c r="S175" s="50">
        <f t="shared" si="37"/>
        <v>5569</v>
      </c>
      <c r="T175" s="50">
        <f t="shared" si="37"/>
        <v>5269</v>
      </c>
      <c r="U175" s="50">
        <f t="shared" si="37"/>
        <v>39072</v>
      </c>
    </row>
    <row r="176" spans="1:21" x14ac:dyDescent="0.3">
      <c r="A176" s="31" t="s">
        <v>18</v>
      </c>
      <c r="B176" s="50">
        <f t="shared" ref="B176:Q195" si="38">B203+B230</f>
        <v>906341</v>
      </c>
      <c r="C176" s="50">
        <f t="shared" si="38"/>
        <v>50304</v>
      </c>
      <c r="D176" s="50">
        <f t="shared" si="38"/>
        <v>56201</v>
      </c>
      <c r="E176" s="50">
        <f t="shared" si="38"/>
        <v>60008</v>
      </c>
      <c r="F176" s="50">
        <f t="shared" si="38"/>
        <v>58068</v>
      </c>
      <c r="G176" s="50">
        <f t="shared" si="38"/>
        <v>47409</v>
      </c>
      <c r="H176" s="50">
        <f t="shared" si="38"/>
        <v>50866</v>
      </c>
      <c r="I176" s="50">
        <f t="shared" si="38"/>
        <v>54268</v>
      </c>
      <c r="J176" s="50">
        <f t="shared" si="38"/>
        <v>59981</v>
      </c>
      <c r="K176" s="50">
        <f t="shared" si="38"/>
        <v>68853</v>
      </c>
      <c r="L176" s="50">
        <f t="shared" si="38"/>
        <v>74962</v>
      </c>
      <c r="M176" s="50">
        <f t="shared" si="38"/>
        <v>72622</v>
      </c>
      <c r="N176" s="50">
        <f t="shared" si="38"/>
        <v>62046</v>
      </c>
      <c r="O176" s="50">
        <f t="shared" si="38"/>
        <v>53247</v>
      </c>
      <c r="P176" s="50">
        <f t="shared" si="38"/>
        <v>38650</v>
      </c>
      <c r="Q176" s="50">
        <f t="shared" si="38"/>
        <v>29586</v>
      </c>
      <c r="R176" s="50">
        <f t="shared" si="37"/>
        <v>25109</v>
      </c>
      <c r="S176" s="50">
        <f t="shared" si="37"/>
        <v>21727</v>
      </c>
      <c r="T176" s="50">
        <f t="shared" si="37"/>
        <v>22434</v>
      </c>
      <c r="U176" s="50">
        <f t="shared" si="37"/>
        <v>137506</v>
      </c>
    </row>
    <row r="177" spans="1:21" x14ac:dyDescent="0.3">
      <c r="A177" s="31" t="s">
        <v>19</v>
      </c>
      <c r="B177" s="50">
        <f t="shared" si="38"/>
        <v>449124</v>
      </c>
      <c r="C177" s="50">
        <f t="shared" si="37"/>
        <v>25893</v>
      </c>
      <c r="D177" s="50">
        <f t="shared" si="37"/>
        <v>28346</v>
      </c>
      <c r="E177" s="50">
        <f t="shared" si="37"/>
        <v>30264</v>
      </c>
      <c r="F177" s="50">
        <f t="shared" si="37"/>
        <v>30325</v>
      </c>
      <c r="G177" s="50">
        <f t="shared" si="37"/>
        <v>26472</v>
      </c>
      <c r="H177" s="50">
        <f t="shared" si="37"/>
        <v>26304</v>
      </c>
      <c r="I177" s="50">
        <f t="shared" si="37"/>
        <v>25586</v>
      </c>
      <c r="J177" s="50">
        <f t="shared" si="37"/>
        <v>28292</v>
      </c>
      <c r="K177" s="50">
        <f t="shared" si="37"/>
        <v>33638</v>
      </c>
      <c r="L177" s="50">
        <f t="shared" si="37"/>
        <v>38621</v>
      </c>
      <c r="M177" s="50">
        <f t="shared" si="37"/>
        <v>36895</v>
      </c>
      <c r="N177" s="50">
        <f t="shared" si="37"/>
        <v>29981</v>
      </c>
      <c r="O177" s="50">
        <f t="shared" si="37"/>
        <v>26107</v>
      </c>
      <c r="P177" s="50">
        <f t="shared" si="37"/>
        <v>18686</v>
      </c>
      <c r="Q177" s="50">
        <f t="shared" si="37"/>
        <v>13926</v>
      </c>
      <c r="R177" s="50">
        <f t="shared" si="37"/>
        <v>11536</v>
      </c>
      <c r="S177" s="50">
        <f t="shared" si="37"/>
        <v>9453</v>
      </c>
      <c r="T177" s="50">
        <f t="shared" si="37"/>
        <v>8799</v>
      </c>
      <c r="U177" s="50">
        <f t="shared" si="37"/>
        <v>62400</v>
      </c>
    </row>
    <row r="178" spans="1:21" x14ac:dyDescent="0.3">
      <c r="A178" s="31" t="s">
        <v>20</v>
      </c>
      <c r="B178" s="50">
        <f t="shared" si="38"/>
        <v>513460</v>
      </c>
      <c r="C178" s="50">
        <f t="shared" si="37"/>
        <v>33216</v>
      </c>
      <c r="D178" s="50">
        <f t="shared" si="37"/>
        <v>33765</v>
      </c>
      <c r="E178" s="50">
        <f t="shared" si="37"/>
        <v>35201</v>
      </c>
      <c r="F178" s="50">
        <f t="shared" si="37"/>
        <v>35742</v>
      </c>
      <c r="G178" s="50">
        <f t="shared" si="37"/>
        <v>32984</v>
      </c>
      <c r="H178" s="50">
        <f t="shared" si="37"/>
        <v>34320</v>
      </c>
      <c r="I178" s="50">
        <f t="shared" si="37"/>
        <v>32838</v>
      </c>
      <c r="J178" s="50">
        <f t="shared" si="37"/>
        <v>32966</v>
      </c>
      <c r="K178" s="50">
        <f t="shared" si="37"/>
        <v>36321</v>
      </c>
      <c r="L178" s="50">
        <f t="shared" si="37"/>
        <v>39161</v>
      </c>
      <c r="M178" s="50">
        <f t="shared" si="37"/>
        <v>39388</v>
      </c>
      <c r="N178" s="50">
        <f t="shared" si="37"/>
        <v>33567</v>
      </c>
      <c r="O178" s="50">
        <f t="shared" si="37"/>
        <v>28117</v>
      </c>
      <c r="P178" s="50">
        <f t="shared" si="37"/>
        <v>19751</v>
      </c>
      <c r="Q178" s="50">
        <f t="shared" si="37"/>
        <v>14191</v>
      </c>
      <c r="R178" s="50">
        <f t="shared" si="37"/>
        <v>11581</v>
      </c>
      <c r="S178" s="50">
        <f t="shared" si="37"/>
        <v>10079</v>
      </c>
      <c r="T178" s="50">
        <f t="shared" si="37"/>
        <v>10272</v>
      </c>
      <c r="U178" s="50">
        <f t="shared" si="37"/>
        <v>65874</v>
      </c>
    </row>
    <row r="179" spans="1:21" x14ac:dyDescent="0.3">
      <c r="A179" s="31" t="s">
        <v>21</v>
      </c>
      <c r="B179" s="50">
        <f t="shared" si="38"/>
        <v>97221</v>
      </c>
      <c r="C179" s="50">
        <f t="shared" si="37"/>
        <v>4558</v>
      </c>
      <c r="D179" s="50">
        <f t="shared" si="37"/>
        <v>4745</v>
      </c>
      <c r="E179" s="50">
        <f t="shared" si="37"/>
        <v>5219</v>
      </c>
      <c r="F179" s="50">
        <f t="shared" si="37"/>
        <v>6067</v>
      </c>
      <c r="G179" s="50">
        <f t="shared" si="37"/>
        <v>5474</v>
      </c>
      <c r="H179" s="50">
        <f t="shared" si="37"/>
        <v>4981</v>
      </c>
      <c r="I179" s="50">
        <f t="shared" si="37"/>
        <v>4276</v>
      </c>
      <c r="J179" s="50">
        <f t="shared" si="37"/>
        <v>4533</v>
      </c>
      <c r="K179" s="50">
        <f t="shared" si="37"/>
        <v>5682</v>
      </c>
      <c r="L179" s="50">
        <f t="shared" si="37"/>
        <v>7307</v>
      </c>
      <c r="M179" s="50">
        <f t="shared" si="37"/>
        <v>7998</v>
      </c>
      <c r="N179" s="50">
        <f t="shared" si="37"/>
        <v>7801</v>
      </c>
      <c r="O179" s="50">
        <f t="shared" si="37"/>
        <v>7582</v>
      </c>
      <c r="P179" s="50">
        <f t="shared" si="37"/>
        <v>6290</v>
      </c>
      <c r="Q179" s="50">
        <f t="shared" si="37"/>
        <v>4775</v>
      </c>
      <c r="R179" s="50">
        <f t="shared" si="37"/>
        <v>3922</v>
      </c>
      <c r="S179" s="50">
        <f t="shared" si="37"/>
        <v>3159</v>
      </c>
      <c r="T179" s="50">
        <f t="shared" si="37"/>
        <v>2852</v>
      </c>
      <c r="U179" s="50">
        <f t="shared" si="37"/>
        <v>20998</v>
      </c>
    </row>
    <row r="180" spans="1:21" x14ac:dyDescent="0.3">
      <c r="A180" s="31" t="s">
        <v>22</v>
      </c>
      <c r="B180" s="50">
        <f t="shared" si="38"/>
        <v>156704</v>
      </c>
      <c r="C180" s="50">
        <f t="shared" si="37"/>
        <v>10888</v>
      </c>
      <c r="D180" s="50">
        <f t="shared" si="37"/>
        <v>10354</v>
      </c>
      <c r="E180" s="50">
        <f t="shared" si="37"/>
        <v>9963</v>
      </c>
      <c r="F180" s="50">
        <f t="shared" si="37"/>
        <v>10675</v>
      </c>
      <c r="G180" s="50">
        <f t="shared" si="37"/>
        <v>10743</v>
      </c>
      <c r="H180" s="50">
        <f t="shared" si="37"/>
        <v>11268</v>
      </c>
      <c r="I180" s="50">
        <f t="shared" si="37"/>
        <v>11163</v>
      </c>
      <c r="J180" s="50">
        <f t="shared" si="37"/>
        <v>10996</v>
      </c>
      <c r="K180" s="50">
        <f t="shared" si="37"/>
        <v>10967</v>
      </c>
      <c r="L180" s="50">
        <f t="shared" si="37"/>
        <v>11508</v>
      </c>
      <c r="M180" s="50">
        <f t="shared" si="37"/>
        <v>10759</v>
      </c>
      <c r="N180" s="50">
        <f t="shared" si="37"/>
        <v>9309</v>
      </c>
      <c r="O180" s="50">
        <f t="shared" si="37"/>
        <v>8224</v>
      </c>
      <c r="P180" s="50">
        <f t="shared" si="37"/>
        <v>6125</v>
      </c>
      <c r="Q180" s="50">
        <f t="shared" si="37"/>
        <v>4491</v>
      </c>
      <c r="R180" s="50">
        <f t="shared" si="37"/>
        <v>3502</v>
      </c>
      <c r="S180" s="50">
        <f t="shared" si="37"/>
        <v>2842</v>
      </c>
      <c r="T180" s="50">
        <f t="shared" si="37"/>
        <v>2927</v>
      </c>
      <c r="U180" s="50">
        <f t="shared" si="37"/>
        <v>19887</v>
      </c>
    </row>
    <row r="181" spans="1:21" x14ac:dyDescent="0.3">
      <c r="A181" s="31" t="s">
        <v>23</v>
      </c>
      <c r="B181" s="50">
        <f t="shared" si="38"/>
        <v>784062</v>
      </c>
      <c r="C181" s="50">
        <f t="shared" si="37"/>
        <v>53769</v>
      </c>
      <c r="D181" s="50">
        <f t="shared" si="37"/>
        <v>53581</v>
      </c>
      <c r="E181" s="50">
        <f t="shared" si="37"/>
        <v>53691</v>
      </c>
      <c r="F181" s="50">
        <f t="shared" si="37"/>
        <v>54773</v>
      </c>
      <c r="G181" s="50">
        <f t="shared" si="37"/>
        <v>52914</v>
      </c>
      <c r="H181" s="50">
        <f t="shared" si="37"/>
        <v>52986</v>
      </c>
      <c r="I181" s="50">
        <f t="shared" si="37"/>
        <v>54539</v>
      </c>
      <c r="J181" s="50">
        <f t="shared" si="37"/>
        <v>56580</v>
      </c>
      <c r="K181" s="50">
        <f t="shared" si="37"/>
        <v>59237</v>
      </c>
      <c r="L181" s="50">
        <f t="shared" si="37"/>
        <v>59444</v>
      </c>
      <c r="M181" s="50">
        <f t="shared" si="37"/>
        <v>55902</v>
      </c>
      <c r="N181" s="50">
        <f t="shared" si="37"/>
        <v>46813</v>
      </c>
      <c r="O181" s="50">
        <f t="shared" si="37"/>
        <v>39218</v>
      </c>
      <c r="P181" s="50">
        <f t="shared" si="37"/>
        <v>27649</v>
      </c>
      <c r="Q181" s="50">
        <f t="shared" si="37"/>
        <v>20203</v>
      </c>
      <c r="R181" s="50">
        <f t="shared" si="37"/>
        <v>16067</v>
      </c>
      <c r="S181" s="50">
        <f t="shared" si="37"/>
        <v>12967</v>
      </c>
      <c r="T181" s="50">
        <f t="shared" si="37"/>
        <v>13729</v>
      </c>
      <c r="U181" s="50">
        <f t="shared" si="37"/>
        <v>90615</v>
      </c>
    </row>
    <row r="182" spans="1:21" x14ac:dyDescent="0.3">
      <c r="A182" s="31" t="s">
        <v>24</v>
      </c>
      <c r="B182" s="50">
        <f t="shared" si="38"/>
        <v>288960</v>
      </c>
      <c r="C182" s="50">
        <f t="shared" si="37"/>
        <v>17384</v>
      </c>
      <c r="D182" s="50">
        <f t="shared" si="37"/>
        <v>19247</v>
      </c>
      <c r="E182" s="50">
        <f t="shared" si="37"/>
        <v>20651</v>
      </c>
      <c r="F182" s="50">
        <f t="shared" si="37"/>
        <v>20850</v>
      </c>
      <c r="G182" s="50">
        <f t="shared" si="37"/>
        <v>19166</v>
      </c>
      <c r="H182" s="50">
        <f t="shared" si="37"/>
        <v>16334</v>
      </c>
      <c r="I182" s="50">
        <f t="shared" si="37"/>
        <v>16884</v>
      </c>
      <c r="J182" s="50">
        <f t="shared" si="37"/>
        <v>19018</v>
      </c>
      <c r="K182" s="50">
        <f t="shared" si="37"/>
        <v>21538</v>
      </c>
      <c r="L182" s="50">
        <f t="shared" si="37"/>
        <v>24012</v>
      </c>
      <c r="M182" s="50">
        <f t="shared" si="37"/>
        <v>23007</v>
      </c>
      <c r="N182" s="50">
        <f t="shared" si="37"/>
        <v>19004</v>
      </c>
      <c r="O182" s="50">
        <f t="shared" si="37"/>
        <v>15971</v>
      </c>
      <c r="P182" s="50">
        <f t="shared" si="37"/>
        <v>11380</v>
      </c>
      <c r="Q182" s="50">
        <f t="shared" si="37"/>
        <v>7991</v>
      </c>
      <c r="R182" s="50">
        <f t="shared" si="37"/>
        <v>6433</v>
      </c>
      <c r="S182" s="50">
        <f t="shared" si="37"/>
        <v>5235</v>
      </c>
      <c r="T182" s="50">
        <f t="shared" si="37"/>
        <v>4855</v>
      </c>
      <c r="U182" s="50">
        <f t="shared" si="37"/>
        <v>35894</v>
      </c>
    </row>
    <row r="183" spans="1:21" x14ac:dyDescent="0.3">
      <c r="A183" s="31" t="s">
        <v>25</v>
      </c>
      <c r="B183" s="50">
        <f t="shared" si="38"/>
        <v>635634</v>
      </c>
      <c r="C183" s="50">
        <f t="shared" si="37"/>
        <v>42906</v>
      </c>
      <c r="D183" s="50">
        <f t="shared" si="37"/>
        <v>33739</v>
      </c>
      <c r="E183" s="50">
        <f t="shared" si="37"/>
        <v>32921</v>
      </c>
      <c r="F183" s="50">
        <f t="shared" si="37"/>
        <v>37198</v>
      </c>
      <c r="G183" s="50">
        <f t="shared" si="37"/>
        <v>47797</v>
      </c>
      <c r="H183" s="50">
        <f t="shared" si="37"/>
        <v>67645</v>
      </c>
      <c r="I183" s="50">
        <f t="shared" si="37"/>
        <v>64135</v>
      </c>
      <c r="J183" s="50">
        <f t="shared" si="37"/>
        <v>51908</v>
      </c>
      <c r="K183" s="50">
        <f t="shared" si="37"/>
        <v>45213</v>
      </c>
      <c r="L183" s="50">
        <f t="shared" si="37"/>
        <v>43158</v>
      </c>
      <c r="M183" s="50">
        <f t="shared" si="37"/>
        <v>39958</v>
      </c>
      <c r="N183" s="50">
        <f t="shared" si="37"/>
        <v>34352</v>
      </c>
      <c r="O183" s="50">
        <f t="shared" si="37"/>
        <v>28289</v>
      </c>
      <c r="P183" s="50">
        <f t="shared" si="37"/>
        <v>20487</v>
      </c>
      <c r="Q183" s="50">
        <f t="shared" si="37"/>
        <v>15804</v>
      </c>
      <c r="R183" s="50">
        <f t="shared" si="37"/>
        <v>12175</v>
      </c>
      <c r="S183" s="50">
        <f t="shared" si="37"/>
        <v>9387</v>
      </c>
      <c r="T183" s="50">
        <f t="shared" si="37"/>
        <v>8562</v>
      </c>
      <c r="U183" s="50">
        <f t="shared" si="37"/>
        <v>66415</v>
      </c>
    </row>
    <row r="184" spans="1:21" x14ac:dyDescent="0.3">
      <c r="A184" s="31" t="s">
        <v>26</v>
      </c>
      <c r="B184" s="50">
        <f t="shared" si="38"/>
        <v>127319</v>
      </c>
      <c r="C184" s="50">
        <f t="shared" si="37"/>
        <v>5947</v>
      </c>
      <c r="D184" s="50">
        <f t="shared" si="37"/>
        <v>8236</v>
      </c>
      <c r="E184" s="50">
        <f t="shared" si="37"/>
        <v>9727</v>
      </c>
      <c r="F184" s="50">
        <f t="shared" si="37"/>
        <v>8842</v>
      </c>
      <c r="G184" s="50">
        <f t="shared" si="37"/>
        <v>5963</v>
      </c>
      <c r="H184" s="50">
        <f t="shared" si="37"/>
        <v>5129</v>
      </c>
      <c r="I184" s="50">
        <f t="shared" si="37"/>
        <v>5232</v>
      </c>
      <c r="J184" s="50">
        <f t="shared" si="37"/>
        <v>7049</v>
      </c>
      <c r="K184" s="50">
        <f t="shared" si="37"/>
        <v>10415</v>
      </c>
      <c r="L184" s="50">
        <f t="shared" si="37"/>
        <v>12912</v>
      </c>
      <c r="M184" s="50">
        <f t="shared" si="37"/>
        <v>12770</v>
      </c>
      <c r="N184" s="50">
        <f t="shared" si="37"/>
        <v>10415</v>
      </c>
      <c r="O184" s="50">
        <f t="shared" si="37"/>
        <v>8205</v>
      </c>
      <c r="P184" s="50">
        <f t="shared" si="37"/>
        <v>5850</v>
      </c>
      <c r="Q184" s="50">
        <f t="shared" si="37"/>
        <v>3628</v>
      </c>
      <c r="R184" s="50">
        <f t="shared" si="37"/>
        <v>2731</v>
      </c>
      <c r="S184" s="50">
        <f t="shared" si="37"/>
        <v>2197</v>
      </c>
      <c r="T184" s="50">
        <f t="shared" si="37"/>
        <v>2071</v>
      </c>
      <c r="U184" s="50">
        <f t="shared" si="37"/>
        <v>16477</v>
      </c>
    </row>
    <row r="185" spans="1:21" x14ac:dyDescent="0.3">
      <c r="A185" s="31" t="s">
        <v>27</v>
      </c>
      <c r="B185" s="50">
        <f t="shared" si="38"/>
        <v>367744</v>
      </c>
      <c r="C185" s="50">
        <f t="shared" si="37"/>
        <v>21562</v>
      </c>
      <c r="D185" s="50">
        <f t="shared" si="37"/>
        <v>22713</v>
      </c>
      <c r="E185" s="50">
        <f t="shared" si="37"/>
        <v>23677</v>
      </c>
      <c r="F185" s="50">
        <f t="shared" si="37"/>
        <v>27613</v>
      </c>
      <c r="G185" s="50">
        <f t="shared" si="37"/>
        <v>27740</v>
      </c>
      <c r="H185" s="50">
        <f t="shared" si="37"/>
        <v>23709</v>
      </c>
      <c r="I185" s="50">
        <f t="shared" si="37"/>
        <v>23411</v>
      </c>
      <c r="J185" s="50">
        <f t="shared" si="37"/>
        <v>24983</v>
      </c>
      <c r="K185" s="50">
        <f t="shared" si="37"/>
        <v>26845</v>
      </c>
      <c r="L185" s="50">
        <f t="shared" si="37"/>
        <v>28479</v>
      </c>
      <c r="M185" s="50">
        <f t="shared" si="37"/>
        <v>27343</v>
      </c>
      <c r="N185" s="50">
        <f t="shared" si="37"/>
        <v>23651</v>
      </c>
      <c r="O185" s="50">
        <f t="shared" si="37"/>
        <v>19483</v>
      </c>
      <c r="P185" s="50">
        <f t="shared" si="37"/>
        <v>13724</v>
      </c>
      <c r="Q185" s="50">
        <f t="shared" si="37"/>
        <v>10007</v>
      </c>
      <c r="R185" s="50">
        <f t="shared" si="37"/>
        <v>8385</v>
      </c>
      <c r="S185" s="50">
        <f t="shared" si="37"/>
        <v>7017</v>
      </c>
      <c r="T185" s="50">
        <f t="shared" si="37"/>
        <v>7402</v>
      </c>
      <c r="U185" s="50">
        <f t="shared" si="37"/>
        <v>46535</v>
      </c>
    </row>
    <row r="186" spans="1:21" x14ac:dyDescent="0.3">
      <c r="A186" s="31" t="s">
        <v>28</v>
      </c>
      <c r="B186" s="50">
        <f t="shared" si="38"/>
        <v>810666</v>
      </c>
      <c r="C186" s="50">
        <f t="shared" si="37"/>
        <v>49963</v>
      </c>
      <c r="D186" s="50">
        <f t="shared" si="37"/>
        <v>51024</v>
      </c>
      <c r="E186" s="50">
        <f t="shared" si="37"/>
        <v>51480</v>
      </c>
      <c r="F186" s="50">
        <f t="shared" si="37"/>
        <v>57586</v>
      </c>
      <c r="G186" s="50">
        <f t="shared" si="37"/>
        <v>58108</v>
      </c>
      <c r="H186" s="50">
        <f t="shared" si="37"/>
        <v>54301</v>
      </c>
      <c r="I186" s="50">
        <f t="shared" si="37"/>
        <v>57246</v>
      </c>
      <c r="J186" s="50">
        <f t="shared" si="37"/>
        <v>58138</v>
      </c>
      <c r="K186" s="50">
        <f t="shared" si="37"/>
        <v>59181</v>
      </c>
      <c r="L186" s="50">
        <f t="shared" si="37"/>
        <v>61930</v>
      </c>
      <c r="M186" s="50">
        <f t="shared" si="37"/>
        <v>60008</v>
      </c>
      <c r="N186" s="50">
        <f t="shared" si="37"/>
        <v>50654</v>
      </c>
      <c r="O186" s="50">
        <f t="shared" si="37"/>
        <v>41144</v>
      </c>
      <c r="P186" s="50">
        <f t="shared" si="37"/>
        <v>29367</v>
      </c>
      <c r="Q186" s="50">
        <f t="shared" si="37"/>
        <v>21783</v>
      </c>
      <c r="R186" s="50">
        <f t="shared" si="37"/>
        <v>18284</v>
      </c>
      <c r="S186" s="50">
        <f t="shared" si="37"/>
        <v>15444</v>
      </c>
      <c r="T186" s="50">
        <f t="shared" si="37"/>
        <v>15025</v>
      </c>
      <c r="U186" s="50">
        <f t="shared" si="37"/>
        <v>99903</v>
      </c>
    </row>
    <row r="187" spans="1:21" x14ac:dyDescent="0.3">
      <c r="A187" s="31" t="s">
        <v>29</v>
      </c>
      <c r="B187" s="50">
        <f t="shared" si="38"/>
        <v>630480</v>
      </c>
      <c r="C187" s="50">
        <f t="shared" si="37"/>
        <v>34593</v>
      </c>
      <c r="D187" s="50">
        <f t="shared" si="37"/>
        <v>40950</v>
      </c>
      <c r="E187" s="50">
        <f t="shared" si="37"/>
        <v>45383</v>
      </c>
      <c r="F187" s="50">
        <f t="shared" si="37"/>
        <v>44206</v>
      </c>
      <c r="G187" s="50">
        <f t="shared" si="37"/>
        <v>34050</v>
      </c>
      <c r="H187" s="50">
        <f t="shared" si="37"/>
        <v>32753</v>
      </c>
      <c r="I187" s="50">
        <f t="shared" si="37"/>
        <v>32362</v>
      </c>
      <c r="J187" s="50">
        <f t="shared" si="37"/>
        <v>38011</v>
      </c>
      <c r="K187" s="50">
        <f t="shared" si="37"/>
        <v>47686</v>
      </c>
      <c r="L187" s="50">
        <f t="shared" si="37"/>
        <v>56269</v>
      </c>
      <c r="M187" s="50">
        <f t="shared" si="37"/>
        <v>54704</v>
      </c>
      <c r="N187" s="50">
        <f t="shared" si="37"/>
        <v>44989</v>
      </c>
      <c r="O187" s="50">
        <f t="shared" si="37"/>
        <v>37459</v>
      </c>
      <c r="P187" s="50">
        <f t="shared" si="37"/>
        <v>26444</v>
      </c>
      <c r="Q187" s="50">
        <f t="shared" si="37"/>
        <v>18232</v>
      </c>
      <c r="R187" s="50">
        <f t="shared" si="37"/>
        <v>15393</v>
      </c>
      <c r="S187" s="50">
        <f t="shared" si="37"/>
        <v>13174</v>
      </c>
      <c r="T187" s="50">
        <f t="shared" si="37"/>
        <v>13822</v>
      </c>
      <c r="U187" s="50">
        <f t="shared" si="37"/>
        <v>87065</v>
      </c>
    </row>
    <row r="188" spans="1:21" x14ac:dyDescent="0.3">
      <c r="A188" s="31" t="s">
        <v>30</v>
      </c>
      <c r="B188" s="50">
        <f t="shared" si="38"/>
        <v>492663</v>
      </c>
      <c r="C188" s="50">
        <f t="shared" si="37"/>
        <v>27233</v>
      </c>
      <c r="D188" s="50">
        <f t="shared" si="37"/>
        <v>32855</v>
      </c>
      <c r="E188" s="50">
        <f t="shared" si="37"/>
        <v>35367</v>
      </c>
      <c r="F188" s="50">
        <f t="shared" si="37"/>
        <v>33187</v>
      </c>
      <c r="G188" s="50">
        <f t="shared" si="37"/>
        <v>23946</v>
      </c>
      <c r="H188" s="50">
        <f t="shared" si="37"/>
        <v>25380</v>
      </c>
      <c r="I188" s="50">
        <f t="shared" si="37"/>
        <v>26432</v>
      </c>
      <c r="J188" s="50">
        <f t="shared" si="37"/>
        <v>31536</v>
      </c>
      <c r="K188" s="50">
        <f t="shared" si="37"/>
        <v>39962</v>
      </c>
      <c r="L188" s="50">
        <f t="shared" si="37"/>
        <v>44448</v>
      </c>
      <c r="M188" s="50">
        <f t="shared" si="37"/>
        <v>41069</v>
      </c>
      <c r="N188" s="50">
        <f t="shared" si="37"/>
        <v>34015</v>
      </c>
      <c r="O188" s="50">
        <f t="shared" si="37"/>
        <v>28627</v>
      </c>
      <c r="P188" s="50">
        <f t="shared" si="37"/>
        <v>21094</v>
      </c>
      <c r="Q188" s="50">
        <f t="shared" si="37"/>
        <v>14816</v>
      </c>
      <c r="R188" s="50">
        <f t="shared" si="37"/>
        <v>12174</v>
      </c>
      <c r="S188" s="50">
        <f t="shared" si="37"/>
        <v>10068</v>
      </c>
      <c r="T188" s="50">
        <f t="shared" si="37"/>
        <v>10454</v>
      </c>
      <c r="U188" s="50">
        <f t="shared" si="37"/>
        <v>68606</v>
      </c>
    </row>
    <row r="189" spans="1:21" x14ac:dyDescent="0.3">
      <c r="A189" s="31" t="s">
        <v>31</v>
      </c>
      <c r="B189" s="50">
        <f t="shared" si="38"/>
        <v>577574</v>
      </c>
      <c r="C189" s="50">
        <f t="shared" si="37"/>
        <v>38952</v>
      </c>
      <c r="D189" s="50">
        <f t="shared" si="37"/>
        <v>37673</v>
      </c>
      <c r="E189" s="50">
        <f t="shared" si="37"/>
        <v>36398</v>
      </c>
      <c r="F189" s="50">
        <f t="shared" si="37"/>
        <v>34637</v>
      </c>
      <c r="G189" s="50">
        <f t="shared" ref="C189:U195" si="39">G216+G243</f>
        <v>30927</v>
      </c>
      <c r="H189" s="50">
        <f t="shared" si="39"/>
        <v>31699</v>
      </c>
      <c r="I189" s="50">
        <f t="shared" si="39"/>
        <v>29588</v>
      </c>
      <c r="J189" s="50">
        <f t="shared" si="39"/>
        <v>30899</v>
      </c>
      <c r="K189" s="50">
        <f t="shared" si="39"/>
        <v>35455</v>
      </c>
      <c r="L189" s="50">
        <f t="shared" si="39"/>
        <v>39624</v>
      </c>
      <c r="M189" s="50">
        <f t="shared" si="39"/>
        <v>39080</v>
      </c>
      <c r="N189" s="50">
        <f t="shared" si="39"/>
        <v>35265</v>
      </c>
      <c r="O189" s="50">
        <f t="shared" si="39"/>
        <v>36071</v>
      </c>
      <c r="P189" s="50">
        <f t="shared" si="39"/>
        <v>31975</v>
      </c>
      <c r="Q189" s="50">
        <f t="shared" si="39"/>
        <v>26434</v>
      </c>
      <c r="R189" s="50">
        <f t="shared" si="39"/>
        <v>23455</v>
      </c>
      <c r="S189" s="50">
        <f t="shared" si="39"/>
        <v>19715</v>
      </c>
      <c r="T189" s="50">
        <f t="shared" si="39"/>
        <v>19727</v>
      </c>
      <c r="U189" s="50">
        <f t="shared" si="39"/>
        <v>121306</v>
      </c>
    </row>
    <row r="190" spans="1:21" x14ac:dyDescent="0.3">
      <c r="A190" s="31" t="s">
        <v>32</v>
      </c>
      <c r="B190" s="50">
        <f t="shared" si="38"/>
        <v>502055</v>
      </c>
      <c r="C190" s="50">
        <f t="shared" si="39"/>
        <v>34391</v>
      </c>
      <c r="D190" s="50">
        <f t="shared" si="39"/>
        <v>34015</v>
      </c>
      <c r="E190" s="50">
        <f t="shared" si="39"/>
        <v>34523</v>
      </c>
      <c r="F190" s="50">
        <f t="shared" si="39"/>
        <v>37418</v>
      </c>
      <c r="G190" s="50">
        <f t="shared" si="39"/>
        <v>36223</v>
      </c>
      <c r="H190" s="50">
        <f t="shared" si="39"/>
        <v>33489</v>
      </c>
      <c r="I190" s="50">
        <f t="shared" si="39"/>
        <v>33256</v>
      </c>
      <c r="J190" s="50">
        <f t="shared" si="39"/>
        <v>33376</v>
      </c>
      <c r="K190" s="50">
        <f t="shared" si="39"/>
        <v>35497</v>
      </c>
      <c r="L190" s="50">
        <f t="shared" si="39"/>
        <v>37400</v>
      </c>
      <c r="M190" s="50">
        <f t="shared" si="39"/>
        <v>35817</v>
      </c>
      <c r="N190" s="50">
        <f t="shared" si="39"/>
        <v>30443</v>
      </c>
      <c r="O190" s="50">
        <f t="shared" si="39"/>
        <v>25559</v>
      </c>
      <c r="P190" s="50">
        <f t="shared" si="39"/>
        <v>18424</v>
      </c>
      <c r="Q190" s="50">
        <f t="shared" si="39"/>
        <v>13694</v>
      </c>
      <c r="R190" s="50">
        <f t="shared" si="39"/>
        <v>10649</v>
      </c>
      <c r="S190" s="50">
        <f t="shared" si="39"/>
        <v>8807</v>
      </c>
      <c r="T190" s="50">
        <f t="shared" si="39"/>
        <v>9074</v>
      </c>
      <c r="U190" s="50">
        <f t="shared" si="39"/>
        <v>60648</v>
      </c>
    </row>
    <row r="191" spans="1:21" x14ac:dyDescent="0.3">
      <c r="A191" s="31" t="s">
        <v>33</v>
      </c>
      <c r="B191" s="50">
        <f t="shared" si="38"/>
        <v>65976</v>
      </c>
      <c r="C191" s="50">
        <f t="shared" si="39"/>
        <v>3849</v>
      </c>
      <c r="D191" s="50">
        <f t="shared" si="39"/>
        <v>4087</v>
      </c>
      <c r="E191" s="50">
        <f t="shared" si="39"/>
        <v>4546</v>
      </c>
      <c r="F191" s="50">
        <f t="shared" si="39"/>
        <v>4680</v>
      </c>
      <c r="G191" s="50">
        <f t="shared" si="39"/>
        <v>3724</v>
      </c>
      <c r="H191" s="50">
        <f t="shared" si="39"/>
        <v>3758</v>
      </c>
      <c r="I191" s="50">
        <f t="shared" si="39"/>
        <v>3620</v>
      </c>
      <c r="J191" s="50">
        <f t="shared" si="39"/>
        <v>3944</v>
      </c>
      <c r="K191" s="50">
        <f t="shared" si="39"/>
        <v>4380</v>
      </c>
      <c r="L191" s="50">
        <f t="shared" si="39"/>
        <v>5204</v>
      </c>
      <c r="M191" s="50">
        <f t="shared" si="39"/>
        <v>5315</v>
      </c>
      <c r="N191" s="50">
        <f t="shared" si="39"/>
        <v>4691</v>
      </c>
      <c r="O191" s="50">
        <f t="shared" si="39"/>
        <v>4246</v>
      </c>
      <c r="P191" s="50">
        <f t="shared" si="39"/>
        <v>2942</v>
      </c>
      <c r="Q191" s="50">
        <f t="shared" si="39"/>
        <v>2178</v>
      </c>
      <c r="R191" s="50">
        <f t="shared" si="39"/>
        <v>1772</v>
      </c>
      <c r="S191" s="50">
        <f t="shared" si="39"/>
        <v>1414</v>
      </c>
      <c r="T191" s="50">
        <f t="shared" si="39"/>
        <v>1626</v>
      </c>
      <c r="U191" s="50">
        <f t="shared" si="39"/>
        <v>9932</v>
      </c>
    </row>
    <row r="192" spans="1:21" x14ac:dyDescent="0.3">
      <c r="A192" s="31" t="s">
        <v>34</v>
      </c>
      <c r="B192" s="50">
        <f t="shared" si="38"/>
        <v>324084</v>
      </c>
      <c r="C192" s="50">
        <f t="shared" si="39"/>
        <v>19164</v>
      </c>
      <c r="D192" s="50">
        <f t="shared" si="39"/>
        <v>22416</v>
      </c>
      <c r="E192" s="50">
        <f t="shared" si="39"/>
        <v>24154</v>
      </c>
      <c r="F192" s="50">
        <f t="shared" si="39"/>
        <v>21690</v>
      </c>
      <c r="G192" s="50">
        <f t="shared" si="39"/>
        <v>14570</v>
      </c>
      <c r="H192" s="50">
        <f t="shared" si="39"/>
        <v>17141</v>
      </c>
      <c r="I192" s="50">
        <f t="shared" si="39"/>
        <v>19455</v>
      </c>
      <c r="J192" s="50">
        <f t="shared" si="39"/>
        <v>22159</v>
      </c>
      <c r="K192" s="50">
        <f t="shared" si="39"/>
        <v>26317</v>
      </c>
      <c r="L192" s="50">
        <f t="shared" si="39"/>
        <v>29782</v>
      </c>
      <c r="M192" s="50">
        <f t="shared" si="39"/>
        <v>27792</v>
      </c>
      <c r="N192" s="50">
        <f t="shared" si="39"/>
        <v>21939</v>
      </c>
      <c r="O192" s="50">
        <f t="shared" si="39"/>
        <v>17245</v>
      </c>
      <c r="P192" s="50">
        <f t="shared" si="39"/>
        <v>12251</v>
      </c>
      <c r="Q192" s="50">
        <f t="shared" si="39"/>
        <v>8645</v>
      </c>
      <c r="R192" s="50">
        <f t="shared" si="39"/>
        <v>7151</v>
      </c>
      <c r="S192" s="50">
        <f t="shared" si="39"/>
        <v>5984</v>
      </c>
      <c r="T192" s="50">
        <f t="shared" si="39"/>
        <v>6229</v>
      </c>
      <c r="U192" s="50">
        <f t="shared" si="39"/>
        <v>40260</v>
      </c>
    </row>
    <row r="193" spans="1:21" x14ac:dyDescent="0.3">
      <c r="A193" s="31" t="s">
        <v>35</v>
      </c>
      <c r="B193" s="50">
        <f t="shared" si="38"/>
        <v>148827</v>
      </c>
      <c r="C193" s="50">
        <f t="shared" si="39"/>
        <v>7902</v>
      </c>
      <c r="D193" s="50">
        <f t="shared" si="39"/>
        <v>9464</v>
      </c>
      <c r="E193" s="50">
        <f t="shared" si="39"/>
        <v>10926</v>
      </c>
      <c r="F193" s="50">
        <f t="shared" si="39"/>
        <v>10945</v>
      </c>
      <c r="G193" s="50">
        <f t="shared" si="39"/>
        <v>7556</v>
      </c>
      <c r="H193" s="50">
        <f t="shared" si="39"/>
        <v>6731</v>
      </c>
      <c r="I193" s="50">
        <f t="shared" si="39"/>
        <v>7471</v>
      </c>
      <c r="J193" s="50">
        <f t="shared" si="39"/>
        <v>9086</v>
      </c>
      <c r="K193" s="50">
        <f t="shared" si="39"/>
        <v>12066</v>
      </c>
      <c r="L193" s="50">
        <f t="shared" si="39"/>
        <v>14036</v>
      </c>
      <c r="M193" s="50">
        <f t="shared" si="39"/>
        <v>13689</v>
      </c>
      <c r="N193" s="50">
        <f t="shared" si="39"/>
        <v>11693</v>
      </c>
      <c r="O193" s="50">
        <f t="shared" si="39"/>
        <v>9284</v>
      </c>
      <c r="P193" s="50">
        <f t="shared" si="39"/>
        <v>6527</v>
      </c>
      <c r="Q193" s="50">
        <f t="shared" si="39"/>
        <v>4118</v>
      </c>
      <c r="R193" s="50">
        <f t="shared" si="39"/>
        <v>2788</v>
      </c>
      <c r="S193" s="50">
        <f t="shared" si="39"/>
        <v>2305</v>
      </c>
      <c r="T193" s="50">
        <f t="shared" si="39"/>
        <v>2240</v>
      </c>
      <c r="U193" s="50">
        <f t="shared" si="39"/>
        <v>17978</v>
      </c>
    </row>
    <row r="194" spans="1:21" x14ac:dyDescent="0.3">
      <c r="A194" s="31" t="s">
        <v>36</v>
      </c>
      <c r="B194" s="50">
        <f t="shared" si="38"/>
        <v>537500</v>
      </c>
      <c r="C194" s="50">
        <f t="shared" si="39"/>
        <v>35850</v>
      </c>
      <c r="D194" s="50">
        <f t="shared" si="39"/>
        <v>36021</v>
      </c>
      <c r="E194" s="50">
        <f t="shared" si="39"/>
        <v>36573</v>
      </c>
      <c r="F194" s="50">
        <f t="shared" si="39"/>
        <v>36281</v>
      </c>
      <c r="G194" s="50">
        <f t="shared" si="39"/>
        <v>32656</v>
      </c>
      <c r="H194" s="50">
        <f t="shared" si="39"/>
        <v>33970</v>
      </c>
      <c r="I194" s="50">
        <f t="shared" si="39"/>
        <v>35533</v>
      </c>
      <c r="J194" s="50">
        <f t="shared" si="39"/>
        <v>37521</v>
      </c>
      <c r="K194" s="50">
        <f t="shared" si="39"/>
        <v>40716</v>
      </c>
      <c r="L194" s="50">
        <f t="shared" si="39"/>
        <v>42800</v>
      </c>
      <c r="M194" s="50">
        <f t="shared" si="39"/>
        <v>40761</v>
      </c>
      <c r="N194" s="50">
        <f t="shared" si="39"/>
        <v>33321</v>
      </c>
      <c r="O194" s="50">
        <f t="shared" si="39"/>
        <v>27591</v>
      </c>
      <c r="P194" s="50">
        <f t="shared" si="39"/>
        <v>19443</v>
      </c>
      <c r="Q194" s="50">
        <f t="shared" si="39"/>
        <v>14583</v>
      </c>
      <c r="R194" s="50">
        <f t="shared" si="39"/>
        <v>12053</v>
      </c>
      <c r="S194" s="50">
        <f t="shared" si="39"/>
        <v>10516</v>
      </c>
      <c r="T194" s="50">
        <f t="shared" si="39"/>
        <v>11311</v>
      </c>
      <c r="U194" s="50">
        <f t="shared" si="39"/>
        <v>67906</v>
      </c>
    </row>
    <row r="195" spans="1:21" x14ac:dyDescent="0.3">
      <c r="A195" s="32" t="s">
        <v>37</v>
      </c>
      <c r="B195" s="53">
        <f t="shared" si="38"/>
        <v>108581</v>
      </c>
      <c r="C195" s="53">
        <f t="shared" si="39"/>
        <v>6012</v>
      </c>
      <c r="D195" s="53">
        <f t="shared" si="39"/>
        <v>7069</v>
      </c>
      <c r="E195" s="53">
        <f t="shared" si="39"/>
        <v>7610</v>
      </c>
      <c r="F195" s="53">
        <f t="shared" si="39"/>
        <v>7563</v>
      </c>
      <c r="G195" s="53">
        <f t="shared" si="39"/>
        <v>5887</v>
      </c>
      <c r="H195" s="53">
        <f t="shared" si="39"/>
        <v>5267</v>
      </c>
      <c r="I195" s="53">
        <f t="shared" si="39"/>
        <v>5448</v>
      </c>
      <c r="J195" s="53">
        <f t="shared" si="39"/>
        <v>6768</v>
      </c>
      <c r="K195" s="53">
        <f t="shared" si="39"/>
        <v>8541</v>
      </c>
      <c r="L195" s="53">
        <f t="shared" si="39"/>
        <v>9783</v>
      </c>
      <c r="M195" s="53">
        <f t="shared" si="39"/>
        <v>9387</v>
      </c>
      <c r="N195" s="53">
        <f t="shared" si="39"/>
        <v>7542</v>
      </c>
      <c r="O195" s="53">
        <f t="shared" si="39"/>
        <v>6395</v>
      </c>
      <c r="P195" s="53">
        <f t="shared" si="39"/>
        <v>4679</v>
      </c>
      <c r="Q195" s="53">
        <f t="shared" si="39"/>
        <v>3260</v>
      </c>
      <c r="R195" s="53">
        <f t="shared" si="39"/>
        <v>2759</v>
      </c>
      <c r="S195" s="53">
        <f t="shared" si="39"/>
        <v>2281</v>
      </c>
      <c r="T195" s="53">
        <f t="shared" si="39"/>
        <v>2330</v>
      </c>
      <c r="U195" s="53">
        <f t="shared" si="39"/>
        <v>15309</v>
      </c>
    </row>
    <row r="196" spans="1:21" x14ac:dyDescent="0.3">
      <c r="A196" s="9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x14ac:dyDescent="0.3">
      <c r="A197" s="2" t="s">
        <v>2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x14ac:dyDescent="0.3">
      <c r="A198" s="8"/>
      <c r="B198" s="3" t="s">
        <v>4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3">
      <c r="A199" s="32" t="s">
        <v>5</v>
      </c>
      <c r="B199" s="34" t="s">
        <v>6</v>
      </c>
      <c r="C199" s="29" t="s">
        <v>7</v>
      </c>
      <c r="D199" s="29" t="s">
        <v>8</v>
      </c>
      <c r="E199" s="29" t="s">
        <v>9</v>
      </c>
      <c r="F199" s="29" t="s">
        <v>10</v>
      </c>
      <c r="G199" s="29" t="s">
        <v>11</v>
      </c>
      <c r="H199" s="29" t="s">
        <v>12</v>
      </c>
      <c r="I199" s="29" t="s">
        <v>13</v>
      </c>
      <c r="J199" s="29" t="s">
        <v>14</v>
      </c>
      <c r="K199" s="29" t="s">
        <v>15</v>
      </c>
      <c r="L199" s="35" t="s">
        <v>39</v>
      </c>
      <c r="M199" s="35" t="s">
        <v>40</v>
      </c>
      <c r="N199" s="35" t="s">
        <v>41</v>
      </c>
      <c r="O199" s="35" t="s">
        <v>42</v>
      </c>
      <c r="P199" s="35" t="s">
        <v>43</v>
      </c>
      <c r="Q199" s="35" t="s">
        <v>44</v>
      </c>
      <c r="R199" s="35" t="s">
        <v>45</v>
      </c>
      <c r="S199" s="35" t="s">
        <v>46</v>
      </c>
      <c r="T199" s="35" t="s">
        <v>47</v>
      </c>
      <c r="U199" s="36" t="s">
        <v>38</v>
      </c>
    </row>
    <row r="200" spans="1:21" x14ac:dyDescent="0.3">
      <c r="A200" s="33"/>
      <c r="B200" s="11"/>
      <c r="C200" s="9"/>
      <c r="D200" s="9"/>
      <c r="E200" s="9"/>
      <c r="F200" s="9"/>
      <c r="G200" s="9"/>
      <c r="H200" s="9"/>
      <c r="I200" s="9"/>
      <c r="J200" s="9"/>
      <c r="K200" s="9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x14ac:dyDescent="0.3">
      <c r="A201" s="31" t="s">
        <v>16</v>
      </c>
      <c r="B201" s="50">
        <f>SUM(C201:T201)</f>
        <v>4283883</v>
      </c>
      <c r="C201" s="51">
        <f t="shared" ref="C201:U201" si="40">SUM(C202:C222)</f>
        <v>276020</v>
      </c>
      <c r="D201" s="51">
        <f t="shared" si="40"/>
        <v>287945</v>
      </c>
      <c r="E201" s="51">
        <f t="shared" si="40"/>
        <v>299883</v>
      </c>
      <c r="F201" s="51">
        <f t="shared" si="40"/>
        <v>309191</v>
      </c>
      <c r="G201" s="51">
        <f t="shared" si="40"/>
        <v>279908</v>
      </c>
      <c r="H201" s="51">
        <f t="shared" si="40"/>
        <v>278530</v>
      </c>
      <c r="I201" s="51">
        <f t="shared" si="40"/>
        <v>276143</v>
      </c>
      <c r="J201" s="51">
        <f t="shared" si="40"/>
        <v>287771</v>
      </c>
      <c r="K201" s="51">
        <f t="shared" si="40"/>
        <v>316603</v>
      </c>
      <c r="L201" s="51">
        <f t="shared" si="40"/>
        <v>343757</v>
      </c>
      <c r="M201" s="51">
        <f t="shared" si="40"/>
        <v>329231</v>
      </c>
      <c r="N201" s="51">
        <f t="shared" si="40"/>
        <v>274361</v>
      </c>
      <c r="O201" s="51">
        <f t="shared" si="40"/>
        <v>228703</v>
      </c>
      <c r="P201" s="51">
        <f t="shared" si="40"/>
        <v>163020</v>
      </c>
      <c r="Q201" s="51">
        <f t="shared" si="40"/>
        <v>116144</v>
      </c>
      <c r="R201" s="51">
        <f t="shared" si="40"/>
        <v>90113</v>
      </c>
      <c r="S201" s="51">
        <f t="shared" si="40"/>
        <v>69663</v>
      </c>
      <c r="T201" s="51">
        <f t="shared" si="40"/>
        <v>56897</v>
      </c>
      <c r="U201" s="51">
        <f t="shared" si="40"/>
        <v>495837</v>
      </c>
    </row>
    <row r="202" spans="1:21" x14ac:dyDescent="0.3">
      <c r="A202" s="31" t="s">
        <v>17</v>
      </c>
      <c r="B202" s="50">
        <f>SUM(C202:T202)</f>
        <v>133213</v>
      </c>
      <c r="C202" s="50">
        <v>8384</v>
      </c>
      <c r="D202" s="50">
        <v>8796</v>
      </c>
      <c r="E202" s="50">
        <v>9358</v>
      </c>
      <c r="F202" s="50">
        <v>10089</v>
      </c>
      <c r="G202" s="50">
        <v>8910</v>
      </c>
      <c r="H202" s="50">
        <v>7937</v>
      </c>
      <c r="I202" s="50">
        <v>7436</v>
      </c>
      <c r="J202" s="50">
        <v>8068</v>
      </c>
      <c r="K202" s="50">
        <v>9233</v>
      </c>
      <c r="L202" s="50">
        <v>10843</v>
      </c>
      <c r="M202" s="50">
        <v>10831</v>
      </c>
      <c r="N202" s="50">
        <v>8969</v>
      </c>
      <c r="O202" s="50">
        <v>7701</v>
      </c>
      <c r="P202" s="50">
        <v>5600</v>
      </c>
      <c r="Q202" s="50">
        <v>4110</v>
      </c>
      <c r="R202" s="50">
        <v>3068</v>
      </c>
      <c r="S202" s="50">
        <v>2229</v>
      </c>
      <c r="T202" s="50">
        <v>1651</v>
      </c>
      <c r="U202" s="51">
        <v>16658</v>
      </c>
    </row>
    <row r="203" spans="1:21" x14ac:dyDescent="0.3">
      <c r="A203" s="31" t="s">
        <v>18</v>
      </c>
      <c r="B203" s="50">
        <f t="shared" ref="B203:B222" si="41">SUM(C203:T203)</f>
        <v>436692</v>
      </c>
      <c r="C203" s="50">
        <v>25562</v>
      </c>
      <c r="D203" s="50">
        <v>28568</v>
      </c>
      <c r="E203" s="50">
        <v>30702</v>
      </c>
      <c r="F203" s="50">
        <v>29998</v>
      </c>
      <c r="G203" s="50">
        <v>24303</v>
      </c>
      <c r="H203" s="50">
        <v>25367</v>
      </c>
      <c r="I203" s="50">
        <v>26418</v>
      </c>
      <c r="J203" s="50">
        <v>29192</v>
      </c>
      <c r="K203" s="50">
        <v>33009</v>
      </c>
      <c r="L203" s="50">
        <v>36329</v>
      </c>
      <c r="M203" s="50">
        <v>34864</v>
      </c>
      <c r="N203" s="50">
        <v>29712</v>
      </c>
      <c r="O203" s="50">
        <v>25196</v>
      </c>
      <c r="P203" s="50">
        <v>17802</v>
      </c>
      <c r="Q203" s="50">
        <v>13124</v>
      </c>
      <c r="R203" s="50">
        <v>10673</v>
      </c>
      <c r="S203" s="50">
        <v>8531</v>
      </c>
      <c r="T203" s="50">
        <v>7342</v>
      </c>
      <c r="U203" s="51">
        <v>57472</v>
      </c>
    </row>
    <row r="204" spans="1:21" x14ac:dyDescent="0.3">
      <c r="A204" s="31" t="s">
        <v>19</v>
      </c>
      <c r="B204" s="50">
        <f t="shared" si="41"/>
        <v>220697</v>
      </c>
      <c r="C204" s="50">
        <v>13151</v>
      </c>
      <c r="D204" s="50">
        <v>14382</v>
      </c>
      <c r="E204" s="50">
        <v>15441</v>
      </c>
      <c r="F204" s="50">
        <v>15770</v>
      </c>
      <c r="G204" s="50">
        <v>14793</v>
      </c>
      <c r="H204" s="50">
        <v>13698</v>
      </c>
      <c r="I204" s="50">
        <v>12580</v>
      </c>
      <c r="J204" s="50">
        <v>13817</v>
      </c>
      <c r="K204" s="50">
        <v>16510</v>
      </c>
      <c r="L204" s="50">
        <v>18956</v>
      </c>
      <c r="M204" s="50">
        <v>18236</v>
      </c>
      <c r="N204" s="50">
        <v>14524</v>
      </c>
      <c r="O204" s="50">
        <v>12528</v>
      </c>
      <c r="P204" s="50">
        <v>8686</v>
      </c>
      <c r="Q204" s="50">
        <v>6173</v>
      </c>
      <c r="R204" s="50">
        <v>4911</v>
      </c>
      <c r="S204" s="50">
        <v>3642</v>
      </c>
      <c r="T204" s="50">
        <v>2899</v>
      </c>
      <c r="U204" s="51">
        <v>26311</v>
      </c>
    </row>
    <row r="205" spans="1:21" x14ac:dyDescent="0.3">
      <c r="A205" s="31" t="s">
        <v>20</v>
      </c>
      <c r="B205" s="50">
        <f t="shared" si="41"/>
        <v>247854</v>
      </c>
      <c r="C205" s="50">
        <v>17062</v>
      </c>
      <c r="D205" s="50">
        <v>17375</v>
      </c>
      <c r="E205" s="50">
        <v>17881</v>
      </c>
      <c r="F205" s="50">
        <v>18440</v>
      </c>
      <c r="G205" s="50">
        <v>16699</v>
      </c>
      <c r="H205" s="50">
        <v>16849</v>
      </c>
      <c r="I205" s="50">
        <v>16048</v>
      </c>
      <c r="J205" s="50">
        <v>15908</v>
      </c>
      <c r="K205" s="50">
        <v>17628</v>
      </c>
      <c r="L205" s="50">
        <v>18876</v>
      </c>
      <c r="M205" s="50">
        <v>18995</v>
      </c>
      <c r="N205" s="50">
        <v>15830</v>
      </c>
      <c r="O205" s="50">
        <v>13109</v>
      </c>
      <c r="P205" s="50">
        <v>9121</v>
      </c>
      <c r="Q205" s="50">
        <v>6231</v>
      </c>
      <c r="R205" s="50">
        <v>4845</v>
      </c>
      <c r="S205" s="50">
        <v>3809</v>
      </c>
      <c r="T205" s="50">
        <v>3148</v>
      </c>
      <c r="U205" s="51">
        <v>27154</v>
      </c>
    </row>
    <row r="206" spans="1:21" x14ac:dyDescent="0.3">
      <c r="A206" s="31" t="s">
        <v>21</v>
      </c>
      <c r="B206" s="50">
        <f t="shared" si="41"/>
        <v>47268</v>
      </c>
      <c r="C206" s="50">
        <v>2307</v>
      </c>
      <c r="D206" s="50">
        <v>2427</v>
      </c>
      <c r="E206" s="50">
        <v>2666</v>
      </c>
      <c r="F206" s="50">
        <v>3207</v>
      </c>
      <c r="G206" s="50">
        <v>2983</v>
      </c>
      <c r="H206" s="50">
        <v>2607</v>
      </c>
      <c r="I206" s="50">
        <v>2106</v>
      </c>
      <c r="J206" s="50">
        <v>2237</v>
      </c>
      <c r="K206" s="50">
        <v>2840</v>
      </c>
      <c r="L206" s="50">
        <v>3538</v>
      </c>
      <c r="M206" s="50">
        <v>3855</v>
      </c>
      <c r="N206" s="50">
        <v>3758</v>
      </c>
      <c r="O206" s="50">
        <v>3633</v>
      </c>
      <c r="P206" s="50">
        <v>2935</v>
      </c>
      <c r="Q206" s="50">
        <v>2246</v>
      </c>
      <c r="R206" s="50">
        <v>1737</v>
      </c>
      <c r="S206" s="50">
        <v>1293</v>
      </c>
      <c r="T206" s="50">
        <v>893</v>
      </c>
      <c r="U206" s="51">
        <v>9104</v>
      </c>
    </row>
    <row r="207" spans="1:21" x14ac:dyDescent="0.3">
      <c r="A207" s="31" t="s">
        <v>22</v>
      </c>
      <c r="B207" s="50">
        <f t="shared" si="41"/>
        <v>80523</v>
      </c>
      <c r="C207" s="50">
        <v>5551</v>
      </c>
      <c r="D207" s="50">
        <v>5246</v>
      </c>
      <c r="E207" s="50">
        <v>5047</v>
      </c>
      <c r="F207" s="50">
        <v>5563</v>
      </c>
      <c r="G207" s="50">
        <v>5736</v>
      </c>
      <c r="H207" s="50">
        <v>6310</v>
      </c>
      <c r="I207" s="50">
        <v>6532</v>
      </c>
      <c r="J207" s="50">
        <v>6187</v>
      </c>
      <c r="K207" s="50">
        <v>5944</v>
      </c>
      <c r="L207" s="50">
        <v>6147</v>
      </c>
      <c r="M207" s="50">
        <v>5416</v>
      </c>
      <c r="N207" s="50">
        <v>4529</v>
      </c>
      <c r="O207" s="50">
        <v>3973</v>
      </c>
      <c r="P207" s="50">
        <v>2837</v>
      </c>
      <c r="Q207" s="50">
        <v>1993</v>
      </c>
      <c r="R207" s="50">
        <v>1489</v>
      </c>
      <c r="S207" s="50">
        <v>1094</v>
      </c>
      <c r="T207" s="50">
        <v>929</v>
      </c>
      <c r="U207" s="51">
        <v>8342</v>
      </c>
    </row>
    <row r="208" spans="1:21" x14ac:dyDescent="0.3">
      <c r="A208" s="31" t="s">
        <v>23</v>
      </c>
      <c r="B208" s="50">
        <f t="shared" si="41"/>
        <v>376132</v>
      </c>
      <c r="C208" s="50">
        <v>27547</v>
      </c>
      <c r="D208" s="50">
        <v>27232</v>
      </c>
      <c r="E208" s="50">
        <v>27163</v>
      </c>
      <c r="F208" s="50">
        <v>28088</v>
      </c>
      <c r="G208" s="50">
        <v>26523</v>
      </c>
      <c r="H208" s="50">
        <v>25941</v>
      </c>
      <c r="I208" s="50">
        <v>26287</v>
      </c>
      <c r="J208" s="50">
        <v>27573</v>
      </c>
      <c r="K208" s="50">
        <v>28715</v>
      </c>
      <c r="L208" s="50">
        <v>28749</v>
      </c>
      <c r="M208" s="50">
        <v>26525</v>
      </c>
      <c r="N208" s="50">
        <v>21646</v>
      </c>
      <c r="O208" s="50">
        <v>17971</v>
      </c>
      <c r="P208" s="50">
        <v>12322</v>
      </c>
      <c r="Q208" s="50">
        <v>8669</v>
      </c>
      <c r="R208" s="50">
        <v>6329</v>
      </c>
      <c r="S208" s="50">
        <v>4819</v>
      </c>
      <c r="T208" s="50">
        <v>4033</v>
      </c>
      <c r="U208" s="51">
        <v>36172</v>
      </c>
    </row>
    <row r="209" spans="1:21" x14ac:dyDescent="0.3">
      <c r="A209" s="31" t="s">
        <v>24</v>
      </c>
      <c r="B209" s="50">
        <f t="shared" si="41"/>
        <v>140333</v>
      </c>
      <c r="C209" s="50">
        <v>8820</v>
      </c>
      <c r="D209" s="50">
        <v>9935</v>
      </c>
      <c r="E209" s="50">
        <v>10614</v>
      </c>
      <c r="F209" s="50">
        <v>10756</v>
      </c>
      <c r="G209" s="50">
        <v>9933</v>
      </c>
      <c r="H209" s="50">
        <v>8037</v>
      </c>
      <c r="I209" s="50">
        <v>8017</v>
      </c>
      <c r="J209" s="50">
        <v>9059</v>
      </c>
      <c r="K209" s="50">
        <v>10300</v>
      </c>
      <c r="L209" s="50">
        <v>11760</v>
      </c>
      <c r="M209" s="50">
        <v>11199</v>
      </c>
      <c r="N209" s="50">
        <v>9118</v>
      </c>
      <c r="O209" s="50">
        <v>7668</v>
      </c>
      <c r="P209" s="50">
        <v>5384</v>
      </c>
      <c r="Q209" s="50">
        <v>3562</v>
      </c>
      <c r="R209" s="50">
        <v>2686</v>
      </c>
      <c r="S209" s="50">
        <v>1984</v>
      </c>
      <c r="T209" s="50">
        <v>1501</v>
      </c>
      <c r="U209" s="51">
        <v>15117</v>
      </c>
    </row>
    <row r="210" spans="1:21" x14ac:dyDescent="0.3">
      <c r="A210" s="31" t="s">
        <v>25</v>
      </c>
      <c r="B210" s="50">
        <f t="shared" si="41"/>
        <v>314590</v>
      </c>
      <c r="C210" s="50">
        <v>22007</v>
      </c>
      <c r="D210" s="50">
        <v>17244</v>
      </c>
      <c r="E210" s="50">
        <v>16892</v>
      </c>
      <c r="F210" s="50">
        <v>19592</v>
      </c>
      <c r="G210" s="50">
        <v>24763</v>
      </c>
      <c r="H210" s="50">
        <v>34436</v>
      </c>
      <c r="I210" s="50">
        <v>32842</v>
      </c>
      <c r="J210" s="50">
        <v>26944</v>
      </c>
      <c r="K210" s="50">
        <v>22909</v>
      </c>
      <c r="L210" s="50">
        <v>21499</v>
      </c>
      <c r="M210" s="50">
        <v>19425</v>
      </c>
      <c r="N210" s="50">
        <v>16294</v>
      </c>
      <c r="O210" s="50">
        <v>12919</v>
      </c>
      <c r="P210" s="50">
        <v>9062</v>
      </c>
      <c r="Q210" s="50">
        <v>6702</v>
      </c>
      <c r="R210" s="50">
        <v>5025</v>
      </c>
      <c r="S210" s="50">
        <v>3507</v>
      </c>
      <c r="T210" s="50">
        <v>2528</v>
      </c>
      <c r="U210" s="51">
        <v>26824</v>
      </c>
    </row>
    <row r="211" spans="1:21" x14ac:dyDescent="0.3">
      <c r="A211" s="31" t="s">
        <v>26</v>
      </c>
      <c r="B211" s="50">
        <f t="shared" si="41"/>
        <v>63182</v>
      </c>
      <c r="C211" s="50">
        <v>3092</v>
      </c>
      <c r="D211" s="50">
        <v>4151</v>
      </c>
      <c r="E211" s="50">
        <v>4940</v>
      </c>
      <c r="F211" s="50">
        <v>4791</v>
      </c>
      <c r="G211" s="50">
        <v>3537</v>
      </c>
      <c r="H211" s="50">
        <v>2650</v>
      </c>
      <c r="I211" s="50">
        <v>2500</v>
      </c>
      <c r="J211" s="50">
        <v>3295</v>
      </c>
      <c r="K211" s="50">
        <v>4819</v>
      </c>
      <c r="L211" s="50">
        <v>6226</v>
      </c>
      <c r="M211" s="50">
        <v>6328</v>
      </c>
      <c r="N211" s="50">
        <v>5238</v>
      </c>
      <c r="O211" s="50">
        <v>4107</v>
      </c>
      <c r="P211" s="50">
        <v>2883</v>
      </c>
      <c r="Q211" s="50">
        <v>1785</v>
      </c>
      <c r="R211" s="50">
        <v>1240</v>
      </c>
      <c r="S211" s="50">
        <v>929</v>
      </c>
      <c r="T211" s="50">
        <v>671</v>
      </c>
      <c r="U211" s="51">
        <v>7508</v>
      </c>
    </row>
    <row r="212" spans="1:21" x14ac:dyDescent="0.3">
      <c r="A212" s="31" t="s">
        <v>27</v>
      </c>
      <c r="B212" s="50">
        <f t="shared" si="41"/>
        <v>180000</v>
      </c>
      <c r="C212" s="50">
        <v>11092</v>
      </c>
      <c r="D212" s="50">
        <v>11667</v>
      </c>
      <c r="E212" s="50">
        <v>12040</v>
      </c>
      <c r="F212" s="50">
        <v>13832</v>
      </c>
      <c r="G212" s="50">
        <v>14303</v>
      </c>
      <c r="H212" s="50">
        <v>12364</v>
      </c>
      <c r="I212" s="50">
        <v>11758</v>
      </c>
      <c r="J212" s="50">
        <v>12465</v>
      </c>
      <c r="K212" s="50">
        <v>13437</v>
      </c>
      <c r="L212" s="50">
        <v>13942</v>
      </c>
      <c r="M212" s="50">
        <v>13394</v>
      </c>
      <c r="N212" s="50">
        <v>11305</v>
      </c>
      <c r="O212" s="50">
        <v>9189</v>
      </c>
      <c r="P212" s="50">
        <v>6323</v>
      </c>
      <c r="Q212" s="50">
        <v>4413</v>
      </c>
      <c r="R212" s="50">
        <v>3570</v>
      </c>
      <c r="S212" s="50">
        <v>2728</v>
      </c>
      <c r="T212" s="50">
        <v>2178</v>
      </c>
      <c r="U212" s="51">
        <v>19212</v>
      </c>
    </row>
    <row r="213" spans="1:21" x14ac:dyDescent="0.3">
      <c r="A213" s="31" t="s">
        <v>28</v>
      </c>
      <c r="B213" s="50">
        <f t="shared" si="41"/>
        <v>397941</v>
      </c>
      <c r="C213" s="50">
        <v>25156</v>
      </c>
      <c r="D213" s="50">
        <v>26143</v>
      </c>
      <c r="E213" s="50">
        <v>26664</v>
      </c>
      <c r="F213" s="50">
        <v>29864</v>
      </c>
      <c r="G213" s="50">
        <v>30023</v>
      </c>
      <c r="H213" s="50">
        <v>26574</v>
      </c>
      <c r="I213" s="50">
        <v>28367</v>
      </c>
      <c r="J213" s="50">
        <v>29263</v>
      </c>
      <c r="K213" s="50">
        <v>29644</v>
      </c>
      <c r="L213" s="50">
        <v>30595</v>
      </c>
      <c r="M213" s="50">
        <v>29480</v>
      </c>
      <c r="N213" s="50">
        <v>24751</v>
      </c>
      <c r="O213" s="50">
        <v>19546</v>
      </c>
      <c r="P213" s="50">
        <v>13651</v>
      </c>
      <c r="Q213" s="50">
        <v>9748</v>
      </c>
      <c r="R213" s="50">
        <v>7434</v>
      </c>
      <c r="S213" s="50">
        <v>5994</v>
      </c>
      <c r="T213" s="50">
        <v>5044</v>
      </c>
      <c r="U213" s="51">
        <v>41871</v>
      </c>
    </row>
    <row r="214" spans="1:21" x14ac:dyDescent="0.3">
      <c r="A214" s="31" t="s">
        <v>29</v>
      </c>
      <c r="B214" s="50">
        <f t="shared" si="41"/>
        <v>306662</v>
      </c>
      <c r="C214" s="50">
        <v>17598</v>
      </c>
      <c r="D214" s="50">
        <v>20986</v>
      </c>
      <c r="E214" s="50">
        <v>23146</v>
      </c>
      <c r="F214" s="50">
        <v>22842</v>
      </c>
      <c r="G214" s="50">
        <v>17664</v>
      </c>
      <c r="H214" s="50">
        <v>16696</v>
      </c>
      <c r="I214" s="50">
        <v>16005</v>
      </c>
      <c r="J214" s="50">
        <v>18338</v>
      </c>
      <c r="K214" s="50">
        <v>22876</v>
      </c>
      <c r="L214" s="50">
        <v>27248</v>
      </c>
      <c r="M214" s="50">
        <v>26817</v>
      </c>
      <c r="N214" s="50">
        <v>22046</v>
      </c>
      <c r="O214" s="50">
        <v>18086</v>
      </c>
      <c r="P214" s="50">
        <v>12535</v>
      </c>
      <c r="Q214" s="50">
        <v>8184</v>
      </c>
      <c r="R214" s="50">
        <v>6353</v>
      </c>
      <c r="S214" s="50">
        <v>5029</v>
      </c>
      <c r="T214" s="50">
        <v>4213</v>
      </c>
      <c r="U214" s="51">
        <v>36314</v>
      </c>
    </row>
    <row r="215" spans="1:21" x14ac:dyDescent="0.3">
      <c r="A215" s="31" t="s">
        <v>30</v>
      </c>
      <c r="B215" s="50">
        <f t="shared" si="41"/>
        <v>241239</v>
      </c>
      <c r="C215" s="50">
        <v>13905</v>
      </c>
      <c r="D215" s="50">
        <v>16817</v>
      </c>
      <c r="E215" s="50">
        <v>18053</v>
      </c>
      <c r="F215" s="50">
        <v>17296</v>
      </c>
      <c r="G215" s="50">
        <v>12487</v>
      </c>
      <c r="H215" s="50">
        <v>13017</v>
      </c>
      <c r="I215" s="50">
        <v>13145</v>
      </c>
      <c r="J215" s="50">
        <v>15215</v>
      </c>
      <c r="K215" s="50">
        <v>19413</v>
      </c>
      <c r="L215" s="50">
        <v>21873</v>
      </c>
      <c r="M215" s="50">
        <v>20180</v>
      </c>
      <c r="N215" s="50">
        <v>16740</v>
      </c>
      <c r="O215" s="50">
        <v>13736</v>
      </c>
      <c r="P215" s="50">
        <v>9903</v>
      </c>
      <c r="Q215" s="50">
        <v>6732</v>
      </c>
      <c r="R215" s="50">
        <v>5296</v>
      </c>
      <c r="S215" s="50">
        <v>4045</v>
      </c>
      <c r="T215" s="50">
        <v>3386</v>
      </c>
      <c r="U215" s="51">
        <v>29362</v>
      </c>
    </row>
    <row r="216" spans="1:21" x14ac:dyDescent="0.3">
      <c r="A216" s="31" t="s">
        <v>31</v>
      </c>
      <c r="B216" s="50">
        <f t="shared" si="41"/>
        <v>276820</v>
      </c>
      <c r="C216" s="50">
        <v>19956</v>
      </c>
      <c r="D216" s="50">
        <v>19195</v>
      </c>
      <c r="E216" s="50">
        <v>18757</v>
      </c>
      <c r="F216" s="50">
        <v>17869</v>
      </c>
      <c r="G216" s="50">
        <v>15684</v>
      </c>
      <c r="H216" s="50">
        <v>16113</v>
      </c>
      <c r="I216" s="50">
        <v>15004</v>
      </c>
      <c r="J216" s="50">
        <v>15220</v>
      </c>
      <c r="K216" s="50">
        <v>17365</v>
      </c>
      <c r="L216" s="50">
        <v>19445</v>
      </c>
      <c r="M216" s="50">
        <v>18967</v>
      </c>
      <c r="N216" s="50">
        <v>16662</v>
      </c>
      <c r="O216" s="50">
        <v>16431</v>
      </c>
      <c r="P216" s="50">
        <v>14094</v>
      </c>
      <c r="Q216" s="50">
        <v>11648</v>
      </c>
      <c r="R216" s="50">
        <v>9987</v>
      </c>
      <c r="S216" s="50">
        <v>7992</v>
      </c>
      <c r="T216" s="50">
        <v>6431</v>
      </c>
      <c r="U216" s="51">
        <v>50152</v>
      </c>
    </row>
    <row r="217" spans="1:21" x14ac:dyDescent="0.3">
      <c r="A217" s="31" t="s">
        <v>32</v>
      </c>
      <c r="B217" s="50">
        <f t="shared" si="41"/>
        <v>243581</v>
      </c>
      <c r="C217" s="50">
        <v>17625</v>
      </c>
      <c r="D217" s="50">
        <v>17346</v>
      </c>
      <c r="E217" s="50">
        <v>17684</v>
      </c>
      <c r="F217" s="50">
        <v>18923</v>
      </c>
      <c r="G217" s="50">
        <v>18261</v>
      </c>
      <c r="H217" s="50">
        <v>16633</v>
      </c>
      <c r="I217" s="50">
        <v>16296</v>
      </c>
      <c r="J217" s="50">
        <v>16261</v>
      </c>
      <c r="K217" s="50">
        <v>17415</v>
      </c>
      <c r="L217" s="50">
        <v>18273</v>
      </c>
      <c r="M217" s="50">
        <v>17238</v>
      </c>
      <c r="N217" s="50">
        <v>14667</v>
      </c>
      <c r="O217" s="50">
        <v>11950</v>
      </c>
      <c r="P217" s="50">
        <v>8382</v>
      </c>
      <c r="Q217" s="50">
        <v>6079</v>
      </c>
      <c r="R217" s="50">
        <v>4356</v>
      </c>
      <c r="S217" s="50">
        <v>3407</v>
      </c>
      <c r="T217" s="50">
        <v>2785</v>
      </c>
      <c r="U217" s="51">
        <v>25009</v>
      </c>
    </row>
    <row r="218" spans="1:21" x14ac:dyDescent="0.3">
      <c r="A218" s="31" t="s">
        <v>33</v>
      </c>
      <c r="B218" s="50">
        <f t="shared" si="41"/>
        <v>32103</v>
      </c>
      <c r="C218" s="50">
        <v>2005</v>
      </c>
      <c r="D218" s="50">
        <v>2092</v>
      </c>
      <c r="E218" s="50">
        <v>2352</v>
      </c>
      <c r="F218" s="50">
        <v>2409</v>
      </c>
      <c r="G218" s="50">
        <v>1900</v>
      </c>
      <c r="H218" s="50">
        <v>1862</v>
      </c>
      <c r="I218" s="50">
        <v>1780</v>
      </c>
      <c r="J218" s="50">
        <v>1900</v>
      </c>
      <c r="K218" s="50">
        <v>2132</v>
      </c>
      <c r="L218" s="50">
        <v>2448</v>
      </c>
      <c r="M218" s="50">
        <v>2589</v>
      </c>
      <c r="N218" s="50">
        <v>2296</v>
      </c>
      <c r="O218" s="50">
        <v>2109</v>
      </c>
      <c r="P218" s="50">
        <v>1432</v>
      </c>
      <c r="Q218" s="50">
        <v>1023</v>
      </c>
      <c r="R218" s="50">
        <v>753</v>
      </c>
      <c r="S218" s="50">
        <v>523</v>
      </c>
      <c r="T218" s="50">
        <v>498</v>
      </c>
      <c r="U218" s="51">
        <v>4229</v>
      </c>
    </row>
    <row r="219" spans="1:21" x14ac:dyDescent="0.3">
      <c r="A219" s="31" t="s">
        <v>34</v>
      </c>
      <c r="B219" s="50">
        <f t="shared" si="41"/>
        <v>157941</v>
      </c>
      <c r="C219" s="50">
        <v>9848</v>
      </c>
      <c r="D219" s="50">
        <v>11484</v>
      </c>
      <c r="E219" s="50">
        <v>12384</v>
      </c>
      <c r="F219" s="50">
        <v>11387</v>
      </c>
      <c r="G219" s="50">
        <v>7644</v>
      </c>
      <c r="H219" s="50">
        <v>8504</v>
      </c>
      <c r="I219" s="50">
        <v>9370</v>
      </c>
      <c r="J219" s="50">
        <v>10684</v>
      </c>
      <c r="K219" s="50">
        <v>12690</v>
      </c>
      <c r="L219" s="50">
        <v>14403</v>
      </c>
      <c r="M219" s="50">
        <v>13657</v>
      </c>
      <c r="N219" s="50">
        <v>10757</v>
      </c>
      <c r="O219" s="50">
        <v>8290</v>
      </c>
      <c r="P219" s="50">
        <v>5700</v>
      </c>
      <c r="Q219" s="50">
        <v>3892</v>
      </c>
      <c r="R219" s="50">
        <v>3028</v>
      </c>
      <c r="S219" s="50">
        <v>2391</v>
      </c>
      <c r="T219" s="50">
        <v>1828</v>
      </c>
      <c r="U219" s="51">
        <v>16839</v>
      </c>
    </row>
    <row r="220" spans="1:21" x14ac:dyDescent="0.3">
      <c r="A220" s="31" t="s">
        <v>35</v>
      </c>
      <c r="B220" s="50">
        <f t="shared" si="41"/>
        <v>73839</v>
      </c>
      <c r="C220" s="50">
        <v>3989</v>
      </c>
      <c r="D220" s="50">
        <v>4819</v>
      </c>
      <c r="E220" s="50">
        <v>5556</v>
      </c>
      <c r="F220" s="50">
        <v>5741</v>
      </c>
      <c r="G220" s="50">
        <v>4041</v>
      </c>
      <c r="H220" s="50">
        <v>3424</v>
      </c>
      <c r="I220" s="50">
        <v>3677</v>
      </c>
      <c r="J220" s="50">
        <v>4393</v>
      </c>
      <c r="K220" s="50">
        <v>5829</v>
      </c>
      <c r="L220" s="50">
        <v>6936</v>
      </c>
      <c r="M220" s="50">
        <v>6736</v>
      </c>
      <c r="N220" s="50">
        <v>5901</v>
      </c>
      <c r="O220" s="50">
        <v>4612</v>
      </c>
      <c r="P220" s="50">
        <v>3246</v>
      </c>
      <c r="Q220" s="50">
        <v>2016</v>
      </c>
      <c r="R220" s="50">
        <v>1255</v>
      </c>
      <c r="S220" s="50">
        <v>964</v>
      </c>
      <c r="T220" s="50">
        <v>704</v>
      </c>
      <c r="U220" s="51">
        <v>8185</v>
      </c>
    </row>
    <row r="221" spans="1:21" x14ac:dyDescent="0.3">
      <c r="A221" s="31" t="s">
        <v>36</v>
      </c>
      <c r="B221" s="50">
        <f t="shared" si="41"/>
        <v>260498</v>
      </c>
      <c r="C221" s="50">
        <v>18313</v>
      </c>
      <c r="D221" s="50">
        <v>18431</v>
      </c>
      <c r="E221" s="50">
        <v>18665</v>
      </c>
      <c r="F221" s="50">
        <v>18802</v>
      </c>
      <c r="G221" s="50">
        <v>16711</v>
      </c>
      <c r="H221" s="50">
        <v>16912</v>
      </c>
      <c r="I221" s="50">
        <v>17287</v>
      </c>
      <c r="J221" s="50">
        <v>18537</v>
      </c>
      <c r="K221" s="50">
        <v>19789</v>
      </c>
      <c r="L221" s="50">
        <v>20888</v>
      </c>
      <c r="M221" s="50">
        <v>19884</v>
      </c>
      <c r="N221" s="50">
        <v>15916</v>
      </c>
      <c r="O221" s="50">
        <v>12849</v>
      </c>
      <c r="P221" s="50">
        <v>8899</v>
      </c>
      <c r="Q221" s="50">
        <v>6338</v>
      </c>
      <c r="R221" s="50">
        <v>4900</v>
      </c>
      <c r="S221" s="50">
        <v>3871</v>
      </c>
      <c r="T221" s="50">
        <v>3506</v>
      </c>
      <c r="U221" s="51">
        <v>27514</v>
      </c>
    </row>
    <row r="222" spans="1:21" x14ac:dyDescent="0.3">
      <c r="A222" s="32" t="s">
        <v>37</v>
      </c>
      <c r="B222" s="53">
        <f t="shared" si="41"/>
        <v>52775</v>
      </c>
      <c r="C222" s="53">
        <v>3050</v>
      </c>
      <c r="D222" s="53">
        <v>3609</v>
      </c>
      <c r="E222" s="53">
        <v>3878</v>
      </c>
      <c r="F222" s="53">
        <v>3932</v>
      </c>
      <c r="G222" s="53">
        <v>3010</v>
      </c>
      <c r="H222" s="53">
        <v>2599</v>
      </c>
      <c r="I222" s="53">
        <v>2688</v>
      </c>
      <c r="J222" s="53">
        <v>3215</v>
      </c>
      <c r="K222" s="53">
        <v>4106</v>
      </c>
      <c r="L222" s="53">
        <v>4783</v>
      </c>
      <c r="M222" s="53">
        <v>4615</v>
      </c>
      <c r="N222" s="53">
        <v>3702</v>
      </c>
      <c r="O222" s="53">
        <v>3100</v>
      </c>
      <c r="P222" s="53">
        <v>2223</v>
      </c>
      <c r="Q222" s="53">
        <v>1476</v>
      </c>
      <c r="R222" s="53">
        <v>1178</v>
      </c>
      <c r="S222" s="53">
        <v>882</v>
      </c>
      <c r="T222" s="53">
        <v>729</v>
      </c>
      <c r="U222" s="54">
        <v>6488</v>
      </c>
    </row>
    <row r="223" spans="1:21" x14ac:dyDescent="0.3">
      <c r="A223" s="9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x14ac:dyDescent="0.3">
      <c r="A224" s="2" t="s">
        <v>3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10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x14ac:dyDescent="0.3">
      <c r="A225" s="8"/>
      <c r="B225" s="3" t="s">
        <v>4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3">
      <c r="A226" s="32" t="s">
        <v>5</v>
      </c>
      <c r="B226" s="34" t="s">
        <v>6</v>
      </c>
      <c r="C226" s="29" t="s">
        <v>7</v>
      </c>
      <c r="D226" s="29" t="s">
        <v>8</v>
      </c>
      <c r="E226" s="29" t="s">
        <v>9</v>
      </c>
      <c r="F226" s="29" t="s">
        <v>10</v>
      </c>
      <c r="G226" s="29" t="s">
        <v>11</v>
      </c>
      <c r="H226" s="29" t="s">
        <v>12</v>
      </c>
      <c r="I226" s="29" t="s">
        <v>13</v>
      </c>
      <c r="J226" s="29" t="s">
        <v>14</v>
      </c>
      <c r="K226" s="29" t="s">
        <v>15</v>
      </c>
      <c r="L226" s="35" t="s">
        <v>39</v>
      </c>
      <c r="M226" s="35" t="s">
        <v>40</v>
      </c>
      <c r="N226" s="35" t="s">
        <v>41</v>
      </c>
      <c r="O226" s="35" t="s">
        <v>42</v>
      </c>
      <c r="P226" s="35" t="s">
        <v>43</v>
      </c>
      <c r="Q226" s="35" t="s">
        <v>44</v>
      </c>
      <c r="R226" s="35" t="s">
        <v>45</v>
      </c>
      <c r="S226" s="35" t="s">
        <v>46</v>
      </c>
      <c r="T226" s="35" t="s">
        <v>47</v>
      </c>
      <c r="U226" s="36" t="s">
        <v>38</v>
      </c>
    </row>
    <row r="227" spans="1:21" x14ac:dyDescent="0.3">
      <c r="A227" s="33"/>
      <c r="B227" s="11"/>
      <c r="C227" s="9"/>
      <c r="D227" s="9"/>
      <c r="E227" s="9"/>
      <c r="F227" s="9"/>
      <c r="G227" s="9"/>
      <c r="H227" s="9"/>
      <c r="I227" s="9"/>
      <c r="J227" s="9"/>
      <c r="K227" s="9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x14ac:dyDescent="0.3">
      <c r="A228" s="31" t="s">
        <v>16</v>
      </c>
      <c r="B228" s="50">
        <f>SUM(C228:T228)</f>
        <v>4515741</v>
      </c>
      <c r="C228" s="51">
        <f t="shared" ref="C228:U228" si="42">SUM(C229:C249)</f>
        <v>264749</v>
      </c>
      <c r="D228" s="51">
        <f t="shared" si="42"/>
        <v>275575</v>
      </c>
      <c r="E228" s="51">
        <f t="shared" si="42"/>
        <v>286625</v>
      </c>
      <c r="F228" s="51">
        <f t="shared" si="42"/>
        <v>288937</v>
      </c>
      <c r="G228" s="51">
        <f t="shared" si="42"/>
        <v>262172</v>
      </c>
      <c r="H228" s="51">
        <f t="shared" si="42"/>
        <v>275486</v>
      </c>
      <c r="I228" s="51">
        <f t="shared" si="42"/>
        <v>281956</v>
      </c>
      <c r="J228" s="51">
        <f t="shared" si="42"/>
        <v>296887</v>
      </c>
      <c r="K228" s="51">
        <f t="shared" si="42"/>
        <v>331014</v>
      </c>
      <c r="L228" s="51">
        <f t="shared" si="42"/>
        <v>359215</v>
      </c>
      <c r="M228" s="51">
        <f t="shared" si="42"/>
        <v>347432</v>
      </c>
      <c r="N228" s="51">
        <f t="shared" si="42"/>
        <v>295616</v>
      </c>
      <c r="O228" s="51">
        <f t="shared" si="42"/>
        <v>255328</v>
      </c>
      <c r="P228" s="51">
        <f t="shared" si="42"/>
        <v>190836</v>
      </c>
      <c r="Q228" s="51">
        <f t="shared" si="42"/>
        <v>145277</v>
      </c>
      <c r="R228" s="51">
        <f t="shared" si="42"/>
        <v>124846</v>
      </c>
      <c r="S228" s="51">
        <f t="shared" si="42"/>
        <v>109677</v>
      </c>
      <c r="T228" s="51">
        <f t="shared" si="42"/>
        <v>124113</v>
      </c>
      <c r="U228" s="51">
        <f t="shared" si="42"/>
        <v>694749</v>
      </c>
    </row>
    <row r="229" spans="1:21" x14ac:dyDescent="0.3">
      <c r="A229" s="31" t="s">
        <v>17</v>
      </c>
      <c r="B229" s="50">
        <f>SUM(C229:T229)</f>
        <v>141436</v>
      </c>
      <c r="C229" s="50">
        <v>8049</v>
      </c>
      <c r="D229" s="50">
        <v>8223</v>
      </c>
      <c r="E229" s="50">
        <v>8868</v>
      </c>
      <c r="F229" s="50">
        <v>9693</v>
      </c>
      <c r="G229" s="50">
        <v>8861</v>
      </c>
      <c r="H229" s="50">
        <v>8048</v>
      </c>
      <c r="I229" s="50">
        <v>7920</v>
      </c>
      <c r="J229" s="50">
        <v>8846</v>
      </c>
      <c r="K229" s="50">
        <v>9874</v>
      </c>
      <c r="L229" s="50">
        <v>11289</v>
      </c>
      <c r="M229" s="50">
        <v>11568</v>
      </c>
      <c r="N229" s="50">
        <v>9517</v>
      </c>
      <c r="O229" s="50">
        <v>8266</v>
      </c>
      <c r="P229" s="50">
        <v>6518</v>
      </c>
      <c r="Q229" s="50">
        <v>4966</v>
      </c>
      <c r="R229" s="50">
        <v>3972</v>
      </c>
      <c r="S229" s="50">
        <v>3340</v>
      </c>
      <c r="T229" s="50">
        <v>3618</v>
      </c>
      <c r="U229" s="51">
        <v>22414</v>
      </c>
    </row>
    <row r="230" spans="1:21" x14ac:dyDescent="0.3">
      <c r="A230" s="31" t="s">
        <v>18</v>
      </c>
      <c r="B230" s="50">
        <f t="shared" ref="B230:B249" si="43">SUM(C230:T230)</f>
        <v>469649</v>
      </c>
      <c r="C230" s="50">
        <v>24742</v>
      </c>
      <c r="D230" s="50">
        <v>27633</v>
      </c>
      <c r="E230" s="50">
        <v>29306</v>
      </c>
      <c r="F230" s="50">
        <v>28070</v>
      </c>
      <c r="G230" s="50">
        <v>23106</v>
      </c>
      <c r="H230" s="50">
        <v>25499</v>
      </c>
      <c r="I230" s="50">
        <v>27850</v>
      </c>
      <c r="J230" s="50">
        <v>30789</v>
      </c>
      <c r="K230" s="50">
        <v>35844</v>
      </c>
      <c r="L230" s="50">
        <v>38633</v>
      </c>
      <c r="M230" s="50">
        <v>37758</v>
      </c>
      <c r="N230" s="50">
        <v>32334</v>
      </c>
      <c r="O230" s="50">
        <v>28051</v>
      </c>
      <c r="P230" s="50">
        <v>20848</v>
      </c>
      <c r="Q230" s="50">
        <v>16462</v>
      </c>
      <c r="R230" s="50">
        <v>14436</v>
      </c>
      <c r="S230" s="50">
        <v>13196</v>
      </c>
      <c r="T230" s="50">
        <v>15092</v>
      </c>
      <c r="U230" s="51">
        <v>80034</v>
      </c>
    </row>
    <row r="231" spans="1:21" x14ac:dyDescent="0.3">
      <c r="A231" s="31" t="s">
        <v>19</v>
      </c>
      <c r="B231" s="50">
        <f t="shared" si="43"/>
        <v>228427</v>
      </c>
      <c r="C231" s="50">
        <v>12742</v>
      </c>
      <c r="D231" s="50">
        <v>13964</v>
      </c>
      <c r="E231" s="50">
        <v>14823</v>
      </c>
      <c r="F231" s="50">
        <v>14555</v>
      </c>
      <c r="G231" s="50">
        <v>11679</v>
      </c>
      <c r="H231" s="50">
        <v>12606</v>
      </c>
      <c r="I231" s="50">
        <v>13006</v>
      </c>
      <c r="J231" s="50">
        <v>14475</v>
      </c>
      <c r="K231" s="50">
        <v>17128</v>
      </c>
      <c r="L231" s="50">
        <v>19665</v>
      </c>
      <c r="M231" s="50">
        <v>18659</v>
      </c>
      <c r="N231" s="50">
        <v>15457</v>
      </c>
      <c r="O231" s="50">
        <v>13579</v>
      </c>
      <c r="P231" s="50">
        <v>10000</v>
      </c>
      <c r="Q231" s="50">
        <v>7753</v>
      </c>
      <c r="R231" s="50">
        <v>6625</v>
      </c>
      <c r="S231" s="50">
        <v>5811</v>
      </c>
      <c r="T231" s="50">
        <v>5900</v>
      </c>
      <c r="U231" s="51">
        <v>36089</v>
      </c>
    </row>
    <row r="232" spans="1:21" x14ac:dyDescent="0.3">
      <c r="A232" s="31" t="s">
        <v>20</v>
      </c>
      <c r="B232" s="50">
        <f t="shared" si="43"/>
        <v>265606</v>
      </c>
      <c r="C232" s="50">
        <v>16154</v>
      </c>
      <c r="D232" s="50">
        <v>16390</v>
      </c>
      <c r="E232" s="50">
        <v>17320</v>
      </c>
      <c r="F232" s="50">
        <v>17302</v>
      </c>
      <c r="G232" s="50">
        <v>16285</v>
      </c>
      <c r="H232" s="50">
        <v>17471</v>
      </c>
      <c r="I232" s="50">
        <v>16790</v>
      </c>
      <c r="J232" s="50">
        <v>17058</v>
      </c>
      <c r="K232" s="50">
        <v>18693</v>
      </c>
      <c r="L232" s="50">
        <v>20285</v>
      </c>
      <c r="M232" s="50">
        <v>20393</v>
      </c>
      <c r="N232" s="50">
        <v>17737</v>
      </c>
      <c r="O232" s="50">
        <v>15008</v>
      </c>
      <c r="P232" s="50">
        <v>10630</v>
      </c>
      <c r="Q232" s="50">
        <v>7960</v>
      </c>
      <c r="R232" s="50">
        <v>6736</v>
      </c>
      <c r="S232" s="50">
        <v>6270</v>
      </c>
      <c r="T232" s="50">
        <v>7124</v>
      </c>
      <c r="U232" s="51">
        <v>38720</v>
      </c>
    </row>
    <row r="233" spans="1:21" x14ac:dyDescent="0.3">
      <c r="A233" s="31" t="s">
        <v>21</v>
      </c>
      <c r="B233" s="50">
        <f t="shared" si="43"/>
        <v>49953</v>
      </c>
      <c r="C233" s="50">
        <v>2251</v>
      </c>
      <c r="D233" s="50">
        <v>2318</v>
      </c>
      <c r="E233" s="50">
        <v>2553</v>
      </c>
      <c r="F233" s="50">
        <v>2860</v>
      </c>
      <c r="G233" s="50">
        <v>2491</v>
      </c>
      <c r="H233" s="50">
        <v>2374</v>
      </c>
      <c r="I233" s="50">
        <v>2170</v>
      </c>
      <c r="J233" s="50">
        <v>2296</v>
      </c>
      <c r="K233" s="50">
        <v>2842</v>
      </c>
      <c r="L233" s="50">
        <v>3769</v>
      </c>
      <c r="M233" s="50">
        <v>4143</v>
      </c>
      <c r="N233" s="50">
        <v>4043</v>
      </c>
      <c r="O233" s="50">
        <v>3949</v>
      </c>
      <c r="P233" s="50">
        <v>3355</v>
      </c>
      <c r="Q233" s="50">
        <v>2529</v>
      </c>
      <c r="R233" s="50">
        <v>2185</v>
      </c>
      <c r="S233" s="50">
        <v>1866</v>
      </c>
      <c r="T233" s="50">
        <v>1959</v>
      </c>
      <c r="U233" s="51">
        <v>11894</v>
      </c>
    </row>
    <row r="234" spans="1:21" x14ac:dyDescent="0.3">
      <c r="A234" s="31" t="s">
        <v>22</v>
      </c>
      <c r="B234" s="50">
        <f t="shared" si="43"/>
        <v>76181</v>
      </c>
      <c r="C234" s="50">
        <v>5337</v>
      </c>
      <c r="D234" s="50">
        <v>5108</v>
      </c>
      <c r="E234" s="50">
        <v>4916</v>
      </c>
      <c r="F234" s="50">
        <v>5112</v>
      </c>
      <c r="G234" s="50">
        <v>5007</v>
      </c>
      <c r="H234" s="50">
        <v>4958</v>
      </c>
      <c r="I234" s="50">
        <v>4631</v>
      </c>
      <c r="J234" s="50">
        <v>4809</v>
      </c>
      <c r="K234" s="50">
        <v>5023</v>
      </c>
      <c r="L234" s="50">
        <v>5361</v>
      </c>
      <c r="M234" s="50">
        <v>5343</v>
      </c>
      <c r="N234" s="50">
        <v>4780</v>
      </c>
      <c r="O234" s="50">
        <v>4251</v>
      </c>
      <c r="P234" s="50">
        <v>3288</v>
      </c>
      <c r="Q234" s="50">
        <v>2498</v>
      </c>
      <c r="R234" s="50">
        <v>2013</v>
      </c>
      <c r="S234" s="50">
        <v>1748</v>
      </c>
      <c r="T234" s="50">
        <v>1998</v>
      </c>
      <c r="U234" s="51">
        <v>11545</v>
      </c>
    </row>
    <row r="235" spans="1:21" x14ac:dyDescent="0.3">
      <c r="A235" s="31" t="s">
        <v>23</v>
      </c>
      <c r="B235" s="50">
        <f t="shared" si="43"/>
        <v>407930</v>
      </c>
      <c r="C235" s="50">
        <v>26222</v>
      </c>
      <c r="D235" s="50">
        <v>26349</v>
      </c>
      <c r="E235" s="50">
        <v>26528</v>
      </c>
      <c r="F235" s="50">
        <v>26685</v>
      </c>
      <c r="G235" s="50">
        <v>26391</v>
      </c>
      <c r="H235" s="50">
        <v>27045</v>
      </c>
      <c r="I235" s="50">
        <v>28252</v>
      </c>
      <c r="J235" s="50">
        <v>29007</v>
      </c>
      <c r="K235" s="50">
        <v>30522</v>
      </c>
      <c r="L235" s="50">
        <v>30695</v>
      </c>
      <c r="M235" s="50">
        <v>29377</v>
      </c>
      <c r="N235" s="50">
        <v>25167</v>
      </c>
      <c r="O235" s="50">
        <v>21247</v>
      </c>
      <c r="P235" s="50">
        <v>15327</v>
      </c>
      <c r="Q235" s="50">
        <v>11534</v>
      </c>
      <c r="R235" s="50">
        <v>9738</v>
      </c>
      <c r="S235" s="50">
        <v>8148</v>
      </c>
      <c r="T235" s="50">
        <v>9696</v>
      </c>
      <c r="U235" s="51">
        <v>54443</v>
      </c>
    </row>
    <row r="236" spans="1:21" x14ac:dyDescent="0.3">
      <c r="A236" s="31" t="s">
        <v>24</v>
      </c>
      <c r="B236" s="50">
        <f t="shared" si="43"/>
        <v>148627</v>
      </c>
      <c r="C236" s="50">
        <v>8564</v>
      </c>
      <c r="D236" s="50">
        <v>9312</v>
      </c>
      <c r="E236" s="50">
        <v>10037</v>
      </c>
      <c r="F236" s="50">
        <v>10094</v>
      </c>
      <c r="G236" s="50">
        <v>9233</v>
      </c>
      <c r="H236" s="50">
        <v>8297</v>
      </c>
      <c r="I236" s="50">
        <v>8867</v>
      </c>
      <c r="J236" s="50">
        <v>9959</v>
      </c>
      <c r="K236" s="50">
        <v>11238</v>
      </c>
      <c r="L236" s="50">
        <v>12252</v>
      </c>
      <c r="M236" s="50">
        <v>11808</v>
      </c>
      <c r="N236" s="50">
        <v>9886</v>
      </c>
      <c r="O236" s="50">
        <v>8303</v>
      </c>
      <c r="P236" s="50">
        <v>5996</v>
      </c>
      <c r="Q236" s="50">
        <v>4429</v>
      </c>
      <c r="R236" s="50">
        <v>3747</v>
      </c>
      <c r="S236" s="50">
        <v>3251</v>
      </c>
      <c r="T236" s="50">
        <v>3354</v>
      </c>
      <c r="U236" s="51">
        <v>20777</v>
      </c>
    </row>
    <row r="237" spans="1:21" x14ac:dyDescent="0.3">
      <c r="A237" s="31" t="s">
        <v>25</v>
      </c>
      <c r="B237" s="50">
        <f t="shared" si="43"/>
        <v>321044</v>
      </c>
      <c r="C237" s="50">
        <v>20899</v>
      </c>
      <c r="D237" s="50">
        <v>16495</v>
      </c>
      <c r="E237" s="50">
        <v>16029</v>
      </c>
      <c r="F237" s="50">
        <v>17606</v>
      </c>
      <c r="G237" s="50">
        <v>23034</v>
      </c>
      <c r="H237" s="50">
        <v>33209</v>
      </c>
      <c r="I237" s="50">
        <v>31293</v>
      </c>
      <c r="J237" s="50">
        <v>24964</v>
      </c>
      <c r="K237" s="50">
        <v>22304</v>
      </c>
      <c r="L237" s="50">
        <v>21659</v>
      </c>
      <c r="M237" s="50">
        <v>20533</v>
      </c>
      <c r="N237" s="50">
        <v>18058</v>
      </c>
      <c r="O237" s="50">
        <v>15370</v>
      </c>
      <c r="P237" s="50">
        <v>11425</v>
      </c>
      <c r="Q237" s="50">
        <v>9102</v>
      </c>
      <c r="R237" s="50">
        <v>7150</v>
      </c>
      <c r="S237" s="50">
        <v>5880</v>
      </c>
      <c r="T237" s="50">
        <v>6034</v>
      </c>
      <c r="U237" s="51">
        <v>39591</v>
      </c>
    </row>
    <row r="238" spans="1:21" x14ac:dyDescent="0.3">
      <c r="A238" s="31" t="s">
        <v>26</v>
      </c>
      <c r="B238" s="50">
        <f t="shared" si="43"/>
        <v>64137</v>
      </c>
      <c r="C238" s="50">
        <v>2855</v>
      </c>
      <c r="D238" s="50">
        <v>4085</v>
      </c>
      <c r="E238" s="50">
        <v>4787</v>
      </c>
      <c r="F238" s="50">
        <v>4051</v>
      </c>
      <c r="G238" s="50">
        <v>2426</v>
      </c>
      <c r="H238" s="50">
        <v>2479</v>
      </c>
      <c r="I238" s="50">
        <v>2732</v>
      </c>
      <c r="J238" s="50">
        <v>3754</v>
      </c>
      <c r="K238" s="50">
        <v>5596</v>
      </c>
      <c r="L238" s="50">
        <v>6686</v>
      </c>
      <c r="M238" s="50">
        <v>6442</v>
      </c>
      <c r="N238" s="50">
        <v>5177</v>
      </c>
      <c r="O238" s="50">
        <v>4098</v>
      </c>
      <c r="P238" s="50">
        <v>2967</v>
      </c>
      <c r="Q238" s="50">
        <v>1843</v>
      </c>
      <c r="R238" s="50">
        <v>1491</v>
      </c>
      <c r="S238" s="50">
        <v>1268</v>
      </c>
      <c r="T238" s="50">
        <v>1400</v>
      </c>
      <c r="U238" s="51">
        <v>8969</v>
      </c>
    </row>
    <row r="239" spans="1:21" x14ac:dyDescent="0.3">
      <c r="A239" s="31" t="s">
        <v>27</v>
      </c>
      <c r="B239" s="50">
        <f t="shared" si="43"/>
        <v>187744</v>
      </c>
      <c r="C239" s="50">
        <v>10470</v>
      </c>
      <c r="D239" s="50">
        <v>11046</v>
      </c>
      <c r="E239" s="50">
        <v>11637</v>
      </c>
      <c r="F239" s="50">
        <v>13781</v>
      </c>
      <c r="G239" s="50">
        <v>13437</v>
      </c>
      <c r="H239" s="50">
        <v>11345</v>
      </c>
      <c r="I239" s="50">
        <v>11653</v>
      </c>
      <c r="J239" s="50">
        <v>12518</v>
      </c>
      <c r="K239" s="50">
        <v>13408</v>
      </c>
      <c r="L239" s="50">
        <v>14537</v>
      </c>
      <c r="M239" s="50">
        <v>13949</v>
      </c>
      <c r="N239" s="50">
        <v>12346</v>
      </c>
      <c r="O239" s="50">
        <v>10294</v>
      </c>
      <c r="P239" s="50">
        <v>7401</v>
      </c>
      <c r="Q239" s="50">
        <v>5594</v>
      </c>
      <c r="R239" s="50">
        <v>4815</v>
      </c>
      <c r="S239" s="50">
        <v>4289</v>
      </c>
      <c r="T239" s="50">
        <v>5224</v>
      </c>
      <c r="U239" s="51">
        <v>27323</v>
      </c>
    </row>
    <row r="240" spans="1:21" x14ac:dyDescent="0.3">
      <c r="A240" s="31" t="s">
        <v>28</v>
      </c>
      <c r="B240" s="50">
        <f t="shared" si="43"/>
        <v>412725</v>
      </c>
      <c r="C240" s="50">
        <v>24807</v>
      </c>
      <c r="D240" s="50">
        <v>24881</v>
      </c>
      <c r="E240" s="50">
        <v>24816</v>
      </c>
      <c r="F240" s="50">
        <v>27722</v>
      </c>
      <c r="G240" s="50">
        <v>28085</v>
      </c>
      <c r="H240" s="50">
        <v>27727</v>
      </c>
      <c r="I240" s="50">
        <v>28879</v>
      </c>
      <c r="J240" s="50">
        <v>28875</v>
      </c>
      <c r="K240" s="50">
        <v>29537</v>
      </c>
      <c r="L240" s="50">
        <v>31335</v>
      </c>
      <c r="M240" s="50">
        <v>30528</v>
      </c>
      <c r="N240" s="50">
        <v>25903</v>
      </c>
      <c r="O240" s="50">
        <v>21598</v>
      </c>
      <c r="P240" s="50">
        <v>15716</v>
      </c>
      <c r="Q240" s="50">
        <v>12035</v>
      </c>
      <c r="R240" s="50">
        <v>10850</v>
      </c>
      <c r="S240" s="50">
        <v>9450</v>
      </c>
      <c r="T240" s="50">
        <v>9981</v>
      </c>
      <c r="U240" s="51">
        <v>58032</v>
      </c>
    </row>
    <row r="241" spans="1:21" x14ac:dyDescent="0.3">
      <c r="A241" s="31" t="s">
        <v>29</v>
      </c>
      <c r="B241" s="50">
        <f t="shared" si="43"/>
        <v>323818</v>
      </c>
      <c r="C241" s="50">
        <v>16995</v>
      </c>
      <c r="D241" s="50">
        <v>19964</v>
      </c>
      <c r="E241" s="50">
        <v>22237</v>
      </c>
      <c r="F241" s="50">
        <v>21364</v>
      </c>
      <c r="G241" s="50">
        <v>16386</v>
      </c>
      <c r="H241" s="50">
        <v>16057</v>
      </c>
      <c r="I241" s="50">
        <v>16357</v>
      </c>
      <c r="J241" s="50">
        <v>19673</v>
      </c>
      <c r="K241" s="50">
        <v>24810</v>
      </c>
      <c r="L241" s="50">
        <v>29021</v>
      </c>
      <c r="M241" s="50">
        <v>27887</v>
      </c>
      <c r="N241" s="50">
        <v>22943</v>
      </c>
      <c r="O241" s="50">
        <v>19373</v>
      </c>
      <c r="P241" s="50">
        <v>13909</v>
      </c>
      <c r="Q241" s="50">
        <v>10048</v>
      </c>
      <c r="R241" s="50">
        <v>9040</v>
      </c>
      <c r="S241" s="50">
        <v>8145</v>
      </c>
      <c r="T241" s="50">
        <v>9609</v>
      </c>
      <c r="U241" s="51">
        <v>50751</v>
      </c>
    </row>
    <row r="242" spans="1:21" x14ac:dyDescent="0.3">
      <c r="A242" s="31" t="s">
        <v>30</v>
      </c>
      <c r="B242" s="50">
        <f t="shared" si="43"/>
        <v>251424</v>
      </c>
      <c r="C242" s="50">
        <v>13328</v>
      </c>
      <c r="D242" s="50">
        <v>16038</v>
      </c>
      <c r="E242" s="50">
        <v>17314</v>
      </c>
      <c r="F242" s="50">
        <v>15891</v>
      </c>
      <c r="G242" s="50">
        <v>11459</v>
      </c>
      <c r="H242" s="50">
        <v>12363</v>
      </c>
      <c r="I242" s="50">
        <v>13287</v>
      </c>
      <c r="J242" s="50">
        <v>16321</v>
      </c>
      <c r="K242" s="50">
        <v>20549</v>
      </c>
      <c r="L242" s="50">
        <v>22575</v>
      </c>
      <c r="M242" s="50">
        <v>20889</v>
      </c>
      <c r="N242" s="50">
        <v>17275</v>
      </c>
      <c r="O242" s="50">
        <v>14891</v>
      </c>
      <c r="P242" s="50">
        <v>11191</v>
      </c>
      <c r="Q242" s="50">
        <v>8084</v>
      </c>
      <c r="R242" s="50">
        <v>6878</v>
      </c>
      <c r="S242" s="50">
        <v>6023</v>
      </c>
      <c r="T242" s="50">
        <v>7068</v>
      </c>
      <c r="U242" s="51">
        <v>39244</v>
      </c>
    </row>
    <row r="243" spans="1:21" x14ac:dyDescent="0.3">
      <c r="A243" s="31" t="s">
        <v>31</v>
      </c>
      <c r="B243" s="50">
        <f t="shared" si="43"/>
        <v>300754</v>
      </c>
      <c r="C243" s="50">
        <v>18996</v>
      </c>
      <c r="D243" s="50">
        <v>18478</v>
      </c>
      <c r="E243" s="50">
        <v>17641</v>
      </c>
      <c r="F243" s="50">
        <v>16768</v>
      </c>
      <c r="G243" s="50">
        <v>15243</v>
      </c>
      <c r="H243" s="50">
        <v>15586</v>
      </c>
      <c r="I243" s="50">
        <v>14584</v>
      </c>
      <c r="J243" s="50">
        <v>15679</v>
      </c>
      <c r="K243" s="50">
        <v>18090</v>
      </c>
      <c r="L243" s="50">
        <v>20179</v>
      </c>
      <c r="M243" s="50">
        <v>20113</v>
      </c>
      <c r="N243" s="50">
        <v>18603</v>
      </c>
      <c r="O243" s="50">
        <v>19640</v>
      </c>
      <c r="P243" s="50">
        <v>17881</v>
      </c>
      <c r="Q243" s="50">
        <v>14786</v>
      </c>
      <c r="R243" s="50">
        <v>13468</v>
      </c>
      <c r="S243" s="50">
        <v>11723</v>
      </c>
      <c r="T243" s="50">
        <v>13296</v>
      </c>
      <c r="U243" s="51">
        <v>71154</v>
      </c>
    </row>
    <row r="244" spans="1:21" x14ac:dyDescent="0.3">
      <c r="A244" s="31" t="s">
        <v>32</v>
      </c>
      <c r="B244" s="50">
        <f t="shared" si="43"/>
        <v>258474</v>
      </c>
      <c r="C244" s="50">
        <v>16766</v>
      </c>
      <c r="D244" s="50">
        <v>16669</v>
      </c>
      <c r="E244" s="50">
        <v>16839</v>
      </c>
      <c r="F244" s="50">
        <v>18495</v>
      </c>
      <c r="G244" s="50">
        <v>17962</v>
      </c>
      <c r="H244" s="50">
        <v>16856</v>
      </c>
      <c r="I244" s="50">
        <v>16960</v>
      </c>
      <c r="J244" s="50">
        <v>17115</v>
      </c>
      <c r="K244" s="50">
        <v>18082</v>
      </c>
      <c r="L244" s="50">
        <v>19127</v>
      </c>
      <c r="M244" s="50">
        <v>18579</v>
      </c>
      <c r="N244" s="50">
        <v>15776</v>
      </c>
      <c r="O244" s="50">
        <v>13609</v>
      </c>
      <c r="P244" s="50">
        <v>10042</v>
      </c>
      <c r="Q244" s="50">
        <v>7615</v>
      </c>
      <c r="R244" s="50">
        <v>6293</v>
      </c>
      <c r="S244" s="50">
        <v>5400</v>
      </c>
      <c r="T244" s="50">
        <v>6289</v>
      </c>
      <c r="U244" s="51">
        <v>35639</v>
      </c>
    </row>
    <row r="245" spans="1:21" x14ac:dyDescent="0.3">
      <c r="A245" s="31" t="s">
        <v>33</v>
      </c>
      <c r="B245" s="50">
        <f t="shared" si="43"/>
        <v>33873</v>
      </c>
      <c r="C245" s="50">
        <v>1844</v>
      </c>
      <c r="D245" s="50">
        <v>1995</v>
      </c>
      <c r="E245" s="50">
        <v>2194</v>
      </c>
      <c r="F245" s="50">
        <v>2271</v>
      </c>
      <c r="G245" s="50">
        <v>1824</v>
      </c>
      <c r="H245" s="50">
        <v>1896</v>
      </c>
      <c r="I245" s="50">
        <v>1840</v>
      </c>
      <c r="J245" s="50">
        <v>2044</v>
      </c>
      <c r="K245" s="50">
        <v>2248</v>
      </c>
      <c r="L245" s="50">
        <v>2756</v>
      </c>
      <c r="M245" s="50">
        <v>2726</v>
      </c>
      <c r="N245" s="50">
        <v>2395</v>
      </c>
      <c r="O245" s="50">
        <v>2137</v>
      </c>
      <c r="P245" s="50">
        <v>1510</v>
      </c>
      <c r="Q245" s="50">
        <v>1155</v>
      </c>
      <c r="R245" s="50">
        <v>1019</v>
      </c>
      <c r="S245" s="50">
        <v>891</v>
      </c>
      <c r="T245" s="50">
        <v>1128</v>
      </c>
      <c r="U245" s="51">
        <v>5703</v>
      </c>
    </row>
    <row r="246" spans="1:21" x14ac:dyDescent="0.3">
      <c r="A246" s="31" t="s">
        <v>34</v>
      </c>
      <c r="B246" s="50">
        <f t="shared" si="43"/>
        <v>166143</v>
      </c>
      <c r="C246" s="50">
        <v>9316</v>
      </c>
      <c r="D246" s="50">
        <v>10932</v>
      </c>
      <c r="E246" s="50">
        <v>11770</v>
      </c>
      <c r="F246" s="50">
        <v>10303</v>
      </c>
      <c r="G246" s="50">
        <v>6926</v>
      </c>
      <c r="H246" s="50">
        <v>8637</v>
      </c>
      <c r="I246" s="50">
        <v>10085</v>
      </c>
      <c r="J246" s="50">
        <v>11475</v>
      </c>
      <c r="K246" s="50">
        <v>13627</v>
      </c>
      <c r="L246" s="50">
        <v>15379</v>
      </c>
      <c r="M246" s="50">
        <v>14135</v>
      </c>
      <c r="N246" s="50">
        <v>11182</v>
      </c>
      <c r="O246" s="50">
        <v>8955</v>
      </c>
      <c r="P246" s="50">
        <v>6551</v>
      </c>
      <c r="Q246" s="50">
        <v>4753</v>
      </c>
      <c r="R246" s="50">
        <v>4123</v>
      </c>
      <c r="S246" s="50">
        <v>3593</v>
      </c>
      <c r="T246" s="50">
        <v>4401</v>
      </c>
      <c r="U246" s="51">
        <v>23421</v>
      </c>
    </row>
    <row r="247" spans="1:21" x14ac:dyDescent="0.3">
      <c r="A247" s="31" t="s">
        <v>35</v>
      </c>
      <c r="B247" s="50">
        <f t="shared" si="43"/>
        <v>74988</v>
      </c>
      <c r="C247" s="50">
        <v>3913</v>
      </c>
      <c r="D247" s="50">
        <v>4645</v>
      </c>
      <c r="E247" s="50">
        <v>5370</v>
      </c>
      <c r="F247" s="50">
        <v>5204</v>
      </c>
      <c r="G247" s="50">
        <v>3515</v>
      </c>
      <c r="H247" s="50">
        <v>3307</v>
      </c>
      <c r="I247" s="50">
        <v>3794</v>
      </c>
      <c r="J247" s="50">
        <v>4693</v>
      </c>
      <c r="K247" s="50">
        <v>6237</v>
      </c>
      <c r="L247" s="50">
        <v>7100</v>
      </c>
      <c r="M247" s="50">
        <v>6953</v>
      </c>
      <c r="N247" s="50">
        <v>5792</v>
      </c>
      <c r="O247" s="50">
        <v>4672</v>
      </c>
      <c r="P247" s="50">
        <v>3281</v>
      </c>
      <c r="Q247" s="50">
        <v>2102</v>
      </c>
      <c r="R247" s="50">
        <v>1533</v>
      </c>
      <c r="S247" s="50">
        <v>1341</v>
      </c>
      <c r="T247" s="50">
        <v>1536</v>
      </c>
      <c r="U247" s="51">
        <v>9793</v>
      </c>
    </row>
    <row r="248" spans="1:21" x14ac:dyDescent="0.3">
      <c r="A248" s="31" t="s">
        <v>36</v>
      </c>
      <c r="B248" s="50">
        <f t="shared" si="43"/>
        <v>277002</v>
      </c>
      <c r="C248" s="50">
        <v>17537</v>
      </c>
      <c r="D248" s="50">
        <v>17590</v>
      </c>
      <c r="E248" s="50">
        <v>17908</v>
      </c>
      <c r="F248" s="50">
        <v>17479</v>
      </c>
      <c r="G248" s="50">
        <v>15945</v>
      </c>
      <c r="H248" s="50">
        <v>17058</v>
      </c>
      <c r="I248" s="50">
        <v>18246</v>
      </c>
      <c r="J248" s="50">
        <v>18984</v>
      </c>
      <c r="K248" s="50">
        <v>20927</v>
      </c>
      <c r="L248" s="50">
        <v>21912</v>
      </c>
      <c r="M248" s="50">
        <v>20877</v>
      </c>
      <c r="N248" s="50">
        <v>17405</v>
      </c>
      <c r="O248" s="50">
        <v>14742</v>
      </c>
      <c r="P248" s="50">
        <v>10544</v>
      </c>
      <c r="Q248" s="50">
        <v>8245</v>
      </c>
      <c r="R248" s="50">
        <v>7153</v>
      </c>
      <c r="S248" s="50">
        <v>6645</v>
      </c>
      <c r="T248" s="50">
        <v>7805</v>
      </c>
      <c r="U248" s="51">
        <v>40392</v>
      </c>
    </row>
    <row r="249" spans="1:21" x14ac:dyDescent="0.3">
      <c r="A249" s="32" t="s">
        <v>37</v>
      </c>
      <c r="B249" s="53">
        <f t="shared" si="43"/>
        <v>55806</v>
      </c>
      <c r="C249" s="53">
        <v>2962</v>
      </c>
      <c r="D249" s="53">
        <v>3460</v>
      </c>
      <c r="E249" s="53">
        <v>3732</v>
      </c>
      <c r="F249" s="53">
        <v>3631</v>
      </c>
      <c r="G249" s="53">
        <v>2877</v>
      </c>
      <c r="H249" s="53">
        <v>2668</v>
      </c>
      <c r="I249" s="53">
        <v>2760</v>
      </c>
      <c r="J249" s="53">
        <v>3553</v>
      </c>
      <c r="K249" s="53">
        <v>4435</v>
      </c>
      <c r="L249" s="53">
        <v>5000</v>
      </c>
      <c r="M249" s="53">
        <v>4772</v>
      </c>
      <c r="N249" s="53">
        <v>3840</v>
      </c>
      <c r="O249" s="53">
        <v>3295</v>
      </c>
      <c r="P249" s="53">
        <v>2456</v>
      </c>
      <c r="Q249" s="53">
        <v>1784</v>
      </c>
      <c r="R249" s="53">
        <v>1581</v>
      </c>
      <c r="S249" s="53">
        <v>1399</v>
      </c>
      <c r="T249" s="53">
        <v>1601</v>
      </c>
      <c r="U249" s="54">
        <v>8821</v>
      </c>
    </row>
    <row r="250" spans="1:21" x14ac:dyDescent="0.3">
      <c r="A250" s="4"/>
      <c r="B250" s="5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x14ac:dyDescent="0.3">
      <c r="A251" s="6"/>
      <c r="B251" s="7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x14ac:dyDescent="0.3">
      <c r="A252" s="1" t="s">
        <v>72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x14ac:dyDescent="0.3">
      <c r="A253" s="2" t="s">
        <v>1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x14ac:dyDescent="0.3">
      <c r="A254" s="8"/>
      <c r="B254" s="3" t="s">
        <v>4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3">
      <c r="A255" s="32" t="s">
        <v>5</v>
      </c>
      <c r="B255" s="34" t="s">
        <v>6</v>
      </c>
      <c r="C255" s="29" t="s">
        <v>7</v>
      </c>
      <c r="D255" s="29" t="s">
        <v>8</v>
      </c>
      <c r="E255" s="29" t="s">
        <v>9</v>
      </c>
      <c r="F255" s="29" t="s">
        <v>10</v>
      </c>
      <c r="G255" s="29" t="s">
        <v>11</v>
      </c>
      <c r="H255" s="29" t="s">
        <v>12</v>
      </c>
      <c r="I255" s="29" t="s">
        <v>13</v>
      </c>
      <c r="J255" s="29" t="s">
        <v>14</v>
      </c>
      <c r="K255" s="29" t="s">
        <v>15</v>
      </c>
      <c r="L255" s="35" t="s">
        <v>39</v>
      </c>
      <c r="M255" s="35" t="s">
        <v>40</v>
      </c>
      <c r="N255" s="35" t="s">
        <v>41</v>
      </c>
      <c r="O255" s="35" t="s">
        <v>42</v>
      </c>
      <c r="P255" s="35" t="s">
        <v>43</v>
      </c>
      <c r="Q255" s="35" t="s">
        <v>44</v>
      </c>
      <c r="R255" s="35" t="s">
        <v>45</v>
      </c>
      <c r="S255" s="35" t="s">
        <v>46</v>
      </c>
      <c r="T255" s="35" t="s">
        <v>47</v>
      </c>
      <c r="U255" s="36" t="s">
        <v>38</v>
      </c>
    </row>
    <row r="256" spans="1:21" x14ac:dyDescent="0.3">
      <c r="A256" s="33"/>
      <c r="B256" s="11"/>
      <c r="C256" s="9"/>
      <c r="D256" s="9"/>
      <c r="E256" s="9"/>
      <c r="F256" s="9"/>
      <c r="G256" s="9"/>
      <c r="H256" s="9"/>
      <c r="I256" s="9"/>
      <c r="J256" s="9"/>
      <c r="K256" s="9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x14ac:dyDescent="0.3">
      <c r="A257" s="31" t="s">
        <v>16</v>
      </c>
      <c r="B257" s="50">
        <f>SUM(C257:T257)</f>
        <v>8827783</v>
      </c>
      <c r="C257" s="51">
        <f t="shared" ref="C257:U257" si="44">SUM(C258:C278)</f>
        <v>539090</v>
      </c>
      <c r="D257" s="51">
        <f t="shared" si="44"/>
        <v>560157</v>
      </c>
      <c r="E257" s="51">
        <f t="shared" si="44"/>
        <v>583176</v>
      </c>
      <c r="F257" s="51">
        <f t="shared" si="44"/>
        <v>595331</v>
      </c>
      <c r="G257" s="51">
        <f t="shared" si="44"/>
        <v>547633</v>
      </c>
      <c r="H257" s="51">
        <f t="shared" si="44"/>
        <v>556411</v>
      </c>
      <c r="I257" s="51">
        <f t="shared" si="44"/>
        <v>563734</v>
      </c>
      <c r="J257" s="51">
        <f t="shared" si="44"/>
        <v>567617</v>
      </c>
      <c r="K257" s="51">
        <f t="shared" si="44"/>
        <v>641166</v>
      </c>
      <c r="L257" s="51">
        <f t="shared" si="44"/>
        <v>691261</v>
      </c>
      <c r="M257" s="51">
        <f t="shared" si="44"/>
        <v>684264</v>
      </c>
      <c r="N257" s="51">
        <f t="shared" si="44"/>
        <v>586205</v>
      </c>
      <c r="O257" s="51">
        <f t="shared" si="44"/>
        <v>501435</v>
      </c>
      <c r="P257" s="51">
        <f t="shared" si="44"/>
        <v>365184</v>
      </c>
      <c r="Q257" s="51">
        <f t="shared" si="44"/>
        <v>267179</v>
      </c>
      <c r="R257" s="51">
        <f t="shared" si="44"/>
        <v>213829</v>
      </c>
      <c r="S257" s="51">
        <f t="shared" si="44"/>
        <v>178642</v>
      </c>
      <c r="T257" s="51">
        <f t="shared" si="44"/>
        <v>185469</v>
      </c>
      <c r="U257" s="51">
        <f t="shared" si="44"/>
        <v>1210303</v>
      </c>
    </row>
    <row r="258" spans="1:21" x14ac:dyDescent="0.3">
      <c r="A258" s="31" t="s">
        <v>17</v>
      </c>
      <c r="B258" s="50">
        <f>B285+B312</f>
        <v>274606</v>
      </c>
      <c r="C258" s="50">
        <f t="shared" ref="C258:U272" si="45">C285+C312</f>
        <v>16467</v>
      </c>
      <c r="D258" s="50">
        <f t="shared" si="45"/>
        <v>16865</v>
      </c>
      <c r="E258" s="50">
        <f t="shared" si="45"/>
        <v>17842</v>
      </c>
      <c r="F258" s="50">
        <f t="shared" si="45"/>
        <v>19383</v>
      </c>
      <c r="G258" s="50">
        <f t="shared" si="45"/>
        <v>18300</v>
      </c>
      <c r="H258" s="50">
        <f t="shared" si="45"/>
        <v>16268</v>
      </c>
      <c r="I258" s="50">
        <f t="shared" si="45"/>
        <v>15430</v>
      </c>
      <c r="J258" s="50">
        <f t="shared" si="45"/>
        <v>15994</v>
      </c>
      <c r="K258" s="50">
        <f t="shared" si="45"/>
        <v>18860</v>
      </c>
      <c r="L258" s="50">
        <f t="shared" si="45"/>
        <v>21438</v>
      </c>
      <c r="M258" s="50">
        <f t="shared" si="45"/>
        <v>22384</v>
      </c>
      <c r="N258" s="50">
        <f t="shared" si="45"/>
        <v>19226</v>
      </c>
      <c r="O258" s="50">
        <f t="shared" si="45"/>
        <v>16454</v>
      </c>
      <c r="P258" s="50">
        <f t="shared" si="45"/>
        <v>12426</v>
      </c>
      <c r="Q258" s="50">
        <f t="shared" si="45"/>
        <v>9222</v>
      </c>
      <c r="R258" s="50">
        <f t="shared" si="45"/>
        <v>7119</v>
      </c>
      <c r="S258" s="50">
        <f t="shared" si="45"/>
        <v>5577</v>
      </c>
      <c r="T258" s="50">
        <f t="shared" si="45"/>
        <v>5351</v>
      </c>
      <c r="U258" s="50">
        <f t="shared" si="45"/>
        <v>39695</v>
      </c>
    </row>
    <row r="259" spans="1:21" x14ac:dyDescent="0.3">
      <c r="A259" s="31" t="s">
        <v>18</v>
      </c>
      <c r="B259" s="50">
        <f t="shared" ref="B259:Q278" si="46">B286+B313</f>
        <v>912033</v>
      </c>
      <c r="C259" s="50">
        <f t="shared" si="46"/>
        <v>50104</v>
      </c>
      <c r="D259" s="50">
        <f t="shared" si="46"/>
        <v>55915</v>
      </c>
      <c r="E259" s="50">
        <f t="shared" si="46"/>
        <v>59927</v>
      </c>
      <c r="F259" s="50">
        <f t="shared" si="46"/>
        <v>59456</v>
      </c>
      <c r="G259" s="50">
        <f t="shared" si="46"/>
        <v>47858</v>
      </c>
      <c r="H259" s="50">
        <f t="shared" si="46"/>
        <v>51055</v>
      </c>
      <c r="I259" s="50">
        <f t="shared" si="46"/>
        <v>54971</v>
      </c>
      <c r="J259" s="50">
        <f t="shared" si="46"/>
        <v>58750</v>
      </c>
      <c r="K259" s="50">
        <f t="shared" si="46"/>
        <v>68322</v>
      </c>
      <c r="L259" s="50">
        <f t="shared" si="46"/>
        <v>74226</v>
      </c>
      <c r="M259" s="50">
        <f t="shared" si="46"/>
        <v>73158</v>
      </c>
      <c r="N259" s="50">
        <f t="shared" si="46"/>
        <v>64149</v>
      </c>
      <c r="O259" s="50">
        <f t="shared" si="46"/>
        <v>54808</v>
      </c>
      <c r="P259" s="50">
        <f t="shared" si="46"/>
        <v>39797</v>
      </c>
      <c r="Q259" s="50">
        <f t="shared" si="46"/>
        <v>30145</v>
      </c>
      <c r="R259" s="50">
        <f t="shared" si="45"/>
        <v>24958</v>
      </c>
      <c r="S259" s="50">
        <f t="shared" si="45"/>
        <v>21564</v>
      </c>
      <c r="T259" s="50">
        <f t="shared" si="45"/>
        <v>22870</v>
      </c>
      <c r="U259" s="50">
        <f t="shared" si="45"/>
        <v>139334</v>
      </c>
    </row>
    <row r="260" spans="1:21" x14ac:dyDescent="0.3">
      <c r="A260" s="31" t="s">
        <v>19</v>
      </c>
      <c r="B260" s="50">
        <f t="shared" si="46"/>
        <v>450149</v>
      </c>
      <c r="C260" s="50">
        <f t="shared" si="45"/>
        <v>25348</v>
      </c>
      <c r="D260" s="50">
        <f t="shared" si="45"/>
        <v>28151</v>
      </c>
      <c r="E260" s="50">
        <f t="shared" si="45"/>
        <v>30045</v>
      </c>
      <c r="F260" s="50">
        <f t="shared" si="45"/>
        <v>30085</v>
      </c>
      <c r="G260" s="50">
        <f t="shared" si="45"/>
        <v>27299</v>
      </c>
      <c r="H260" s="50">
        <f t="shared" si="45"/>
        <v>26639</v>
      </c>
      <c r="I260" s="50">
        <f t="shared" si="45"/>
        <v>26054</v>
      </c>
      <c r="J260" s="50">
        <f t="shared" si="45"/>
        <v>27001</v>
      </c>
      <c r="K260" s="50">
        <f t="shared" si="45"/>
        <v>33081</v>
      </c>
      <c r="L260" s="50">
        <f t="shared" si="45"/>
        <v>37631</v>
      </c>
      <c r="M260" s="50">
        <f t="shared" si="45"/>
        <v>37432</v>
      </c>
      <c r="N260" s="50">
        <f t="shared" si="45"/>
        <v>30840</v>
      </c>
      <c r="O260" s="50">
        <f t="shared" si="45"/>
        <v>26958</v>
      </c>
      <c r="P260" s="50">
        <f t="shared" si="45"/>
        <v>19159</v>
      </c>
      <c r="Q260" s="50">
        <f t="shared" si="45"/>
        <v>14263</v>
      </c>
      <c r="R260" s="50">
        <f t="shared" si="45"/>
        <v>11334</v>
      </c>
      <c r="S260" s="50">
        <f t="shared" si="45"/>
        <v>9586</v>
      </c>
      <c r="T260" s="50">
        <f t="shared" si="45"/>
        <v>9243</v>
      </c>
      <c r="U260" s="50">
        <f t="shared" si="45"/>
        <v>63585</v>
      </c>
    </row>
    <row r="261" spans="1:21" x14ac:dyDescent="0.3">
      <c r="A261" s="31" t="s">
        <v>20</v>
      </c>
      <c r="B261" s="50">
        <f t="shared" si="46"/>
        <v>512726</v>
      </c>
      <c r="C261" s="50">
        <f t="shared" si="45"/>
        <v>32976</v>
      </c>
      <c r="D261" s="50">
        <f t="shared" si="45"/>
        <v>33430</v>
      </c>
      <c r="E261" s="50">
        <f t="shared" si="45"/>
        <v>34764</v>
      </c>
      <c r="F261" s="50">
        <f t="shared" si="45"/>
        <v>34703</v>
      </c>
      <c r="G261" s="50">
        <f t="shared" si="45"/>
        <v>33412</v>
      </c>
      <c r="H261" s="50">
        <f t="shared" si="45"/>
        <v>34699</v>
      </c>
      <c r="I261" s="50">
        <f t="shared" si="45"/>
        <v>33363</v>
      </c>
      <c r="J261" s="50">
        <f t="shared" si="45"/>
        <v>31608</v>
      </c>
      <c r="K261" s="50">
        <f t="shared" si="45"/>
        <v>35925</v>
      </c>
      <c r="L261" s="50">
        <f t="shared" si="45"/>
        <v>38150</v>
      </c>
      <c r="M261" s="50">
        <f t="shared" si="45"/>
        <v>39371</v>
      </c>
      <c r="N261" s="50">
        <f t="shared" si="45"/>
        <v>34398</v>
      </c>
      <c r="O261" s="50">
        <f t="shared" si="45"/>
        <v>29215</v>
      </c>
      <c r="P261" s="50">
        <f t="shared" si="45"/>
        <v>20436</v>
      </c>
      <c r="Q261" s="50">
        <f t="shared" si="45"/>
        <v>14397</v>
      </c>
      <c r="R261" s="50">
        <f t="shared" si="45"/>
        <v>11463</v>
      </c>
      <c r="S261" s="50">
        <f t="shared" si="45"/>
        <v>9958</v>
      </c>
      <c r="T261" s="50">
        <f t="shared" si="45"/>
        <v>10458</v>
      </c>
      <c r="U261" s="50">
        <f t="shared" si="45"/>
        <v>66712</v>
      </c>
    </row>
    <row r="262" spans="1:21" x14ac:dyDescent="0.3">
      <c r="A262" s="31" t="s">
        <v>21</v>
      </c>
      <c r="B262" s="50">
        <f t="shared" si="46"/>
        <v>96490</v>
      </c>
      <c r="C262" s="50">
        <f t="shared" si="45"/>
        <v>4581</v>
      </c>
      <c r="D262" s="50">
        <f t="shared" si="45"/>
        <v>4667</v>
      </c>
      <c r="E262" s="50">
        <f t="shared" si="45"/>
        <v>5045</v>
      </c>
      <c r="F262" s="50">
        <f t="shared" si="45"/>
        <v>5808</v>
      </c>
      <c r="G262" s="50">
        <f t="shared" si="45"/>
        <v>5592</v>
      </c>
      <c r="H262" s="50">
        <f t="shared" si="45"/>
        <v>4978</v>
      </c>
      <c r="I262" s="50">
        <f t="shared" si="45"/>
        <v>4401</v>
      </c>
      <c r="J262" s="50">
        <f t="shared" si="45"/>
        <v>4304</v>
      </c>
      <c r="K262" s="50">
        <f t="shared" si="45"/>
        <v>5429</v>
      </c>
      <c r="L262" s="50">
        <f t="shared" si="45"/>
        <v>6928</v>
      </c>
      <c r="M262" s="50">
        <f t="shared" si="45"/>
        <v>7855</v>
      </c>
      <c r="N262" s="50">
        <f t="shared" si="45"/>
        <v>7891</v>
      </c>
      <c r="O262" s="50">
        <f t="shared" si="45"/>
        <v>7842</v>
      </c>
      <c r="P262" s="50">
        <f t="shared" si="45"/>
        <v>6376</v>
      </c>
      <c r="Q262" s="50">
        <f t="shared" si="45"/>
        <v>4855</v>
      </c>
      <c r="R262" s="50">
        <f t="shared" si="45"/>
        <v>3923</v>
      </c>
      <c r="S262" s="50">
        <f t="shared" si="45"/>
        <v>3119</v>
      </c>
      <c r="T262" s="50">
        <f t="shared" si="45"/>
        <v>2896</v>
      </c>
      <c r="U262" s="50">
        <f t="shared" si="45"/>
        <v>21169</v>
      </c>
    </row>
    <row r="263" spans="1:21" x14ac:dyDescent="0.3">
      <c r="A263" s="31" t="s">
        <v>22</v>
      </c>
      <c r="B263" s="50">
        <f t="shared" si="46"/>
        <v>157045</v>
      </c>
      <c r="C263" s="50">
        <f t="shared" si="45"/>
        <v>10861</v>
      </c>
      <c r="D263" s="50">
        <f t="shared" si="45"/>
        <v>10400</v>
      </c>
      <c r="E263" s="50">
        <f t="shared" si="45"/>
        <v>10041</v>
      </c>
      <c r="F263" s="50">
        <f t="shared" si="45"/>
        <v>10133</v>
      </c>
      <c r="G263" s="50">
        <f t="shared" si="45"/>
        <v>10904</v>
      </c>
      <c r="H263" s="50">
        <f t="shared" si="45"/>
        <v>11343</v>
      </c>
      <c r="I263" s="50">
        <f t="shared" si="45"/>
        <v>11247</v>
      </c>
      <c r="J263" s="50">
        <f t="shared" si="45"/>
        <v>10753</v>
      </c>
      <c r="K263" s="50">
        <f t="shared" si="45"/>
        <v>11028</v>
      </c>
      <c r="L263" s="50">
        <f t="shared" si="45"/>
        <v>11362</v>
      </c>
      <c r="M263" s="50">
        <f t="shared" si="45"/>
        <v>10788</v>
      </c>
      <c r="N263" s="50">
        <f t="shared" si="45"/>
        <v>9535</v>
      </c>
      <c r="O263" s="50">
        <f t="shared" si="45"/>
        <v>8437</v>
      </c>
      <c r="P263" s="50">
        <f t="shared" si="45"/>
        <v>6312</v>
      </c>
      <c r="Q263" s="50">
        <f t="shared" si="45"/>
        <v>4576</v>
      </c>
      <c r="R263" s="50">
        <f t="shared" si="45"/>
        <v>3503</v>
      </c>
      <c r="S263" s="50">
        <f t="shared" si="45"/>
        <v>2831</v>
      </c>
      <c r="T263" s="50">
        <f t="shared" si="45"/>
        <v>2991</v>
      </c>
      <c r="U263" s="50">
        <f t="shared" si="45"/>
        <v>20213</v>
      </c>
    </row>
    <row r="264" spans="1:21" x14ac:dyDescent="0.3">
      <c r="A264" s="31" t="s">
        <v>23</v>
      </c>
      <c r="B264" s="50">
        <f t="shared" si="46"/>
        <v>785531</v>
      </c>
      <c r="C264" s="50">
        <f t="shared" si="45"/>
        <v>53690</v>
      </c>
      <c r="D264" s="50">
        <f t="shared" si="45"/>
        <v>53449</v>
      </c>
      <c r="E264" s="50">
        <f t="shared" si="45"/>
        <v>53406</v>
      </c>
      <c r="F264" s="50">
        <f t="shared" si="45"/>
        <v>54173</v>
      </c>
      <c r="G264" s="50">
        <f t="shared" si="45"/>
        <v>53429</v>
      </c>
      <c r="H264" s="50">
        <f t="shared" si="45"/>
        <v>52797</v>
      </c>
      <c r="I264" s="50">
        <f t="shared" si="45"/>
        <v>54414</v>
      </c>
      <c r="J264" s="50">
        <f t="shared" si="45"/>
        <v>54934</v>
      </c>
      <c r="K264" s="50">
        <f t="shared" si="45"/>
        <v>59390</v>
      </c>
      <c r="L264" s="50">
        <f t="shared" si="45"/>
        <v>58934</v>
      </c>
      <c r="M264" s="50">
        <f t="shared" si="45"/>
        <v>56623</v>
      </c>
      <c r="N264" s="50">
        <f t="shared" si="45"/>
        <v>47844</v>
      </c>
      <c r="O264" s="50">
        <f t="shared" si="45"/>
        <v>40487</v>
      </c>
      <c r="P264" s="50">
        <f t="shared" si="45"/>
        <v>28594</v>
      </c>
      <c r="Q264" s="50">
        <f t="shared" si="45"/>
        <v>20522</v>
      </c>
      <c r="R264" s="50">
        <f t="shared" si="45"/>
        <v>16067</v>
      </c>
      <c r="S264" s="50">
        <f t="shared" si="45"/>
        <v>12742</v>
      </c>
      <c r="T264" s="50">
        <f t="shared" si="45"/>
        <v>14036</v>
      </c>
      <c r="U264" s="50">
        <f t="shared" si="45"/>
        <v>91961</v>
      </c>
    </row>
    <row r="265" spans="1:21" x14ac:dyDescent="0.3">
      <c r="A265" s="31" t="s">
        <v>24</v>
      </c>
      <c r="B265" s="50">
        <f t="shared" si="46"/>
        <v>289478</v>
      </c>
      <c r="C265" s="50">
        <f t="shared" si="45"/>
        <v>17081</v>
      </c>
      <c r="D265" s="50">
        <f t="shared" si="45"/>
        <v>18934</v>
      </c>
      <c r="E265" s="50">
        <f t="shared" si="45"/>
        <v>20656</v>
      </c>
      <c r="F265" s="50">
        <f t="shared" si="45"/>
        <v>20239</v>
      </c>
      <c r="G265" s="50">
        <f t="shared" si="45"/>
        <v>19598</v>
      </c>
      <c r="H265" s="50">
        <f t="shared" si="45"/>
        <v>16615</v>
      </c>
      <c r="I265" s="50">
        <f t="shared" si="45"/>
        <v>16904</v>
      </c>
      <c r="J265" s="50">
        <f t="shared" si="45"/>
        <v>18180</v>
      </c>
      <c r="K265" s="50">
        <f t="shared" si="45"/>
        <v>21468</v>
      </c>
      <c r="L265" s="50">
        <f t="shared" si="45"/>
        <v>23511</v>
      </c>
      <c r="M265" s="50">
        <f t="shared" si="45"/>
        <v>23390</v>
      </c>
      <c r="N265" s="50">
        <f t="shared" si="45"/>
        <v>19558</v>
      </c>
      <c r="O265" s="50">
        <f t="shared" si="45"/>
        <v>16785</v>
      </c>
      <c r="P265" s="50">
        <f t="shared" si="45"/>
        <v>11668</v>
      </c>
      <c r="Q265" s="50">
        <f t="shared" si="45"/>
        <v>8301</v>
      </c>
      <c r="R265" s="50">
        <f t="shared" si="45"/>
        <v>6405</v>
      </c>
      <c r="S265" s="50">
        <f t="shared" si="45"/>
        <v>5155</v>
      </c>
      <c r="T265" s="50">
        <f t="shared" si="45"/>
        <v>5030</v>
      </c>
      <c r="U265" s="50">
        <f t="shared" si="45"/>
        <v>36559</v>
      </c>
    </row>
    <row r="266" spans="1:21" x14ac:dyDescent="0.3">
      <c r="A266" s="31" t="s">
        <v>25</v>
      </c>
      <c r="B266" s="50">
        <f t="shared" si="46"/>
        <v>645600</v>
      </c>
      <c r="C266" s="50">
        <f t="shared" si="45"/>
        <v>44939</v>
      </c>
      <c r="D266" s="50">
        <f t="shared" si="45"/>
        <v>34499</v>
      </c>
      <c r="E266" s="50">
        <f t="shared" si="45"/>
        <v>32923</v>
      </c>
      <c r="F266" s="50">
        <f t="shared" si="45"/>
        <v>35935</v>
      </c>
      <c r="G266" s="50">
        <f t="shared" si="45"/>
        <v>47250</v>
      </c>
      <c r="H266" s="50">
        <f t="shared" si="45"/>
        <v>68716</v>
      </c>
      <c r="I266" s="50">
        <f t="shared" si="45"/>
        <v>66537</v>
      </c>
      <c r="J266" s="50">
        <f t="shared" si="45"/>
        <v>52992</v>
      </c>
      <c r="K266" s="50">
        <f t="shared" si="45"/>
        <v>46052</v>
      </c>
      <c r="L266" s="50">
        <f t="shared" si="45"/>
        <v>43239</v>
      </c>
      <c r="M266" s="50">
        <f t="shared" si="45"/>
        <v>40290</v>
      </c>
      <c r="N266" s="50">
        <f t="shared" si="45"/>
        <v>35309</v>
      </c>
      <c r="O266" s="50">
        <f t="shared" si="45"/>
        <v>29282</v>
      </c>
      <c r="P266" s="50">
        <f t="shared" si="45"/>
        <v>21134</v>
      </c>
      <c r="Q266" s="50">
        <f t="shared" si="45"/>
        <v>15926</v>
      </c>
      <c r="R266" s="50">
        <f t="shared" si="45"/>
        <v>12334</v>
      </c>
      <c r="S266" s="50">
        <f t="shared" si="45"/>
        <v>9443</v>
      </c>
      <c r="T266" s="50">
        <f t="shared" si="45"/>
        <v>8800</v>
      </c>
      <c r="U266" s="50">
        <f t="shared" si="45"/>
        <v>67637</v>
      </c>
    </row>
    <row r="267" spans="1:21" x14ac:dyDescent="0.3">
      <c r="A267" s="31" t="s">
        <v>26</v>
      </c>
      <c r="B267" s="50">
        <f t="shared" si="46"/>
        <v>127314</v>
      </c>
      <c r="C267" s="50">
        <f t="shared" si="45"/>
        <v>5664</v>
      </c>
      <c r="D267" s="50">
        <f t="shared" si="45"/>
        <v>7842</v>
      </c>
      <c r="E267" s="50">
        <f t="shared" si="45"/>
        <v>9650</v>
      </c>
      <c r="F267" s="50">
        <f t="shared" si="45"/>
        <v>9165</v>
      </c>
      <c r="G267" s="50">
        <f t="shared" si="45"/>
        <v>6033</v>
      </c>
      <c r="H267" s="50">
        <f t="shared" si="45"/>
        <v>5143</v>
      </c>
      <c r="I267" s="50">
        <f t="shared" si="45"/>
        <v>5193</v>
      </c>
      <c r="J267" s="50">
        <f t="shared" si="45"/>
        <v>6514</v>
      </c>
      <c r="K267" s="50">
        <f t="shared" si="45"/>
        <v>9958</v>
      </c>
      <c r="L267" s="50">
        <f t="shared" si="45"/>
        <v>12572</v>
      </c>
      <c r="M267" s="50">
        <f t="shared" si="45"/>
        <v>12839</v>
      </c>
      <c r="N267" s="50">
        <f t="shared" si="45"/>
        <v>10826</v>
      </c>
      <c r="O267" s="50">
        <f t="shared" si="45"/>
        <v>8490</v>
      </c>
      <c r="P267" s="50">
        <f t="shared" si="45"/>
        <v>6008</v>
      </c>
      <c r="Q267" s="50">
        <f t="shared" si="45"/>
        <v>3935</v>
      </c>
      <c r="R267" s="50">
        <f t="shared" si="45"/>
        <v>2775</v>
      </c>
      <c r="S267" s="50">
        <f t="shared" si="45"/>
        <v>2330</v>
      </c>
      <c r="T267" s="50">
        <f t="shared" si="45"/>
        <v>2377</v>
      </c>
      <c r="U267" s="50">
        <f t="shared" si="45"/>
        <v>17425</v>
      </c>
    </row>
    <row r="268" spans="1:21" x14ac:dyDescent="0.3">
      <c r="A268" s="31" t="s">
        <v>27</v>
      </c>
      <c r="B268" s="50">
        <f t="shared" si="46"/>
        <v>367384</v>
      </c>
      <c r="C268" s="50">
        <f t="shared" si="45"/>
        <v>21531</v>
      </c>
      <c r="D268" s="50">
        <f t="shared" si="45"/>
        <v>22389</v>
      </c>
      <c r="E268" s="50">
        <f t="shared" si="45"/>
        <v>23542</v>
      </c>
      <c r="F268" s="50">
        <f t="shared" si="45"/>
        <v>27607</v>
      </c>
      <c r="G268" s="50">
        <f t="shared" si="45"/>
        <v>27527</v>
      </c>
      <c r="H268" s="50">
        <f t="shared" si="45"/>
        <v>23294</v>
      </c>
      <c r="I268" s="50">
        <f t="shared" si="45"/>
        <v>23379</v>
      </c>
      <c r="J268" s="50">
        <f t="shared" si="45"/>
        <v>23971</v>
      </c>
      <c r="K268" s="50">
        <f t="shared" si="45"/>
        <v>26760</v>
      </c>
      <c r="L268" s="50">
        <f t="shared" si="45"/>
        <v>28057</v>
      </c>
      <c r="M268" s="50">
        <f t="shared" si="45"/>
        <v>27816</v>
      </c>
      <c r="N268" s="50">
        <f t="shared" si="45"/>
        <v>24057</v>
      </c>
      <c r="O268" s="50">
        <f t="shared" si="45"/>
        <v>20323</v>
      </c>
      <c r="P268" s="50">
        <f t="shared" si="45"/>
        <v>14156</v>
      </c>
      <c r="Q268" s="50">
        <f t="shared" si="45"/>
        <v>10235</v>
      </c>
      <c r="R268" s="50">
        <f t="shared" si="45"/>
        <v>8329</v>
      </c>
      <c r="S268" s="50">
        <f t="shared" si="45"/>
        <v>6925</v>
      </c>
      <c r="T268" s="50">
        <f t="shared" si="45"/>
        <v>7486</v>
      </c>
      <c r="U268" s="50">
        <f t="shared" si="45"/>
        <v>47131</v>
      </c>
    </row>
    <row r="269" spans="1:21" x14ac:dyDescent="0.3">
      <c r="A269" s="31" t="s">
        <v>28</v>
      </c>
      <c r="B269" s="50">
        <f t="shared" si="46"/>
        <v>815082</v>
      </c>
      <c r="C269" s="50">
        <f t="shared" si="45"/>
        <v>49938</v>
      </c>
      <c r="D269" s="50">
        <f t="shared" si="45"/>
        <v>50942</v>
      </c>
      <c r="E269" s="50">
        <f t="shared" si="45"/>
        <v>51304</v>
      </c>
      <c r="F269" s="50">
        <f t="shared" si="45"/>
        <v>57534</v>
      </c>
      <c r="G269" s="50">
        <f t="shared" si="45"/>
        <v>58301</v>
      </c>
      <c r="H269" s="50">
        <f t="shared" si="45"/>
        <v>54620</v>
      </c>
      <c r="I269" s="50">
        <f t="shared" si="45"/>
        <v>57160</v>
      </c>
      <c r="J269" s="50">
        <f t="shared" si="45"/>
        <v>57400</v>
      </c>
      <c r="K269" s="50">
        <f t="shared" si="45"/>
        <v>59037</v>
      </c>
      <c r="L269" s="50">
        <f t="shared" si="45"/>
        <v>61205</v>
      </c>
      <c r="M269" s="50">
        <f t="shared" si="45"/>
        <v>60501</v>
      </c>
      <c r="N269" s="50">
        <f t="shared" si="45"/>
        <v>52210</v>
      </c>
      <c r="O269" s="50">
        <f t="shared" si="45"/>
        <v>43104</v>
      </c>
      <c r="P269" s="50">
        <f t="shared" si="45"/>
        <v>30517</v>
      </c>
      <c r="Q269" s="50">
        <f t="shared" si="45"/>
        <v>22437</v>
      </c>
      <c r="R269" s="50">
        <f t="shared" si="45"/>
        <v>18052</v>
      </c>
      <c r="S269" s="50">
        <f t="shared" si="45"/>
        <v>15341</v>
      </c>
      <c r="T269" s="50">
        <f t="shared" si="45"/>
        <v>15479</v>
      </c>
      <c r="U269" s="50">
        <f t="shared" si="45"/>
        <v>101826</v>
      </c>
    </row>
    <row r="270" spans="1:21" x14ac:dyDescent="0.3">
      <c r="A270" s="31" t="s">
        <v>29</v>
      </c>
      <c r="B270" s="50">
        <f t="shared" si="46"/>
        <v>629102</v>
      </c>
      <c r="C270" s="50">
        <f t="shared" si="45"/>
        <v>33678</v>
      </c>
      <c r="D270" s="50">
        <f t="shared" si="45"/>
        <v>40258</v>
      </c>
      <c r="E270" s="50">
        <f t="shared" si="45"/>
        <v>44694</v>
      </c>
      <c r="F270" s="50">
        <f t="shared" si="45"/>
        <v>44566</v>
      </c>
      <c r="G270" s="50">
        <f t="shared" si="45"/>
        <v>33880</v>
      </c>
      <c r="H270" s="50">
        <f t="shared" si="45"/>
        <v>33097</v>
      </c>
      <c r="I270" s="50">
        <f t="shared" si="45"/>
        <v>32293</v>
      </c>
      <c r="J270" s="50">
        <f t="shared" si="45"/>
        <v>35974</v>
      </c>
      <c r="K270" s="50">
        <f t="shared" si="45"/>
        <v>46335</v>
      </c>
      <c r="L270" s="50">
        <f t="shared" si="45"/>
        <v>54516</v>
      </c>
      <c r="M270" s="50">
        <f t="shared" si="45"/>
        <v>55587</v>
      </c>
      <c r="N270" s="50">
        <f t="shared" si="45"/>
        <v>46503</v>
      </c>
      <c r="O270" s="50">
        <f t="shared" si="45"/>
        <v>38957</v>
      </c>
      <c r="P270" s="50">
        <f t="shared" si="45"/>
        <v>27500</v>
      </c>
      <c r="Q270" s="50">
        <f t="shared" si="45"/>
        <v>18797</v>
      </c>
      <c r="R270" s="50">
        <f t="shared" si="45"/>
        <v>15218</v>
      </c>
      <c r="S270" s="50">
        <f t="shared" si="45"/>
        <v>13160</v>
      </c>
      <c r="T270" s="50">
        <f t="shared" si="45"/>
        <v>14089</v>
      </c>
      <c r="U270" s="50">
        <f t="shared" si="45"/>
        <v>88764</v>
      </c>
    </row>
    <row r="271" spans="1:21" x14ac:dyDescent="0.3">
      <c r="A271" s="31" t="s">
        <v>30</v>
      </c>
      <c r="B271" s="50">
        <f t="shared" si="46"/>
        <v>494809</v>
      </c>
      <c r="C271" s="50">
        <f t="shared" si="45"/>
        <v>26730</v>
      </c>
      <c r="D271" s="50">
        <f t="shared" si="45"/>
        <v>32158</v>
      </c>
      <c r="E271" s="50">
        <f t="shared" si="45"/>
        <v>35228</v>
      </c>
      <c r="F271" s="50">
        <f t="shared" si="45"/>
        <v>34421</v>
      </c>
      <c r="G271" s="50">
        <f t="shared" si="45"/>
        <v>23927</v>
      </c>
      <c r="H271" s="50">
        <f t="shared" si="45"/>
        <v>25696</v>
      </c>
      <c r="I271" s="50">
        <f t="shared" si="45"/>
        <v>26865</v>
      </c>
      <c r="J271" s="50">
        <f t="shared" si="45"/>
        <v>30301</v>
      </c>
      <c r="K271" s="50">
        <f t="shared" si="45"/>
        <v>38936</v>
      </c>
      <c r="L271" s="50">
        <f t="shared" si="45"/>
        <v>43976</v>
      </c>
      <c r="M271" s="50">
        <f t="shared" si="45"/>
        <v>41920</v>
      </c>
      <c r="N271" s="50">
        <f t="shared" si="45"/>
        <v>35025</v>
      </c>
      <c r="O271" s="50">
        <f t="shared" si="45"/>
        <v>29561</v>
      </c>
      <c r="P271" s="50">
        <f t="shared" si="45"/>
        <v>21738</v>
      </c>
      <c r="Q271" s="50">
        <f t="shared" si="45"/>
        <v>15343</v>
      </c>
      <c r="R271" s="50">
        <f t="shared" si="45"/>
        <v>12114</v>
      </c>
      <c r="S271" s="50">
        <f t="shared" si="45"/>
        <v>10122</v>
      </c>
      <c r="T271" s="50">
        <f t="shared" si="45"/>
        <v>10748</v>
      </c>
      <c r="U271" s="50">
        <f t="shared" si="45"/>
        <v>70065</v>
      </c>
    </row>
    <row r="272" spans="1:21" x14ac:dyDescent="0.3">
      <c r="A272" s="31" t="s">
        <v>31</v>
      </c>
      <c r="B272" s="50">
        <f t="shared" si="46"/>
        <v>578849</v>
      </c>
      <c r="C272" s="50">
        <f t="shared" si="45"/>
        <v>39090</v>
      </c>
      <c r="D272" s="50">
        <f t="shared" si="45"/>
        <v>38158</v>
      </c>
      <c r="E272" s="50">
        <f t="shared" si="45"/>
        <v>36555</v>
      </c>
      <c r="F272" s="50">
        <f t="shared" si="45"/>
        <v>34111</v>
      </c>
      <c r="G272" s="50">
        <f t="shared" ref="C272:U278" si="47">G299+G326</f>
        <v>31620</v>
      </c>
      <c r="H272" s="50">
        <f t="shared" si="47"/>
        <v>31537</v>
      </c>
      <c r="I272" s="50">
        <f t="shared" si="47"/>
        <v>30055</v>
      </c>
      <c r="J272" s="50">
        <f t="shared" si="47"/>
        <v>29636</v>
      </c>
      <c r="K272" s="50">
        <f t="shared" si="47"/>
        <v>34961</v>
      </c>
      <c r="L272" s="50">
        <f t="shared" si="47"/>
        <v>38747</v>
      </c>
      <c r="M272" s="50">
        <f t="shared" si="47"/>
        <v>39711</v>
      </c>
      <c r="N272" s="50">
        <f t="shared" si="47"/>
        <v>36098</v>
      </c>
      <c r="O272" s="50">
        <f t="shared" si="47"/>
        <v>36778</v>
      </c>
      <c r="P272" s="50">
        <f t="shared" si="47"/>
        <v>32704</v>
      </c>
      <c r="Q272" s="50">
        <f t="shared" si="47"/>
        <v>26583</v>
      </c>
      <c r="R272" s="50">
        <f t="shared" si="47"/>
        <v>23153</v>
      </c>
      <c r="S272" s="50">
        <f t="shared" si="47"/>
        <v>19509</v>
      </c>
      <c r="T272" s="50">
        <f t="shared" si="47"/>
        <v>19843</v>
      </c>
      <c r="U272" s="50">
        <f t="shared" si="47"/>
        <v>121792</v>
      </c>
    </row>
    <row r="273" spans="1:21" x14ac:dyDescent="0.3">
      <c r="A273" s="31" t="s">
        <v>32</v>
      </c>
      <c r="B273" s="50">
        <f t="shared" si="46"/>
        <v>503282</v>
      </c>
      <c r="C273" s="50">
        <f t="shared" si="47"/>
        <v>34643</v>
      </c>
      <c r="D273" s="50">
        <f t="shared" si="47"/>
        <v>33919</v>
      </c>
      <c r="E273" s="50">
        <f t="shared" si="47"/>
        <v>34244</v>
      </c>
      <c r="F273" s="50">
        <f t="shared" si="47"/>
        <v>36569</v>
      </c>
      <c r="G273" s="50">
        <f t="shared" si="47"/>
        <v>36895</v>
      </c>
      <c r="H273" s="50">
        <f t="shared" si="47"/>
        <v>33189</v>
      </c>
      <c r="I273" s="50">
        <f t="shared" si="47"/>
        <v>33462</v>
      </c>
      <c r="J273" s="50">
        <f t="shared" si="47"/>
        <v>32634</v>
      </c>
      <c r="K273" s="50">
        <f t="shared" si="47"/>
        <v>35174</v>
      </c>
      <c r="L273" s="50">
        <f t="shared" si="47"/>
        <v>36986</v>
      </c>
      <c r="M273" s="50">
        <f t="shared" si="47"/>
        <v>36108</v>
      </c>
      <c r="N273" s="50">
        <f t="shared" si="47"/>
        <v>31230</v>
      </c>
      <c r="O273" s="50">
        <f t="shared" si="47"/>
        <v>26312</v>
      </c>
      <c r="P273" s="50">
        <f t="shared" si="47"/>
        <v>19177</v>
      </c>
      <c r="Q273" s="50">
        <f t="shared" si="47"/>
        <v>14030</v>
      </c>
      <c r="R273" s="50">
        <f t="shared" si="47"/>
        <v>10590</v>
      </c>
      <c r="S273" s="50">
        <f t="shared" si="47"/>
        <v>8840</v>
      </c>
      <c r="T273" s="50">
        <f t="shared" si="47"/>
        <v>9280</v>
      </c>
      <c r="U273" s="50">
        <f t="shared" si="47"/>
        <v>61917</v>
      </c>
    </row>
    <row r="274" spans="1:21" x14ac:dyDescent="0.3">
      <c r="A274" s="31" t="s">
        <v>33</v>
      </c>
      <c r="B274" s="50">
        <f t="shared" si="46"/>
        <v>65866</v>
      </c>
      <c r="C274" s="50">
        <f t="shared" si="47"/>
        <v>3831</v>
      </c>
      <c r="D274" s="50">
        <f t="shared" si="47"/>
        <v>4031</v>
      </c>
      <c r="E274" s="50">
        <f t="shared" si="47"/>
        <v>4449</v>
      </c>
      <c r="F274" s="50">
        <f t="shared" si="47"/>
        <v>4540</v>
      </c>
      <c r="G274" s="50">
        <f t="shared" si="47"/>
        <v>3957</v>
      </c>
      <c r="H274" s="50">
        <f t="shared" si="47"/>
        <v>3745</v>
      </c>
      <c r="I274" s="50">
        <f t="shared" si="47"/>
        <v>3717</v>
      </c>
      <c r="J274" s="50">
        <f t="shared" si="47"/>
        <v>3685</v>
      </c>
      <c r="K274" s="50">
        <f t="shared" si="47"/>
        <v>4378</v>
      </c>
      <c r="L274" s="50">
        <f t="shared" si="47"/>
        <v>5061</v>
      </c>
      <c r="M274" s="50">
        <f t="shared" si="47"/>
        <v>5284</v>
      </c>
      <c r="N274" s="50">
        <f t="shared" si="47"/>
        <v>4778</v>
      </c>
      <c r="O274" s="50">
        <f t="shared" si="47"/>
        <v>4361</v>
      </c>
      <c r="P274" s="50">
        <f t="shared" si="47"/>
        <v>3054</v>
      </c>
      <c r="Q274" s="50">
        <f t="shared" si="47"/>
        <v>2218</v>
      </c>
      <c r="R274" s="50">
        <f t="shared" si="47"/>
        <v>1718</v>
      </c>
      <c r="S274" s="50">
        <f t="shared" si="47"/>
        <v>1402</v>
      </c>
      <c r="T274" s="50">
        <f t="shared" si="47"/>
        <v>1657</v>
      </c>
      <c r="U274" s="50">
        <f t="shared" si="47"/>
        <v>10049</v>
      </c>
    </row>
    <row r="275" spans="1:21" x14ac:dyDescent="0.3">
      <c r="A275" s="31" t="s">
        <v>34</v>
      </c>
      <c r="B275" s="50">
        <f t="shared" si="46"/>
        <v>326153</v>
      </c>
      <c r="C275" s="50">
        <f t="shared" si="47"/>
        <v>18942</v>
      </c>
      <c r="D275" s="50">
        <f t="shared" si="47"/>
        <v>22057</v>
      </c>
      <c r="E275" s="50">
        <f t="shared" si="47"/>
        <v>24089</v>
      </c>
      <c r="F275" s="50">
        <f t="shared" si="47"/>
        <v>22589</v>
      </c>
      <c r="G275" s="50">
        <f t="shared" si="47"/>
        <v>14735</v>
      </c>
      <c r="H275" s="50">
        <f t="shared" si="47"/>
        <v>16936</v>
      </c>
      <c r="I275" s="50">
        <f t="shared" si="47"/>
        <v>19479</v>
      </c>
      <c r="J275" s="50">
        <f t="shared" si="47"/>
        <v>21403</v>
      </c>
      <c r="K275" s="50">
        <f t="shared" si="47"/>
        <v>25769</v>
      </c>
      <c r="L275" s="50">
        <f t="shared" si="47"/>
        <v>29290</v>
      </c>
      <c r="M275" s="50">
        <f t="shared" si="47"/>
        <v>28352</v>
      </c>
      <c r="N275" s="50">
        <f t="shared" si="47"/>
        <v>22856</v>
      </c>
      <c r="O275" s="50">
        <f t="shared" si="47"/>
        <v>18143</v>
      </c>
      <c r="P275" s="50">
        <f t="shared" si="47"/>
        <v>12748</v>
      </c>
      <c r="Q275" s="50">
        <f t="shared" si="47"/>
        <v>8903</v>
      </c>
      <c r="R275" s="50">
        <f t="shared" si="47"/>
        <v>7189</v>
      </c>
      <c r="S275" s="50">
        <f t="shared" si="47"/>
        <v>6095</v>
      </c>
      <c r="T275" s="50">
        <f t="shared" si="47"/>
        <v>6578</v>
      </c>
      <c r="U275" s="50">
        <f t="shared" si="47"/>
        <v>41513</v>
      </c>
    </row>
    <row r="276" spans="1:21" x14ac:dyDescent="0.3">
      <c r="A276" s="31" t="s">
        <v>35</v>
      </c>
      <c r="B276" s="50">
        <f t="shared" si="46"/>
        <v>148122</v>
      </c>
      <c r="C276" s="50">
        <f t="shared" si="47"/>
        <v>7464</v>
      </c>
      <c r="D276" s="50">
        <f t="shared" si="47"/>
        <v>9148</v>
      </c>
      <c r="E276" s="50">
        <f t="shared" si="47"/>
        <v>10724</v>
      </c>
      <c r="F276" s="50">
        <f t="shared" si="47"/>
        <v>10758</v>
      </c>
      <c r="G276" s="50">
        <f t="shared" si="47"/>
        <v>7885</v>
      </c>
      <c r="H276" s="50">
        <f t="shared" si="47"/>
        <v>6809</v>
      </c>
      <c r="I276" s="50">
        <f t="shared" si="47"/>
        <v>7420</v>
      </c>
      <c r="J276" s="50">
        <f t="shared" si="47"/>
        <v>8457</v>
      </c>
      <c r="K276" s="50">
        <f t="shared" si="47"/>
        <v>11620</v>
      </c>
      <c r="L276" s="50">
        <f t="shared" si="47"/>
        <v>13568</v>
      </c>
      <c r="M276" s="50">
        <f t="shared" si="47"/>
        <v>13920</v>
      </c>
      <c r="N276" s="50">
        <f t="shared" si="47"/>
        <v>11964</v>
      </c>
      <c r="O276" s="50">
        <f t="shared" si="47"/>
        <v>9762</v>
      </c>
      <c r="P276" s="50">
        <f t="shared" si="47"/>
        <v>6778</v>
      </c>
      <c r="Q276" s="50">
        <f t="shared" si="47"/>
        <v>4320</v>
      </c>
      <c r="R276" s="50">
        <f t="shared" si="47"/>
        <v>2899</v>
      </c>
      <c r="S276" s="50">
        <f t="shared" si="47"/>
        <v>2277</v>
      </c>
      <c r="T276" s="50">
        <f t="shared" si="47"/>
        <v>2349</v>
      </c>
      <c r="U276" s="50">
        <f t="shared" si="47"/>
        <v>18623</v>
      </c>
    </row>
    <row r="277" spans="1:21" x14ac:dyDescent="0.3">
      <c r="A277" s="31" t="s">
        <v>36</v>
      </c>
      <c r="B277" s="50">
        <f t="shared" si="46"/>
        <v>540024</v>
      </c>
      <c r="C277" s="50">
        <f t="shared" si="47"/>
        <v>35802</v>
      </c>
      <c r="D277" s="50">
        <f t="shared" si="47"/>
        <v>36158</v>
      </c>
      <c r="E277" s="50">
        <f t="shared" si="47"/>
        <v>36454</v>
      </c>
      <c r="F277" s="50">
        <f t="shared" si="47"/>
        <v>36129</v>
      </c>
      <c r="G277" s="50">
        <f t="shared" si="47"/>
        <v>33051</v>
      </c>
      <c r="H277" s="50">
        <f t="shared" si="47"/>
        <v>33928</v>
      </c>
      <c r="I277" s="50">
        <f t="shared" si="47"/>
        <v>35891</v>
      </c>
      <c r="J277" s="50">
        <f t="shared" si="47"/>
        <v>36875</v>
      </c>
      <c r="K277" s="50">
        <f t="shared" si="47"/>
        <v>40363</v>
      </c>
      <c r="L277" s="50">
        <f t="shared" si="47"/>
        <v>42285</v>
      </c>
      <c r="M277" s="50">
        <f t="shared" si="47"/>
        <v>41393</v>
      </c>
      <c r="N277" s="50">
        <f t="shared" si="47"/>
        <v>34181</v>
      </c>
      <c r="O277" s="50">
        <f t="shared" si="47"/>
        <v>28710</v>
      </c>
      <c r="P277" s="50">
        <f t="shared" si="47"/>
        <v>20112</v>
      </c>
      <c r="Q277" s="50">
        <f t="shared" si="47"/>
        <v>14830</v>
      </c>
      <c r="R277" s="50">
        <f t="shared" si="47"/>
        <v>11931</v>
      </c>
      <c r="S277" s="50">
        <f t="shared" si="47"/>
        <v>10407</v>
      </c>
      <c r="T277" s="50">
        <f t="shared" si="47"/>
        <v>11524</v>
      </c>
      <c r="U277" s="50">
        <f t="shared" si="47"/>
        <v>68804</v>
      </c>
    </row>
    <row r="278" spans="1:21" x14ac:dyDescent="0.3">
      <c r="A278" s="32" t="s">
        <v>37</v>
      </c>
      <c r="B278" s="53">
        <f t="shared" si="46"/>
        <v>108138</v>
      </c>
      <c r="C278" s="53">
        <f t="shared" si="47"/>
        <v>5730</v>
      </c>
      <c r="D278" s="53">
        <f t="shared" si="47"/>
        <v>6787</v>
      </c>
      <c r="E278" s="53">
        <f t="shared" si="47"/>
        <v>7594</v>
      </c>
      <c r="F278" s="53">
        <f t="shared" si="47"/>
        <v>7427</v>
      </c>
      <c r="G278" s="53">
        <f t="shared" si="47"/>
        <v>6180</v>
      </c>
      <c r="H278" s="53">
        <f t="shared" si="47"/>
        <v>5307</v>
      </c>
      <c r="I278" s="53">
        <f t="shared" si="47"/>
        <v>5499</v>
      </c>
      <c r="J278" s="53">
        <f t="shared" si="47"/>
        <v>6251</v>
      </c>
      <c r="K278" s="53">
        <f t="shared" si="47"/>
        <v>8320</v>
      </c>
      <c r="L278" s="53">
        <f t="shared" si="47"/>
        <v>9579</v>
      </c>
      <c r="M278" s="53">
        <f t="shared" si="47"/>
        <v>9542</v>
      </c>
      <c r="N278" s="53">
        <f t="shared" si="47"/>
        <v>7727</v>
      </c>
      <c r="O278" s="53">
        <f t="shared" si="47"/>
        <v>6666</v>
      </c>
      <c r="P278" s="53">
        <f t="shared" si="47"/>
        <v>4790</v>
      </c>
      <c r="Q278" s="53">
        <f t="shared" si="47"/>
        <v>3341</v>
      </c>
      <c r="R278" s="53">
        <f t="shared" si="47"/>
        <v>2755</v>
      </c>
      <c r="S278" s="53">
        <f t="shared" si="47"/>
        <v>2259</v>
      </c>
      <c r="T278" s="53">
        <f t="shared" si="47"/>
        <v>2384</v>
      </c>
      <c r="U278" s="53">
        <f t="shared" si="47"/>
        <v>15529</v>
      </c>
    </row>
    <row r="279" spans="1:21" x14ac:dyDescent="0.3">
      <c r="A279" s="9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x14ac:dyDescent="0.3">
      <c r="A280" s="2" t="s">
        <v>2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x14ac:dyDescent="0.3">
      <c r="A281" s="8"/>
      <c r="B281" s="3" t="s">
        <v>4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3">
      <c r="A282" s="32" t="s">
        <v>5</v>
      </c>
      <c r="B282" s="34" t="s">
        <v>6</v>
      </c>
      <c r="C282" s="29" t="s">
        <v>7</v>
      </c>
      <c r="D282" s="29" t="s">
        <v>8</v>
      </c>
      <c r="E282" s="29" t="s">
        <v>9</v>
      </c>
      <c r="F282" s="29" t="s">
        <v>10</v>
      </c>
      <c r="G282" s="29" t="s">
        <v>11</v>
      </c>
      <c r="H282" s="29" t="s">
        <v>12</v>
      </c>
      <c r="I282" s="29" t="s">
        <v>13</v>
      </c>
      <c r="J282" s="29" t="s">
        <v>14</v>
      </c>
      <c r="K282" s="29" t="s">
        <v>15</v>
      </c>
      <c r="L282" s="35" t="s">
        <v>39</v>
      </c>
      <c r="M282" s="35" t="s">
        <v>40</v>
      </c>
      <c r="N282" s="35" t="s">
        <v>41</v>
      </c>
      <c r="O282" s="35" t="s">
        <v>42</v>
      </c>
      <c r="P282" s="35" t="s">
        <v>43</v>
      </c>
      <c r="Q282" s="35" t="s">
        <v>44</v>
      </c>
      <c r="R282" s="35" t="s">
        <v>45</v>
      </c>
      <c r="S282" s="35" t="s">
        <v>46</v>
      </c>
      <c r="T282" s="35" t="s">
        <v>47</v>
      </c>
      <c r="U282" s="36" t="s">
        <v>38</v>
      </c>
    </row>
    <row r="283" spans="1:21" x14ac:dyDescent="0.3">
      <c r="A283" s="33"/>
      <c r="B283" s="11"/>
      <c r="C283" s="9"/>
      <c r="D283" s="9"/>
      <c r="E283" s="9"/>
      <c r="F283" s="9"/>
      <c r="G283" s="9"/>
      <c r="H283" s="9"/>
      <c r="I283" s="9"/>
      <c r="J283" s="9"/>
      <c r="K283" s="9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x14ac:dyDescent="0.3">
      <c r="A284" s="31" t="s">
        <v>16</v>
      </c>
      <c r="B284" s="50">
        <f>SUM(C284:T284)</f>
        <v>4300588</v>
      </c>
      <c r="C284" s="51">
        <f t="shared" ref="C284:U284" si="48">SUM(C285:C305)</f>
        <v>275092</v>
      </c>
      <c r="D284" s="51">
        <f t="shared" si="48"/>
        <v>286180</v>
      </c>
      <c r="E284" s="51">
        <f t="shared" si="48"/>
        <v>298197</v>
      </c>
      <c r="F284" s="51">
        <f t="shared" si="48"/>
        <v>307196</v>
      </c>
      <c r="G284" s="51">
        <f t="shared" si="48"/>
        <v>283104</v>
      </c>
      <c r="H284" s="51">
        <f t="shared" si="48"/>
        <v>281156</v>
      </c>
      <c r="I284" s="51">
        <f t="shared" si="48"/>
        <v>279199</v>
      </c>
      <c r="J284" s="51">
        <f t="shared" si="48"/>
        <v>280037</v>
      </c>
      <c r="K284" s="51">
        <f t="shared" si="48"/>
        <v>313575</v>
      </c>
      <c r="L284" s="51">
        <f t="shared" si="48"/>
        <v>337477</v>
      </c>
      <c r="M284" s="51">
        <f t="shared" si="48"/>
        <v>333531</v>
      </c>
      <c r="N284" s="51">
        <f t="shared" si="48"/>
        <v>282354</v>
      </c>
      <c r="O284" s="51">
        <f t="shared" si="48"/>
        <v>237185</v>
      </c>
      <c r="P284" s="51">
        <f t="shared" si="48"/>
        <v>168688</v>
      </c>
      <c r="Q284" s="51">
        <f t="shared" si="48"/>
        <v>118746</v>
      </c>
      <c r="R284" s="51">
        <f t="shared" si="48"/>
        <v>90223</v>
      </c>
      <c r="S284" s="51">
        <f t="shared" si="48"/>
        <v>69646</v>
      </c>
      <c r="T284" s="51">
        <f t="shared" si="48"/>
        <v>59002</v>
      </c>
      <c r="U284" s="51">
        <f t="shared" si="48"/>
        <v>506305</v>
      </c>
    </row>
    <row r="285" spans="1:21" x14ac:dyDescent="0.3">
      <c r="A285" s="31" t="s">
        <v>17</v>
      </c>
      <c r="B285" s="50">
        <f>SUM(C285:T285)</f>
        <v>133060</v>
      </c>
      <c r="C285" s="50">
        <v>8357</v>
      </c>
      <c r="D285" s="50">
        <v>8678</v>
      </c>
      <c r="E285" s="50">
        <v>9190</v>
      </c>
      <c r="F285" s="50">
        <v>9859</v>
      </c>
      <c r="G285" s="50">
        <v>9218</v>
      </c>
      <c r="H285" s="50">
        <v>8076</v>
      </c>
      <c r="I285" s="50">
        <v>7461</v>
      </c>
      <c r="J285" s="50">
        <v>7617</v>
      </c>
      <c r="K285" s="50">
        <v>9060</v>
      </c>
      <c r="L285" s="50">
        <v>10427</v>
      </c>
      <c r="M285" s="50">
        <v>10835</v>
      </c>
      <c r="N285" s="50">
        <v>9262</v>
      </c>
      <c r="O285" s="50">
        <v>7948</v>
      </c>
      <c r="P285" s="50">
        <v>5782</v>
      </c>
      <c r="Q285" s="50">
        <v>4203</v>
      </c>
      <c r="R285" s="50">
        <v>3109</v>
      </c>
      <c r="S285" s="50">
        <v>2247</v>
      </c>
      <c r="T285" s="50">
        <v>1731</v>
      </c>
      <c r="U285" s="51">
        <v>17072</v>
      </c>
    </row>
    <row r="286" spans="1:21" x14ac:dyDescent="0.3">
      <c r="A286" s="31" t="s">
        <v>18</v>
      </c>
      <c r="B286" s="50">
        <f t="shared" ref="B286:B305" si="49">SUM(C286:T286)</f>
        <v>440146</v>
      </c>
      <c r="C286" s="50">
        <v>25585</v>
      </c>
      <c r="D286" s="50">
        <v>28385</v>
      </c>
      <c r="E286" s="50">
        <v>30582</v>
      </c>
      <c r="F286" s="50">
        <v>30716</v>
      </c>
      <c r="G286" s="50">
        <v>24593</v>
      </c>
      <c r="H286" s="50">
        <v>25646</v>
      </c>
      <c r="I286" s="50">
        <v>26739</v>
      </c>
      <c r="J286" s="50">
        <v>28641</v>
      </c>
      <c r="K286" s="50">
        <v>32807</v>
      </c>
      <c r="L286" s="50">
        <v>35917</v>
      </c>
      <c r="M286" s="50">
        <v>35299</v>
      </c>
      <c r="N286" s="50">
        <v>30662</v>
      </c>
      <c r="O286" s="50">
        <v>25985</v>
      </c>
      <c r="P286" s="50">
        <v>18475</v>
      </c>
      <c r="Q286" s="50">
        <v>13311</v>
      </c>
      <c r="R286" s="50">
        <v>10708</v>
      </c>
      <c r="S286" s="50">
        <v>8498</v>
      </c>
      <c r="T286" s="50">
        <v>7597</v>
      </c>
      <c r="U286" s="51">
        <v>58589</v>
      </c>
    </row>
    <row r="287" spans="1:21" x14ac:dyDescent="0.3">
      <c r="A287" s="31" t="s">
        <v>19</v>
      </c>
      <c r="B287" s="50">
        <f t="shared" si="49"/>
        <v>221076</v>
      </c>
      <c r="C287" s="50">
        <v>12845</v>
      </c>
      <c r="D287" s="50">
        <v>14229</v>
      </c>
      <c r="E287" s="50">
        <v>15270</v>
      </c>
      <c r="F287" s="50">
        <v>15603</v>
      </c>
      <c r="G287" s="50">
        <v>15317</v>
      </c>
      <c r="H287" s="50">
        <v>13757</v>
      </c>
      <c r="I287" s="50">
        <v>12933</v>
      </c>
      <c r="J287" s="50">
        <v>13246</v>
      </c>
      <c r="K287" s="50">
        <v>16251</v>
      </c>
      <c r="L287" s="50">
        <v>18405</v>
      </c>
      <c r="M287" s="50">
        <v>18513</v>
      </c>
      <c r="N287" s="50">
        <v>14903</v>
      </c>
      <c r="O287" s="50">
        <v>12911</v>
      </c>
      <c r="P287" s="50">
        <v>8880</v>
      </c>
      <c r="Q287" s="50">
        <v>6371</v>
      </c>
      <c r="R287" s="50">
        <v>4813</v>
      </c>
      <c r="S287" s="50">
        <v>3782</v>
      </c>
      <c r="T287" s="50">
        <v>3047</v>
      </c>
      <c r="U287" s="51">
        <v>26893</v>
      </c>
    </row>
    <row r="288" spans="1:21" x14ac:dyDescent="0.3">
      <c r="A288" s="31" t="s">
        <v>20</v>
      </c>
      <c r="B288" s="50">
        <f t="shared" si="49"/>
        <v>247593</v>
      </c>
      <c r="C288" s="50">
        <v>16950</v>
      </c>
      <c r="D288" s="50">
        <v>17162</v>
      </c>
      <c r="E288" s="50">
        <v>17755</v>
      </c>
      <c r="F288" s="50">
        <v>17858</v>
      </c>
      <c r="G288" s="50">
        <v>16950</v>
      </c>
      <c r="H288" s="50">
        <v>17204</v>
      </c>
      <c r="I288" s="50">
        <v>16219</v>
      </c>
      <c r="J288" s="50">
        <v>15279</v>
      </c>
      <c r="K288" s="50">
        <v>17428</v>
      </c>
      <c r="L288" s="50">
        <v>18263</v>
      </c>
      <c r="M288" s="50">
        <v>18924</v>
      </c>
      <c r="N288" s="50">
        <v>16382</v>
      </c>
      <c r="O288" s="50">
        <v>13596</v>
      </c>
      <c r="P288" s="50">
        <v>9407</v>
      </c>
      <c r="Q288" s="50">
        <v>6342</v>
      </c>
      <c r="R288" s="50">
        <v>4838</v>
      </c>
      <c r="S288" s="50">
        <v>3808</v>
      </c>
      <c r="T288" s="50">
        <v>3228</v>
      </c>
      <c r="U288" s="51">
        <v>27623</v>
      </c>
    </row>
    <row r="289" spans="1:21" x14ac:dyDescent="0.3">
      <c r="A289" s="31" t="s">
        <v>21</v>
      </c>
      <c r="B289" s="50">
        <f t="shared" si="49"/>
        <v>46914</v>
      </c>
      <c r="C289" s="50">
        <v>2259</v>
      </c>
      <c r="D289" s="50">
        <v>2388</v>
      </c>
      <c r="E289" s="50">
        <v>2605</v>
      </c>
      <c r="F289" s="50">
        <v>3098</v>
      </c>
      <c r="G289" s="50">
        <v>3019</v>
      </c>
      <c r="H289" s="50">
        <v>2631</v>
      </c>
      <c r="I289" s="50">
        <v>2206</v>
      </c>
      <c r="J289" s="50">
        <v>2081</v>
      </c>
      <c r="K289" s="50">
        <v>2697</v>
      </c>
      <c r="L289" s="50">
        <v>3365</v>
      </c>
      <c r="M289" s="50">
        <v>3760</v>
      </c>
      <c r="N289" s="50">
        <v>3800</v>
      </c>
      <c r="O289" s="50">
        <v>3759</v>
      </c>
      <c r="P289" s="50">
        <v>2989</v>
      </c>
      <c r="Q289" s="50">
        <v>2248</v>
      </c>
      <c r="R289" s="50">
        <v>1798</v>
      </c>
      <c r="S289" s="50">
        <v>1290</v>
      </c>
      <c r="T289" s="50">
        <v>921</v>
      </c>
      <c r="U289" s="51">
        <v>9246</v>
      </c>
    </row>
    <row r="290" spans="1:21" x14ac:dyDescent="0.3">
      <c r="A290" s="31" t="s">
        <v>22</v>
      </c>
      <c r="B290" s="50">
        <f t="shared" si="49"/>
        <v>80607</v>
      </c>
      <c r="C290" s="50">
        <v>5574</v>
      </c>
      <c r="D290" s="50">
        <v>5243</v>
      </c>
      <c r="E290" s="50">
        <v>5096</v>
      </c>
      <c r="F290" s="50">
        <v>5238</v>
      </c>
      <c r="G290" s="50">
        <v>5827</v>
      </c>
      <c r="H290" s="50">
        <v>6364</v>
      </c>
      <c r="I290" s="50">
        <v>6573</v>
      </c>
      <c r="J290" s="50">
        <v>6046</v>
      </c>
      <c r="K290" s="50">
        <v>5961</v>
      </c>
      <c r="L290" s="50">
        <v>6040</v>
      </c>
      <c r="M290" s="50">
        <v>5407</v>
      </c>
      <c r="N290" s="50">
        <v>4670</v>
      </c>
      <c r="O290" s="50">
        <v>4087</v>
      </c>
      <c r="P290" s="50">
        <v>2941</v>
      </c>
      <c r="Q290" s="50">
        <v>2017</v>
      </c>
      <c r="R290" s="50">
        <v>1498</v>
      </c>
      <c r="S290" s="50">
        <v>1081</v>
      </c>
      <c r="T290" s="50">
        <v>944</v>
      </c>
      <c r="U290" s="51">
        <v>8481</v>
      </c>
    </row>
    <row r="291" spans="1:21" x14ac:dyDescent="0.3">
      <c r="A291" s="31" t="s">
        <v>23</v>
      </c>
      <c r="B291" s="50">
        <f t="shared" si="49"/>
        <v>377324</v>
      </c>
      <c r="C291" s="50">
        <v>27518</v>
      </c>
      <c r="D291" s="50">
        <v>27175</v>
      </c>
      <c r="E291" s="50">
        <v>27005</v>
      </c>
      <c r="F291" s="50">
        <v>27824</v>
      </c>
      <c r="G291" s="50">
        <v>26865</v>
      </c>
      <c r="H291" s="50">
        <v>25999</v>
      </c>
      <c r="I291" s="50">
        <v>26244</v>
      </c>
      <c r="J291" s="50">
        <v>26670</v>
      </c>
      <c r="K291" s="50">
        <v>28894</v>
      </c>
      <c r="L291" s="50">
        <v>28478</v>
      </c>
      <c r="M291" s="50">
        <v>27011</v>
      </c>
      <c r="N291" s="50">
        <v>22237</v>
      </c>
      <c r="O291" s="50">
        <v>18525</v>
      </c>
      <c r="P291" s="50">
        <v>12804</v>
      </c>
      <c r="Q291" s="50">
        <v>8789</v>
      </c>
      <c r="R291" s="50">
        <v>6376</v>
      </c>
      <c r="S291" s="50">
        <v>4759</v>
      </c>
      <c r="T291" s="50">
        <v>4151</v>
      </c>
      <c r="U291" s="51">
        <v>36879</v>
      </c>
    </row>
    <row r="292" spans="1:21" x14ac:dyDescent="0.3">
      <c r="A292" s="31" t="s">
        <v>24</v>
      </c>
      <c r="B292" s="50">
        <f t="shared" si="49"/>
        <v>140540</v>
      </c>
      <c r="C292" s="50">
        <v>8608</v>
      </c>
      <c r="D292" s="50">
        <v>9784</v>
      </c>
      <c r="E292" s="50">
        <v>10625</v>
      </c>
      <c r="F292" s="50">
        <v>10409</v>
      </c>
      <c r="G292" s="50">
        <v>10155</v>
      </c>
      <c r="H292" s="50">
        <v>8232</v>
      </c>
      <c r="I292" s="50">
        <v>8077</v>
      </c>
      <c r="J292" s="50">
        <v>8633</v>
      </c>
      <c r="K292" s="50">
        <v>10190</v>
      </c>
      <c r="L292" s="50">
        <v>11495</v>
      </c>
      <c r="M292" s="50">
        <v>11415</v>
      </c>
      <c r="N292" s="50">
        <v>9383</v>
      </c>
      <c r="O292" s="50">
        <v>8035</v>
      </c>
      <c r="P292" s="50">
        <v>5540</v>
      </c>
      <c r="Q292" s="50">
        <v>3713</v>
      </c>
      <c r="R292" s="50">
        <v>2672</v>
      </c>
      <c r="S292" s="50">
        <v>1986</v>
      </c>
      <c r="T292" s="50">
        <v>1588</v>
      </c>
      <c r="U292" s="51">
        <v>15499</v>
      </c>
    </row>
    <row r="293" spans="1:21" x14ac:dyDescent="0.3">
      <c r="A293" s="31" t="s">
        <v>25</v>
      </c>
      <c r="B293" s="50">
        <f t="shared" si="49"/>
        <v>320099</v>
      </c>
      <c r="C293" s="50">
        <v>22967</v>
      </c>
      <c r="D293" s="50">
        <v>17704</v>
      </c>
      <c r="E293" s="50">
        <v>16865</v>
      </c>
      <c r="F293" s="50">
        <v>18981</v>
      </c>
      <c r="G293" s="50">
        <v>24545</v>
      </c>
      <c r="H293" s="50">
        <v>34966</v>
      </c>
      <c r="I293" s="50">
        <v>34080</v>
      </c>
      <c r="J293" s="50">
        <v>27688</v>
      </c>
      <c r="K293" s="50">
        <v>23450</v>
      </c>
      <c r="L293" s="50">
        <v>21504</v>
      </c>
      <c r="M293" s="50">
        <v>19735</v>
      </c>
      <c r="N293" s="50">
        <v>16783</v>
      </c>
      <c r="O293" s="50">
        <v>13390</v>
      </c>
      <c r="P293" s="50">
        <v>9389</v>
      </c>
      <c r="Q293" s="50">
        <v>6748</v>
      </c>
      <c r="R293" s="50">
        <v>5119</v>
      </c>
      <c r="S293" s="50">
        <v>3507</v>
      </c>
      <c r="T293" s="50">
        <v>2678</v>
      </c>
      <c r="U293" s="51">
        <v>27441</v>
      </c>
    </row>
    <row r="294" spans="1:21" x14ac:dyDescent="0.3">
      <c r="A294" s="31" t="s">
        <v>26</v>
      </c>
      <c r="B294" s="50">
        <f t="shared" si="49"/>
        <v>63062</v>
      </c>
      <c r="C294" s="50">
        <v>2938</v>
      </c>
      <c r="D294" s="50">
        <v>3974</v>
      </c>
      <c r="E294" s="50">
        <v>4891</v>
      </c>
      <c r="F294" s="50">
        <v>4866</v>
      </c>
      <c r="G294" s="50">
        <v>3588</v>
      </c>
      <c r="H294" s="50">
        <v>2704</v>
      </c>
      <c r="I294" s="50">
        <v>2467</v>
      </c>
      <c r="J294" s="50">
        <v>3102</v>
      </c>
      <c r="K294" s="50">
        <v>4596</v>
      </c>
      <c r="L294" s="50">
        <v>6016</v>
      </c>
      <c r="M294" s="50">
        <v>6331</v>
      </c>
      <c r="N294" s="50">
        <v>5465</v>
      </c>
      <c r="O294" s="50">
        <v>4256</v>
      </c>
      <c r="P294" s="50">
        <v>2957</v>
      </c>
      <c r="Q294" s="50">
        <v>1944</v>
      </c>
      <c r="R294" s="50">
        <v>1243</v>
      </c>
      <c r="S294" s="50">
        <v>993</v>
      </c>
      <c r="T294" s="50">
        <v>731</v>
      </c>
      <c r="U294" s="51">
        <v>7868</v>
      </c>
    </row>
    <row r="295" spans="1:21" x14ac:dyDescent="0.3">
      <c r="A295" s="31" t="s">
        <v>27</v>
      </c>
      <c r="B295" s="50">
        <f t="shared" si="49"/>
        <v>179892</v>
      </c>
      <c r="C295" s="50">
        <v>11061</v>
      </c>
      <c r="D295" s="50">
        <v>11499</v>
      </c>
      <c r="E295" s="50">
        <v>11987</v>
      </c>
      <c r="F295" s="50">
        <v>13797</v>
      </c>
      <c r="G295" s="50">
        <v>14192</v>
      </c>
      <c r="H295" s="50">
        <v>12188</v>
      </c>
      <c r="I295" s="50">
        <v>11790</v>
      </c>
      <c r="J295" s="50">
        <v>11883</v>
      </c>
      <c r="K295" s="50">
        <v>13378</v>
      </c>
      <c r="L295" s="50">
        <v>13809</v>
      </c>
      <c r="M295" s="50">
        <v>13607</v>
      </c>
      <c r="N295" s="50">
        <v>11546</v>
      </c>
      <c r="O295" s="50">
        <v>9597</v>
      </c>
      <c r="P295" s="50">
        <v>6538</v>
      </c>
      <c r="Q295" s="50">
        <v>4523</v>
      </c>
      <c r="R295" s="50">
        <v>3552</v>
      </c>
      <c r="S295" s="50">
        <v>2663</v>
      </c>
      <c r="T295" s="50">
        <v>2282</v>
      </c>
      <c r="U295" s="51">
        <v>19558</v>
      </c>
    </row>
    <row r="296" spans="1:21" x14ac:dyDescent="0.3">
      <c r="A296" s="31" t="s">
        <v>28</v>
      </c>
      <c r="B296" s="50">
        <f t="shared" si="49"/>
        <v>400528</v>
      </c>
      <c r="C296" s="50">
        <v>25304</v>
      </c>
      <c r="D296" s="50">
        <v>25968</v>
      </c>
      <c r="E296" s="50">
        <v>26556</v>
      </c>
      <c r="F296" s="50">
        <v>29886</v>
      </c>
      <c r="G296" s="50">
        <v>30074</v>
      </c>
      <c r="H296" s="50">
        <v>26954</v>
      </c>
      <c r="I296" s="50">
        <v>28335</v>
      </c>
      <c r="J296" s="50">
        <v>28917</v>
      </c>
      <c r="K296" s="50">
        <v>29521</v>
      </c>
      <c r="L296" s="50">
        <v>30416</v>
      </c>
      <c r="M296" s="50">
        <v>29709</v>
      </c>
      <c r="N296" s="50">
        <v>25482</v>
      </c>
      <c r="O296" s="50">
        <v>20520</v>
      </c>
      <c r="P296" s="50">
        <v>14220</v>
      </c>
      <c r="Q296" s="50">
        <v>10119</v>
      </c>
      <c r="R296" s="50">
        <v>7356</v>
      </c>
      <c r="S296" s="50">
        <v>5978</v>
      </c>
      <c r="T296" s="50">
        <v>5213</v>
      </c>
      <c r="U296" s="51">
        <v>42886</v>
      </c>
    </row>
    <row r="297" spans="1:21" x14ac:dyDescent="0.3">
      <c r="A297" s="31" t="s">
        <v>29</v>
      </c>
      <c r="B297" s="50">
        <f t="shared" si="49"/>
        <v>305932</v>
      </c>
      <c r="C297" s="50">
        <v>17092</v>
      </c>
      <c r="D297" s="50">
        <v>20572</v>
      </c>
      <c r="E297" s="50">
        <v>22848</v>
      </c>
      <c r="F297" s="50">
        <v>22970</v>
      </c>
      <c r="G297" s="50">
        <v>17583</v>
      </c>
      <c r="H297" s="50">
        <v>16981</v>
      </c>
      <c r="I297" s="50">
        <v>16007</v>
      </c>
      <c r="J297" s="50">
        <v>17327</v>
      </c>
      <c r="K297" s="50">
        <v>22281</v>
      </c>
      <c r="L297" s="50">
        <v>26262</v>
      </c>
      <c r="M297" s="50">
        <v>27218</v>
      </c>
      <c r="N297" s="50">
        <v>22712</v>
      </c>
      <c r="O297" s="50">
        <v>18799</v>
      </c>
      <c r="P297" s="50">
        <v>13113</v>
      </c>
      <c r="Q297" s="50">
        <v>8475</v>
      </c>
      <c r="R297" s="50">
        <v>6348</v>
      </c>
      <c r="S297" s="50">
        <v>5040</v>
      </c>
      <c r="T297" s="50">
        <v>4304</v>
      </c>
      <c r="U297" s="51">
        <v>37280</v>
      </c>
    </row>
    <row r="298" spans="1:21" x14ac:dyDescent="0.3">
      <c r="A298" s="31" t="s">
        <v>30</v>
      </c>
      <c r="B298" s="50">
        <f t="shared" si="49"/>
        <v>242331</v>
      </c>
      <c r="C298" s="50">
        <v>13639</v>
      </c>
      <c r="D298" s="50">
        <v>16514</v>
      </c>
      <c r="E298" s="50">
        <v>17941</v>
      </c>
      <c r="F298" s="50">
        <v>17817</v>
      </c>
      <c r="G298" s="50">
        <v>12526</v>
      </c>
      <c r="H298" s="50">
        <v>13146</v>
      </c>
      <c r="I298" s="50">
        <v>13347</v>
      </c>
      <c r="J298" s="50">
        <v>14780</v>
      </c>
      <c r="K298" s="50">
        <v>18851</v>
      </c>
      <c r="L298" s="50">
        <v>21568</v>
      </c>
      <c r="M298" s="50">
        <v>20657</v>
      </c>
      <c r="N298" s="50">
        <v>17173</v>
      </c>
      <c r="O298" s="50">
        <v>14263</v>
      </c>
      <c r="P298" s="50">
        <v>10201</v>
      </c>
      <c r="Q298" s="50">
        <v>6964</v>
      </c>
      <c r="R298" s="50">
        <v>5314</v>
      </c>
      <c r="S298" s="50">
        <v>4085</v>
      </c>
      <c r="T298" s="50">
        <v>3545</v>
      </c>
      <c r="U298" s="51">
        <v>30109</v>
      </c>
    </row>
    <row r="299" spans="1:21" x14ac:dyDescent="0.3">
      <c r="A299" s="31" t="s">
        <v>31</v>
      </c>
      <c r="B299" s="50">
        <f t="shared" si="49"/>
        <v>277498</v>
      </c>
      <c r="C299" s="50">
        <v>20100</v>
      </c>
      <c r="D299" s="50">
        <v>19496</v>
      </c>
      <c r="E299" s="50">
        <v>18771</v>
      </c>
      <c r="F299" s="50">
        <v>17638</v>
      </c>
      <c r="G299" s="50">
        <v>15877</v>
      </c>
      <c r="H299" s="50">
        <v>16031</v>
      </c>
      <c r="I299" s="50">
        <v>15211</v>
      </c>
      <c r="J299" s="50">
        <v>14615</v>
      </c>
      <c r="K299" s="50">
        <v>17128</v>
      </c>
      <c r="L299" s="50">
        <v>18920</v>
      </c>
      <c r="M299" s="50">
        <v>19328</v>
      </c>
      <c r="N299" s="50">
        <v>17089</v>
      </c>
      <c r="O299" s="50">
        <v>16745</v>
      </c>
      <c r="P299" s="50">
        <v>14500</v>
      </c>
      <c r="Q299" s="50">
        <v>11644</v>
      </c>
      <c r="R299" s="50">
        <v>9869</v>
      </c>
      <c r="S299" s="50">
        <v>7920</v>
      </c>
      <c r="T299" s="50">
        <v>6616</v>
      </c>
      <c r="U299" s="51">
        <v>50549</v>
      </c>
    </row>
    <row r="300" spans="1:21" x14ac:dyDescent="0.3">
      <c r="A300" s="31" t="s">
        <v>32</v>
      </c>
      <c r="B300" s="50">
        <f t="shared" si="49"/>
        <v>244394</v>
      </c>
      <c r="C300" s="50">
        <v>17737</v>
      </c>
      <c r="D300" s="50">
        <v>17343</v>
      </c>
      <c r="E300" s="50">
        <v>17523</v>
      </c>
      <c r="F300" s="50">
        <v>18364</v>
      </c>
      <c r="G300" s="50">
        <v>18579</v>
      </c>
      <c r="H300" s="50">
        <v>16640</v>
      </c>
      <c r="I300" s="50">
        <v>16400</v>
      </c>
      <c r="J300" s="50">
        <v>15994</v>
      </c>
      <c r="K300" s="50">
        <v>17227</v>
      </c>
      <c r="L300" s="50">
        <v>18025</v>
      </c>
      <c r="M300" s="50">
        <v>17520</v>
      </c>
      <c r="N300" s="50">
        <v>15070</v>
      </c>
      <c r="O300" s="50">
        <v>12352</v>
      </c>
      <c r="P300" s="50">
        <v>8722</v>
      </c>
      <c r="Q300" s="50">
        <v>6173</v>
      </c>
      <c r="R300" s="50">
        <v>4429</v>
      </c>
      <c r="S300" s="50">
        <v>3417</v>
      </c>
      <c r="T300" s="50">
        <v>2879</v>
      </c>
      <c r="U300" s="51">
        <v>25620</v>
      </c>
    </row>
    <row r="301" spans="1:21" x14ac:dyDescent="0.3">
      <c r="A301" s="31" t="s">
        <v>33</v>
      </c>
      <c r="B301" s="50">
        <f t="shared" si="49"/>
        <v>32151</v>
      </c>
      <c r="C301" s="50">
        <v>1997</v>
      </c>
      <c r="D301" s="50">
        <v>2042</v>
      </c>
      <c r="E301" s="50">
        <v>2330</v>
      </c>
      <c r="F301" s="50">
        <v>2370</v>
      </c>
      <c r="G301" s="50">
        <v>2018</v>
      </c>
      <c r="H301" s="50">
        <v>1894</v>
      </c>
      <c r="I301" s="50">
        <v>1804</v>
      </c>
      <c r="J301" s="50">
        <v>1817</v>
      </c>
      <c r="K301" s="50">
        <v>2123</v>
      </c>
      <c r="L301" s="50">
        <v>2410</v>
      </c>
      <c r="M301" s="50">
        <v>2559</v>
      </c>
      <c r="N301" s="50">
        <v>2321</v>
      </c>
      <c r="O301" s="50">
        <v>2157</v>
      </c>
      <c r="P301" s="50">
        <v>1479</v>
      </c>
      <c r="Q301" s="50">
        <v>1040</v>
      </c>
      <c r="R301" s="50">
        <v>763</v>
      </c>
      <c r="S301" s="50">
        <v>516</v>
      </c>
      <c r="T301" s="50">
        <v>511</v>
      </c>
      <c r="U301" s="51">
        <v>4309</v>
      </c>
    </row>
    <row r="302" spans="1:21" x14ac:dyDescent="0.3">
      <c r="A302" s="31" t="s">
        <v>34</v>
      </c>
      <c r="B302" s="50">
        <f t="shared" si="49"/>
        <v>159061</v>
      </c>
      <c r="C302" s="50">
        <v>9656</v>
      </c>
      <c r="D302" s="50">
        <v>11400</v>
      </c>
      <c r="E302" s="50">
        <v>12309</v>
      </c>
      <c r="F302" s="50">
        <v>11774</v>
      </c>
      <c r="G302" s="50">
        <v>7769</v>
      </c>
      <c r="H302" s="50">
        <v>8522</v>
      </c>
      <c r="I302" s="50">
        <v>9415</v>
      </c>
      <c r="J302" s="50">
        <v>10272</v>
      </c>
      <c r="K302" s="50">
        <v>12501</v>
      </c>
      <c r="L302" s="50">
        <v>14107</v>
      </c>
      <c r="M302" s="50">
        <v>13929</v>
      </c>
      <c r="N302" s="50">
        <v>11267</v>
      </c>
      <c r="O302" s="50">
        <v>8751</v>
      </c>
      <c r="P302" s="50">
        <v>5935</v>
      </c>
      <c r="Q302" s="50">
        <v>4016</v>
      </c>
      <c r="R302" s="50">
        <v>3053</v>
      </c>
      <c r="S302" s="50">
        <v>2422</v>
      </c>
      <c r="T302" s="50">
        <v>1963</v>
      </c>
      <c r="U302" s="51">
        <v>17389</v>
      </c>
    </row>
    <row r="303" spans="1:21" x14ac:dyDescent="0.3">
      <c r="A303" s="31" t="s">
        <v>35</v>
      </c>
      <c r="B303" s="50">
        <f t="shared" si="49"/>
        <v>73473</v>
      </c>
      <c r="C303" s="50">
        <v>3783</v>
      </c>
      <c r="D303" s="50">
        <v>4659</v>
      </c>
      <c r="E303" s="50">
        <v>5445</v>
      </c>
      <c r="F303" s="50">
        <v>5623</v>
      </c>
      <c r="G303" s="50">
        <v>4240</v>
      </c>
      <c r="H303" s="50">
        <v>3514</v>
      </c>
      <c r="I303" s="50">
        <v>3651</v>
      </c>
      <c r="J303" s="50">
        <v>4109</v>
      </c>
      <c r="K303" s="50">
        <v>5603</v>
      </c>
      <c r="L303" s="50">
        <v>6677</v>
      </c>
      <c r="M303" s="50">
        <v>6889</v>
      </c>
      <c r="N303" s="50">
        <v>5997</v>
      </c>
      <c r="O303" s="50">
        <v>4837</v>
      </c>
      <c r="P303" s="50">
        <v>3346</v>
      </c>
      <c r="Q303" s="50">
        <v>2091</v>
      </c>
      <c r="R303" s="50">
        <v>1330</v>
      </c>
      <c r="S303" s="50">
        <v>927</v>
      </c>
      <c r="T303" s="50">
        <v>752</v>
      </c>
      <c r="U303" s="51">
        <v>8446</v>
      </c>
    </row>
    <row r="304" spans="1:21" x14ac:dyDescent="0.3">
      <c r="A304" s="31" t="s">
        <v>36</v>
      </c>
      <c r="B304" s="50">
        <f t="shared" si="49"/>
        <v>262249</v>
      </c>
      <c r="C304" s="50">
        <v>18221</v>
      </c>
      <c r="D304" s="50">
        <v>18500</v>
      </c>
      <c r="E304" s="50">
        <v>18703</v>
      </c>
      <c r="F304" s="50">
        <v>18616</v>
      </c>
      <c r="G304" s="50">
        <v>17028</v>
      </c>
      <c r="H304" s="50">
        <v>17044</v>
      </c>
      <c r="I304" s="50">
        <v>17497</v>
      </c>
      <c r="J304" s="50">
        <v>18327</v>
      </c>
      <c r="K304" s="50">
        <v>19649</v>
      </c>
      <c r="L304" s="50">
        <v>20717</v>
      </c>
      <c r="M304" s="50">
        <v>20177</v>
      </c>
      <c r="N304" s="50">
        <v>16351</v>
      </c>
      <c r="O304" s="50">
        <v>13445</v>
      </c>
      <c r="P304" s="50">
        <v>9212</v>
      </c>
      <c r="Q304" s="50">
        <v>6475</v>
      </c>
      <c r="R304" s="50">
        <v>4859</v>
      </c>
      <c r="S304" s="50">
        <v>3866</v>
      </c>
      <c r="T304" s="50">
        <v>3562</v>
      </c>
      <c r="U304" s="51">
        <v>27974</v>
      </c>
    </row>
    <row r="305" spans="1:21" x14ac:dyDescent="0.3">
      <c r="A305" s="32" t="s">
        <v>37</v>
      </c>
      <c r="B305" s="53">
        <f t="shared" si="49"/>
        <v>52658</v>
      </c>
      <c r="C305" s="53">
        <v>2901</v>
      </c>
      <c r="D305" s="53">
        <v>3465</v>
      </c>
      <c r="E305" s="53">
        <v>3900</v>
      </c>
      <c r="F305" s="53">
        <v>3889</v>
      </c>
      <c r="G305" s="53">
        <v>3141</v>
      </c>
      <c r="H305" s="53">
        <v>2663</v>
      </c>
      <c r="I305" s="53">
        <v>2743</v>
      </c>
      <c r="J305" s="53">
        <v>2993</v>
      </c>
      <c r="K305" s="53">
        <v>3979</v>
      </c>
      <c r="L305" s="53">
        <v>4656</v>
      </c>
      <c r="M305" s="53">
        <v>4708</v>
      </c>
      <c r="N305" s="53">
        <v>3799</v>
      </c>
      <c r="O305" s="53">
        <v>3227</v>
      </c>
      <c r="P305" s="53">
        <v>2258</v>
      </c>
      <c r="Q305" s="53">
        <v>1540</v>
      </c>
      <c r="R305" s="53">
        <v>1176</v>
      </c>
      <c r="S305" s="53">
        <v>861</v>
      </c>
      <c r="T305" s="53">
        <v>759</v>
      </c>
      <c r="U305" s="54">
        <v>6594</v>
      </c>
    </row>
    <row r="306" spans="1:21" x14ac:dyDescent="0.3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x14ac:dyDescent="0.3">
      <c r="A307" s="2" t="s">
        <v>3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10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x14ac:dyDescent="0.3">
      <c r="A308" s="8"/>
      <c r="B308" s="3" t="s">
        <v>4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3">
      <c r="A309" s="32" t="s">
        <v>5</v>
      </c>
      <c r="B309" s="34" t="s">
        <v>6</v>
      </c>
      <c r="C309" s="29" t="s">
        <v>7</v>
      </c>
      <c r="D309" s="29" t="s">
        <v>8</v>
      </c>
      <c r="E309" s="29" t="s">
        <v>9</v>
      </c>
      <c r="F309" s="29" t="s">
        <v>10</v>
      </c>
      <c r="G309" s="29" t="s">
        <v>11</v>
      </c>
      <c r="H309" s="29" t="s">
        <v>12</v>
      </c>
      <c r="I309" s="29" t="s">
        <v>13</v>
      </c>
      <c r="J309" s="29" t="s">
        <v>14</v>
      </c>
      <c r="K309" s="29" t="s">
        <v>15</v>
      </c>
      <c r="L309" s="35" t="s">
        <v>39</v>
      </c>
      <c r="M309" s="35" t="s">
        <v>40</v>
      </c>
      <c r="N309" s="35" t="s">
        <v>41</v>
      </c>
      <c r="O309" s="35" t="s">
        <v>42</v>
      </c>
      <c r="P309" s="35" t="s">
        <v>43</v>
      </c>
      <c r="Q309" s="35" t="s">
        <v>44</v>
      </c>
      <c r="R309" s="35" t="s">
        <v>45</v>
      </c>
      <c r="S309" s="35" t="s">
        <v>46</v>
      </c>
      <c r="T309" s="35" t="s">
        <v>47</v>
      </c>
      <c r="U309" s="36" t="s">
        <v>38</v>
      </c>
    </row>
    <row r="310" spans="1:21" x14ac:dyDescent="0.3">
      <c r="A310" s="33"/>
      <c r="B310" s="11"/>
      <c r="C310" s="9"/>
      <c r="D310" s="9"/>
      <c r="E310" s="9"/>
      <c r="F310" s="9"/>
      <c r="G310" s="9"/>
      <c r="H310" s="9"/>
      <c r="I310" s="9"/>
      <c r="J310" s="9"/>
      <c r="K310" s="9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x14ac:dyDescent="0.3">
      <c r="A311" s="31" t="s">
        <v>16</v>
      </c>
      <c r="B311" s="50">
        <f>SUM(C311:T311)</f>
        <v>4527195</v>
      </c>
      <c r="C311" s="51">
        <f t="shared" ref="C311:U311" si="50">SUM(C312:C332)</f>
        <v>263998</v>
      </c>
      <c r="D311" s="51">
        <f t="shared" si="50"/>
        <v>273977</v>
      </c>
      <c r="E311" s="51">
        <f t="shared" si="50"/>
        <v>284979</v>
      </c>
      <c r="F311" s="51">
        <f t="shared" si="50"/>
        <v>288135</v>
      </c>
      <c r="G311" s="51">
        <f t="shared" si="50"/>
        <v>264529</v>
      </c>
      <c r="H311" s="51">
        <f t="shared" si="50"/>
        <v>275255</v>
      </c>
      <c r="I311" s="51">
        <f t="shared" si="50"/>
        <v>284535</v>
      </c>
      <c r="J311" s="51">
        <f t="shared" si="50"/>
        <v>287580</v>
      </c>
      <c r="K311" s="51">
        <f t="shared" si="50"/>
        <v>327591</v>
      </c>
      <c r="L311" s="51">
        <f t="shared" si="50"/>
        <v>353784</v>
      </c>
      <c r="M311" s="51">
        <f t="shared" si="50"/>
        <v>350733</v>
      </c>
      <c r="N311" s="51">
        <f t="shared" si="50"/>
        <v>303851</v>
      </c>
      <c r="O311" s="51">
        <f t="shared" si="50"/>
        <v>264250</v>
      </c>
      <c r="P311" s="51">
        <f t="shared" si="50"/>
        <v>196496</v>
      </c>
      <c r="Q311" s="51">
        <f t="shared" si="50"/>
        <v>148433</v>
      </c>
      <c r="R311" s="51">
        <f t="shared" si="50"/>
        <v>123606</v>
      </c>
      <c r="S311" s="51">
        <f t="shared" si="50"/>
        <v>108996</v>
      </c>
      <c r="T311" s="51">
        <f t="shared" si="50"/>
        <v>126467</v>
      </c>
      <c r="U311" s="51">
        <f t="shared" si="50"/>
        <v>703998</v>
      </c>
    </row>
    <row r="312" spans="1:21" x14ac:dyDescent="0.3">
      <c r="A312" s="31" t="s">
        <v>17</v>
      </c>
      <c r="B312" s="50">
        <f>SUM(C312:T312)</f>
        <v>141546</v>
      </c>
      <c r="C312" s="50">
        <v>8110</v>
      </c>
      <c r="D312" s="50">
        <v>8187</v>
      </c>
      <c r="E312" s="50">
        <v>8652</v>
      </c>
      <c r="F312" s="50">
        <v>9524</v>
      </c>
      <c r="G312" s="50">
        <v>9082</v>
      </c>
      <c r="H312" s="50">
        <v>8192</v>
      </c>
      <c r="I312" s="50">
        <v>7969</v>
      </c>
      <c r="J312" s="50">
        <v>8377</v>
      </c>
      <c r="K312" s="50">
        <v>9800</v>
      </c>
      <c r="L312" s="50">
        <v>11011</v>
      </c>
      <c r="M312" s="50">
        <v>11549</v>
      </c>
      <c r="N312" s="50">
        <v>9964</v>
      </c>
      <c r="O312" s="50">
        <v>8506</v>
      </c>
      <c r="P312" s="50">
        <v>6644</v>
      </c>
      <c r="Q312" s="50">
        <v>5019</v>
      </c>
      <c r="R312" s="50">
        <v>4010</v>
      </c>
      <c r="S312" s="50">
        <v>3330</v>
      </c>
      <c r="T312" s="50">
        <v>3620</v>
      </c>
      <c r="U312" s="51">
        <v>22623</v>
      </c>
    </row>
    <row r="313" spans="1:21" x14ac:dyDescent="0.3">
      <c r="A313" s="31" t="s">
        <v>18</v>
      </c>
      <c r="B313" s="50">
        <f t="shared" ref="B313:B332" si="51">SUM(C313:T313)</f>
        <v>471887</v>
      </c>
      <c r="C313" s="50">
        <v>24519</v>
      </c>
      <c r="D313" s="50">
        <v>27530</v>
      </c>
      <c r="E313" s="50">
        <v>29345</v>
      </c>
      <c r="F313" s="50">
        <v>28740</v>
      </c>
      <c r="G313" s="50">
        <v>23265</v>
      </c>
      <c r="H313" s="50">
        <v>25409</v>
      </c>
      <c r="I313" s="50">
        <v>28232</v>
      </c>
      <c r="J313" s="50">
        <v>30109</v>
      </c>
      <c r="K313" s="50">
        <v>35515</v>
      </c>
      <c r="L313" s="50">
        <v>38309</v>
      </c>
      <c r="M313" s="50">
        <v>37859</v>
      </c>
      <c r="N313" s="50">
        <v>33487</v>
      </c>
      <c r="O313" s="50">
        <v>28823</v>
      </c>
      <c r="P313" s="50">
        <v>21322</v>
      </c>
      <c r="Q313" s="50">
        <v>16834</v>
      </c>
      <c r="R313" s="50">
        <v>14250</v>
      </c>
      <c r="S313" s="50">
        <v>13066</v>
      </c>
      <c r="T313" s="50">
        <v>15273</v>
      </c>
      <c r="U313" s="51">
        <v>80745</v>
      </c>
    </row>
    <row r="314" spans="1:21" x14ac:dyDescent="0.3">
      <c r="A314" s="31" t="s">
        <v>19</v>
      </c>
      <c r="B314" s="50">
        <f t="shared" si="51"/>
        <v>229073</v>
      </c>
      <c r="C314" s="50">
        <v>12503</v>
      </c>
      <c r="D314" s="50">
        <v>13922</v>
      </c>
      <c r="E314" s="50">
        <v>14775</v>
      </c>
      <c r="F314" s="50">
        <v>14482</v>
      </c>
      <c r="G314" s="50">
        <v>11982</v>
      </c>
      <c r="H314" s="50">
        <v>12882</v>
      </c>
      <c r="I314" s="50">
        <v>13121</v>
      </c>
      <c r="J314" s="50">
        <v>13755</v>
      </c>
      <c r="K314" s="50">
        <v>16830</v>
      </c>
      <c r="L314" s="50">
        <v>19226</v>
      </c>
      <c r="M314" s="50">
        <v>18919</v>
      </c>
      <c r="N314" s="50">
        <v>15937</v>
      </c>
      <c r="O314" s="50">
        <v>14047</v>
      </c>
      <c r="P314" s="50">
        <v>10279</v>
      </c>
      <c r="Q314" s="50">
        <v>7892</v>
      </c>
      <c r="R314" s="50">
        <v>6521</v>
      </c>
      <c r="S314" s="50">
        <v>5804</v>
      </c>
      <c r="T314" s="50">
        <v>6196</v>
      </c>
      <c r="U314" s="51">
        <v>36692</v>
      </c>
    </row>
    <row r="315" spans="1:21" x14ac:dyDescent="0.3">
      <c r="A315" s="31" t="s">
        <v>20</v>
      </c>
      <c r="B315" s="50">
        <f t="shared" si="51"/>
        <v>265133</v>
      </c>
      <c r="C315" s="50">
        <v>16026</v>
      </c>
      <c r="D315" s="50">
        <v>16268</v>
      </c>
      <c r="E315" s="50">
        <v>17009</v>
      </c>
      <c r="F315" s="50">
        <v>16845</v>
      </c>
      <c r="G315" s="50">
        <v>16462</v>
      </c>
      <c r="H315" s="50">
        <v>17495</v>
      </c>
      <c r="I315" s="50">
        <v>17144</v>
      </c>
      <c r="J315" s="50">
        <v>16329</v>
      </c>
      <c r="K315" s="50">
        <v>18497</v>
      </c>
      <c r="L315" s="50">
        <v>19887</v>
      </c>
      <c r="M315" s="50">
        <v>20447</v>
      </c>
      <c r="N315" s="50">
        <v>18016</v>
      </c>
      <c r="O315" s="50">
        <v>15619</v>
      </c>
      <c r="P315" s="50">
        <v>11029</v>
      </c>
      <c r="Q315" s="50">
        <v>8055</v>
      </c>
      <c r="R315" s="50">
        <v>6625</v>
      </c>
      <c r="S315" s="50">
        <v>6150</v>
      </c>
      <c r="T315" s="50">
        <v>7230</v>
      </c>
      <c r="U315" s="51">
        <v>39089</v>
      </c>
    </row>
    <row r="316" spans="1:21" x14ac:dyDescent="0.3">
      <c r="A316" s="31" t="s">
        <v>21</v>
      </c>
      <c r="B316" s="50">
        <f t="shared" si="51"/>
        <v>49576</v>
      </c>
      <c r="C316" s="50">
        <v>2322</v>
      </c>
      <c r="D316" s="50">
        <v>2279</v>
      </c>
      <c r="E316" s="50">
        <v>2440</v>
      </c>
      <c r="F316" s="50">
        <v>2710</v>
      </c>
      <c r="G316" s="50">
        <v>2573</v>
      </c>
      <c r="H316" s="50">
        <v>2347</v>
      </c>
      <c r="I316" s="50">
        <v>2195</v>
      </c>
      <c r="J316" s="50">
        <v>2223</v>
      </c>
      <c r="K316" s="50">
        <v>2732</v>
      </c>
      <c r="L316" s="50">
        <v>3563</v>
      </c>
      <c r="M316" s="50">
        <v>4095</v>
      </c>
      <c r="N316" s="50">
        <v>4091</v>
      </c>
      <c r="O316" s="50">
        <v>4083</v>
      </c>
      <c r="P316" s="50">
        <v>3387</v>
      </c>
      <c r="Q316" s="50">
        <v>2607</v>
      </c>
      <c r="R316" s="50">
        <v>2125</v>
      </c>
      <c r="S316" s="50">
        <v>1829</v>
      </c>
      <c r="T316" s="50">
        <v>1975</v>
      </c>
      <c r="U316" s="51">
        <v>11923</v>
      </c>
    </row>
    <row r="317" spans="1:21" x14ac:dyDescent="0.3">
      <c r="A317" s="31" t="s">
        <v>22</v>
      </c>
      <c r="B317" s="50">
        <f t="shared" si="51"/>
        <v>76438</v>
      </c>
      <c r="C317" s="50">
        <v>5287</v>
      </c>
      <c r="D317" s="50">
        <v>5157</v>
      </c>
      <c r="E317" s="50">
        <v>4945</v>
      </c>
      <c r="F317" s="50">
        <v>4895</v>
      </c>
      <c r="G317" s="50">
        <v>5077</v>
      </c>
      <c r="H317" s="50">
        <v>4979</v>
      </c>
      <c r="I317" s="50">
        <v>4674</v>
      </c>
      <c r="J317" s="50">
        <v>4707</v>
      </c>
      <c r="K317" s="50">
        <v>5067</v>
      </c>
      <c r="L317" s="50">
        <v>5322</v>
      </c>
      <c r="M317" s="50">
        <v>5381</v>
      </c>
      <c r="N317" s="50">
        <v>4865</v>
      </c>
      <c r="O317" s="50">
        <v>4350</v>
      </c>
      <c r="P317" s="50">
        <v>3371</v>
      </c>
      <c r="Q317" s="50">
        <v>2559</v>
      </c>
      <c r="R317" s="50">
        <v>2005</v>
      </c>
      <c r="S317" s="50">
        <v>1750</v>
      </c>
      <c r="T317" s="50">
        <v>2047</v>
      </c>
      <c r="U317" s="51">
        <v>11732</v>
      </c>
    </row>
    <row r="318" spans="1:21" x14ac:dyDescent="0.3">
      <c r="A318" s="31" t="s">
        <v>23</v>
      </c>
      <c r="B318" s="50">
        <f t="shared" si="51"/>
        <v>408207</v>
      </c>
      <c r="C318" s="50">
        <v>26172</v>
      </c>
      <c r="D318" s="50">
        <v>26274</v>
      </c>
      <c r="E318" s="50">
        <v>26401</v>
      </c>
      <c r="F318" s="50">
        <v>26349</v>
      </c>
      <c r="G318" s="50">
        <v>26564</v>
      </c>
      <c r="H318" s="50">
        <v>26798</v>
      </c>
      <c r="I318" s="50">
        <v>28170</v>
      </c>
      <c r="J318" s="50">
        <v>28264</v>
      </c>
      <c r="K318" s="50">
        <v>30496</v>
      </c>
      <c r="L318" s="50">
        <v>30456</v>
      </c>
      <c r="M318" s="50">
        <v>29612</v>
      </c>
      <c r="N318" s="50">
        <v>25607</v>
      </c>
      <c r="O318" s="50">
        <v>21962</v>
      </c>
      <c r="P318" s="50">
        <v>15790</v>
      </c>
      <c r="Q318" s="50">
        <v>11733</v>
      </c>
      <c r="R318" s="50">
        <v>9691</v>
      </c>
      <c r="S318" s="50">
        <v>7983</v>
      </c>
      <c r="T318" s="50">
        <v>9885</v>
      </c>
      <c r="U318" s="51">
        <v>55082</v>
      </c>
    </row>
    <row r="319" spans="1:21" x14ac:dyDescent="0.3">
      <c r="A319" s="31" t="s">
        <v>24</v>
      </c>
      <c r="B319" s="50">
        <f t="shared" si="51"/>
        <v>148938</v>
      </c>
      <c r="C319" s="50">
        <v>8473</v>
      </c>
      <c r="D319" s="50">
        <v>9150</v>
      </c>
      <c r="E319" s="50">
        <v>10031</v>
      </c>
      <c r="F319" s="50">
        <v>9830</v>
      </c>
      <c r="G319" s="50">
        <v>9443</v>
      </c>
      <c r="H319" s="50">
        <v>8383</v>
      </c>
      <c r="I319" s="50">
        <v>8827</v>
      </c>
      <c r="J319" s="50">
        <v>9547</v>
      </c>
      <c r="K319" s="50">
        <v>11278</v>
      </c>
      <c r="L319" s="50">
        <v>12016</v>
      </c>
      <c r="M319" s="50">
        <v>11975</v>
      </c>
      <c r="N319" s="50">
        <v>10175</v>
      </c>
      <c r="O319" s="50">
        <v>8750</v>
      </c>
      <c r="P319" s="50">
        <v>6128</v>
      </c>
      <c r="Q319" s="50">
        <v>4588</v>
      </c>
      <c r="R319" s="50">
        <v>3733</v>
      </c>
      <c r="S319" s="50">
        <v>3169</v>
      </c>
      <c r="T319" s="50">
        <v>3442</v>
      </c>
      <c r="U319" s="51">
        <v>21060</v>
      </c>
    </row>
    <row r="320" spans="1:21" x14ac:dyDescent="0.3">
      <c r="A320" s="31" t="s">
        <v>25</v>
      </c>
      <c r="B320" s="50">
        <f t="shared" si="51"/>
        <v>325501</v>
      </c>
      <c r="C320" s="50">
        <v>21972</v>
      </c>
      <c r="D320" s="50">
        <v>16795</v>
      </c>
      <c r="E320" s="50">
        <v>16058</v>
      </c>
      <c r="F320" s="50">
        <v>16954</v>
      </c>
      <c r="G320" s="50">
        <v>22705</v>
      </c>
      <c r="H320" s="50">
        <v>33750</v>
      </c>
      <c r="I320" s="50">
        <v>32457</v>
      </c>
      <c r="J320" s="50">
        <v>25304</v>
      </c>
      <c r="K320" s="50">
        <v>22602</v>
      </c>
      <c r="L320" s="50">
        <v>21735</v>
      </c>
      <c r="M320" s="50">
        <v>20555</v>
      </c>
      <c r="N320" s="50">
        <v>18526</v>
      </c>
      <c r="O320" s="50">
        <v>15892</v>
      </c>
      <c r="P320" s="50">
        <v>11745</v>
      </c>
      <c r="Q320" s="50">
        <v>9178</v>
      </c>
      <c r="R320" s="50">
        <v>7215</v>
      </c>
      <c r="S320" s="50">
        <v>5936</v>
      </c>
      <c r="T320" s="50">
        <v>6122</v>
      </c>
      <c r="U320" s="51">
        <v>40196</v>
      </c>
    </row>
    <row r="321" spans="1:21" x14ac:dyDescent="0.3">
      <c r="A321" s="31" t="s">
        <v>26</v>
      </c>
      <c r="B321" s="50">
        <f t="shared" si="51"/>
        <v>64252</v>
      </c>
      <c r="C321" s="50">
        <v>2726</v>
      </c>
      <c r="D321" s="50">
        <v>3868</v>
      </c>
      <c r="E321" s="50">
        <v>4759</v>
      </c>
      <c r="F321" s="50">
        <v>4299</v>
      </c>
      <c r="G321" s="50">
        <v>2445</v>
      </c>
      <c r="H321" s="50">
        <v>2439</v>
      </c>
      <c r="I321" s="50">
        <v>2726</v>
      </c>
      <c r="J321" s="50">
        <v>3412</v>
      </c>
      <c r="K321" s="50">
        <v>5362</v>
      </c>
      <c r="L321" s="50">
        <v>6556</v>
      </c>
      <c r="M321" s="50">
        <v>6508</v>
      </c>
      <c r="N321" s="50">
        <v>5361</v>
      </c>
      <c r="O321" s="50">
        <v>4234</v>
      </c>
      <c r="P321" s="50">
        <v>3051</v>
      </c>
      <c r="Q321" s="50">
        <v>1991</v>
      </c>
      <c r="R321" s="50">
        <v>1532</v>
      </c>
      <c r="S321" s="50">
        <v>1337</v>
      </c>
      <c r="T321" s="50">
        <v>1646</v>
      </c>
      <c r="U321" s="51">
        <v>9557</v>
      </c>
    </row>
    <row r="322" spans="1:21" x14ac:dyDescent="0.3">
      <c r="A322" s="31" t="s">
        <v>27</v>
      </c>
      <c r="B322" s="50">
        <f t="shared" si="51"/>
        <v>187492</v>
      </c>
      <c r="C322" s="50">
        <v>10470</v>
      </c>
      <c r="D322" s="50">
        <v>10890</v>
      </c>
      <c r="E322" s="50">
        <v>11555</v>
      </c>
      <c r="F322" s="50">
        <v>13810</v>
      </c>
      <c r="G322" s="50">
        <v>13335</v>
      </c>
      <c r="H322" s="50">
        <v>11106</v>
      </c>
      <c r="I322" s="50">
        <v>11589</v>
      </c>
      <c r="J322" s="50">
        <v>12088</v>
      </c>
      <c r="K322" s="50">
        <v>13382</v>
      </c>
      <c r="L322" s="50">
        <v>14248</v>
      </c>
      <c r="M322" s="50">
        <v>14209</v>
      </c>
      <c r="N322" s="50">
        <v>12511</v>
      </c>
      <c r="O322" s="50">
        <v>10726</v>
      </c>
      <c r="P322" s="50">
        <v>7618</v>
      </c>
      <c r="Q322" s="50">
        <v>5712</v>
      </c>
      <c r="R322" s="50">
        <v>4777</v>
      </c>
      <c r="S322" s="50">
        <v>4262</v>
      </c>
      <c r="T322" s="50">
        <v>5204</v>
      </c>
      <c r="U322" s="51">
        <v>27573</v>
      </c>
    </row>
    <row r="323" spans="1:21" x14ac:dyDescent="0.3">
      <c r="A323" s="31" t="s">
        <v>28</v>
      </c>
      <c r="B323" s="50">
        <f t="shared" si="51"/>
        <v>414554</v>
      </c>
      <c r="C323" s="50">
        <v>24634</v>
      </c>
      <c r="D323" s="50">
        <v>24974</v>
      </c>
      <c r="E323" s="50">
        <v>24748</v>
      </c>
      <c r="F323" s="50">
        <v>27648</v>
      </c>
      <c r="G323" s="50">
        <v>28227</v>
      </c>
      <c r="H323" s="50">
        <v>27666</v>
      </c>
      <c r="I323" s="50">
        <v>28825</v>
      </c>
      <c r="J323" s="50">
        <v>28483</v>
      </c>
      <c r="K323" s="50">
        <v>29516</v>
      </c>
      <c r="L323" s="50">
        <v>30789</v>
      </c>
      <c r="M323" s="50">
        <v>30792</v>
      </c>
      <c r="N323" s="50">
        <v>26728</v>
      </c>
      <c r="O323" s="50">
        <v>22584</v>
      </c>
      <c r="P323" s="50">
        <v>16297</v>
      </c>
      <c r="Q323" s="50">
        <v>12318</v>
      </c>
      <c r="R323" s="50">
        <v>10696</v>
      </c>
      <c r="S323" s="50">
        <v>9363</v>
      </c>
      <c r="T323" s="50">
        <v>10266</v>
      </c>
      <c r="U323" s="51">
        <v>58940</v>
      </c>
    </row>
    <row r="324" spans="1:21" x14ac:dyDescent="0.3">
      <c r="A324" s="31" t="s">
        <v>29</v>
      </c>
      <c r="B324" s="50">
        <f t="shared" si="51"/>
        <v>323170</v>
      </c>
      <c r="C324" s="50">
        <v>16586</v>
      </c>
      <c r="D324" s="50">
        <v>19686</v>
      </c>
      <c r="E324" s="50">
        <v>21846</v>
      </c>
      <c r="F324" s="50">
        <v>21596</v>
      </c>
      <c r="G324" s="50">
        <v>16297</v>
      </c>
      <c r="H324" s="50">
        <v>16116</v>
      </c>
      <c r="I324" s="50">
        <v>16286</v>
      </c>
      <c r="J324" s="50">
        <v>18647</v>
      </c>
      <c r="K324" s="50">
        <v>24054</v>
      </c>
      <c r="L324" s="50">
        <v>28254</v>
      </c>
      <c r="M324" s="50">
        <v>28369</v>
      </c>
      <c r="N324" s="50">
        <v>23791</v>
      </c>
      <c r="O324" s="50">
        <v>20158</v>
      </c>
      <c r="P324" s="50">
        <v>14387</v>
      </c>
      <c r="Q324" s="50">
        <v>10322</v>
      </c>
      <c r="R324" s="50">
        <v>8870</v>
      </c>
      <c r="S324" s="50">
        <v>8120</v>
      </c>
      <c r="T324" s="50">
        <v>9785</v>
      </c>
      <c r="U324" s="51">
        <v>51484</v>
      </c>
    </row>
    <row r="325" spans="1:21" x14ac:dyDescent="0.3">
      <c r="A325" s="31" t="s">
        <v>30</v>
      </c>
      <c r="B325" s="50">
        <f t="shared" si="51"/>
        <v>252478</v>
      </c>
      <c r="C325" s="50">
        <v>13091</v>
      </c>
      <c r="D325" s="50">
        <v>15644</v>
      </c>
      <c r="E325" s="50">
        <v>17287</v>
      </c>
      <c r="F325" s="50">
        <v>16604</v>
      </c>
      <c r="G325" s="50">
        <v>11401</v>
      </c>
      <c r="H325" s="50">
        <v>12550</v>
      </c>
      <c r="I325" s="50">
        <v>13518</v>
      </c>
      <c r="J325" s="50">
        <v>15521</v>
      </c>
      <c r="K325" s="50">
        <v>20085</v>
      </c>
      <c r="L325" s="50">
        <v>22408</v>
      </c>
      <c r="M325" s="50">
        <v>21263</v>
      </c>
      <c r="N325" s="50">
        <v>17852</v>
      </c>
      <c r="O325" s="50">
        <v>15298</v>
      </c>
      <c r="P325" s="50">
        <v>11537</v>
      </c>
      <c r="Q325" s="50">
        <v>8379</v>
      </c>
      <c r="R325" s="50">
        <v>6800</v>
      </c>
      <c r="S325" s="50">
        <v>6037</v>
      </c>
      <c r="T325" s="50">
        <v>7203</v>
      </c>
      <c r="U325" s="51">
        <v>39956</v>
      </c>
    </row>
    <row r="326" spans="1:21" x14ac:dyDescent="0.3">
      <c r="A326" s="31" t="s">
        <v>31</v>
      </c>
      <c r="B326" s="50">
        <f t="shared" si="51"/>
        <v>301351</v>
      </c>
      <c r="C326" s="50">
        <v>18990</v>
      </c>
      <c r="D326" s="50">
        <v>18662</v>
      </c>
      <c r="E326" s="50">
        <v>17784</v>
      </c>
      <c r="F326" s="50">
        <v>16473</v>
      </c>
      <c r="G326" s="50">
        <v>15743</v>
      </c>
      <c r="H326" s="50">
        <v>15506</v>
      </c>
      <c r="I326" s="50">
        <v>14844</v>
      </c>
      <c r="J326" s="50">
        <v>15021</v>
      </c>
      <c r="K326" s="50">
        <v>17833</v>
      </c>
      <c r="L326" s="50">
        <v>19827</v>
      </c>
      <c r="M326" s="50">
        <v>20383</v>
      </c>
      <c r="N326" s="50">
        <v>19009</v>
      </c>
      <c r="O326" s="50">
        <v>20033</v>
      </c>
      <c r="P326" s="50">
        <v>18204</v>
      </c>
      <c r="Q326" s="50">
        <v>14939</v>
      </c>
      <c r="R326" s="50">
        <v>13284</v>
      </c>
      <c r="S326" s="50">
        <v>11589</v>
      </c>
      <c r="T326" s="50">
        <v>13227</v>
      </c>
      <c r="U326" s="51">
        <v>71243</v>
      </c>
    </row>
    <row r="327" spans="1:21" x14ac:dyDescent="0.3">
      <c r="A327" s="31" t="s">
        <v>32</v>
      </c>
      <c r="B327" s="50">
        <f t="shared" si="51"/>
        <v>258888</v>
      </c>
      <c r="C327" s="50">
        <v>16906</v>
      </c>
      <c r="D327" s="50">
        <v>16576</v>
      </c>
      <c r="E327" s="50">
        <v>16721</v>
      </c>
      <c r="F327" s="50">
        <v>18205</v>
      </c>
      <c r="G327" s="50">
        <v>18316</v>
      </c>
      <c r="H327" s="50">
        <v>16549</v>
      </c>
      <c r="I327" s="50">
        <v>17062</v>
      </c>
      <c r="J327" s="50">
        <v>16640</v>
      </c>
      <c r="K327" s="50">
        <v>17947</v>
      </c>
      <c r="L327" s="50">
        <v>18961</v>
      </c>
      <c r="M327" s="50">
        <v>18588</v>
      </c>
      <c r="N327" s="50">
        <v>16160</v>
      </c>
      <c r="O327" s="50">
        <v>13960</v>
      </c>
      <c r="P327" s="50">
        <v>10455</v>
      </c>
      <c r="Q327" s="50">
        <v>7857</v>
      </c>
      <c r="R327" s="50">
        <v>6161</v>
      </c>
      <c r="S327" s="50">
        <v>5423</v>
      </c>
      <c r="T327" s="50">
        <v>6401</v>
      </c>
      <c r="U327" s="51">
        <v>36297</v>
      </c>
    </row>
    <row r="328" spans="1:21" x14ac:dyDescent="0.3">
      <c r="A328" s="31" t="s">
        <v>33</v>
      </c>
      <c r="B328" s="50">
        <f t="shared" si="51"/>
        <v>33715</v>
      </c>
      <c r="C328" s="50">
        <v>1834</v>
      </c>
      <c r="D328" s="50">
        <v>1989</v>
      </c>
      <c r="E328" s="50">
        <v>2119</v>
      </c>
      <c r="F328" s="50">
        <v>2170</v>
      </c>
      <c r="G328" s="50">
        <v>1939</v>
      </c>
      <c r="H328" s="50">
        <v>1851</v>
      </c>
      <c r="I328" s="50">
        <v>1913</v>
      </c>
      <c r="J328" s="50">
        <v>1868</v>
      </c>
      <c r="K328" s="50">
        <v>2255</v>
      </c>
      <c r="L328" s="50">
        <v>2651</v>
      </c>
      <c r="M328" s="50">
        <v>2725</v>
      </c>
      <c r="N328" s="50">
        <v>2457</v>
      </c>
      <c r="O328" s="50">
        <v>2204</v>
      </c>
      <c r="P328" s="50">
        <v>1575</v>
      </c>
      <c r="Q328" s="50">
        <v>1178</v>
      </c>
      <c r="R328" s="50">
        <v>955</v>
      </c>
      <c r="S328" s="50">
        <v>886</v>
      </c>
      <c r="T328" s="50">
        <v>1146</v>
      </c>
      <c r="U328" s="51">
        <v>5740</v>
      </c>
    </row>
    <row r="329" spans="1:21" x14ac:dyDescent="0.3">
      <c r="A329" s="31" t="s">
        <v>34</v>
      </c>
      <c r="B329" s="50">
        <f t="shared" si="51"/>
        <v>167092</v>
      </c>
      <c r="C329" s="50">
        <v>9286</v>
      </c>
      <c r="D329" s="50">
        <v>10657</v>
      </c>
      <c r="E329" s="50">
        <v>11780</v>
      </c>
      <c r="F329" s="50">
        <v>10815</v>
      </c>
      <c r="G329" s="50">
        <v>6966</v>
      </c>
      <c r="H329" s="50">
        <v>8414</v>
      </c>
      <c r="I329" s="50">
        <v>10064</v>
      </c>
      <c r="J329" s="50">
        <v>11131</v>
      </c>
      <c r="K329" s="50">
        <v>13268</v>
      </c>
      <c r="L329" s="50">
        <v>15183</v>
      </c>
      <c r="M329" s="50">
        <v>14423</v>
      </c>
      <c r="N329" s="50">
        <v>11589</v>
      </c>
      <c r="O329" s="50">
        <v>9392</v>
      </c>
      <c r="P329" s="50">
        <v>6813</v>
      </c>
      <c r="Q329" s="50">
        <v>4887</v>
      </c>
      <c r="R329" s="50">
        <v>4136</v>
      </c>
      <c r="S329" s="50">
        <v>3673</v>
      </c>
      <c r="T329" s="50">
        <v>4615</v>
      </c>
      <c r="U329" s="51">
        <v>24124</v>
      </c>
    </row>
    <row r="330" spans="1:21" x14ac:dyDescent="0.3">
      <c r="A330" s="31" t="s">
        <v>35</v>
      </c>
      <c r="B330" s="50">
        <f t="shared" si="51"/>
        <v>74649</v>
      </c>
      <c r="C330" s="50">
        <v>3681</v>
      </c>
      <c r="D330" s="50">
        <v>4489</v>
      </c>
      <c r="E330" s="50">
        <v>5279</v>
      </c>
      <c r="F330" s="50">
        <v>5135</v>
      </c>
      <c r="G330" s="50">
        <v>3645</v>
      </c>
      <c r="H330" s="50">
        <v>3295</v>
      </c>
      <c r="I330" s="50">
        <v>3769</v>
      </c>
      <c r="J330" s="50">
        <v>4348</v>
      </c>
      <c r="K330" s="50">
        <v>6017</v>
      </c>
      <c r="L330" s="50">
        <v>6891</v>
      </c>
      <c r="M330" s="50">
        <v>7031</v>
      </c>
      <c r="N330" s="50">
        <v>5967</v>
      </c>
      <c r="O330" s="50">
        <v>4925</v>
      </c>
      <c r="P330" s="50">
        <v>3432</v>
      </c>
      <c r="Q330" s="50">
        <v>2229</v>
      </c>
      <c r="R330" s="50">
        <v>1569</v>
      </c>
      <c r="S330" s="50">
        <v>1350</v>
      </c>
      <c r="T330" s="50">
        <v>1597</v>
      </c>
      <c r="U330" s="51">
        <v>10177</v>
      </c>
    </row>
    <row r="331" spans="1:21" x14ac:dyDescent="0.3">
      <c r="A331" s="31" t="s">
        <v>36</v>
      </c>
      <c r="B331" s="50">
        <f t="shared" si="51"/>
        <v>277775</v>
      </c>
      <c r="C331" s="50">
        <v>17581</v>
      </c>
      <c r="D331" s="50">
        <v>17658</v>
      </c>
      <c r="E331" s="50">
        <v>17751</v>
      </c>
      <c r="F331" s="50">
        <v>17513</v>
      </c>
      <c r="G331" s="50">
        <v>16023</v>
      </c>
      <c r="H331" s="50">
        <v>16884</v>
      </c>
      <c r="I331" s="50">
        <v>18394</v>
      </c>
      <c r="J331" s="50">
        <v>18548</v>
      </c>
      <c r="K331" s="50">
        <v>20714</v>
      </c>
      <c r="L331" s="50">
        <v>21568</v>
      </c>
      <c r="M331" s="50">
        <v>21216</v>
      </c>
      <c r="N331" s="50">
        <v>17830</v>
      </c>
      <c r="O331" s="50">
        <v>15265</v>
      </c>
      <c r="P331" s="50">
        <v>10900</v>
      </c>
      <c r="Q331" s="50">
        <v>8355</v>
      </c>
      <c r="R331" s="50">
        <v>7072</v>
      </c>
      <c r="S331" s="50">
        <v>6541</v>
      </c>
      <c r="T331" s="50">
        <v>7962</v>
      </c>
      <c r="U331" s="51">
        <v>40830</v>
      </c>
    </row>
    <row r="332" spans="1:21" x14ac:dyDescent="0.3">
      <c r="A332" s="32" t="s">
        <v>37</v>
      </c>
      <c r="B332" s="53">
        <f t="shared" si="51"/>
        <v>55480</v>
      </c>
      <c r="C332" s="53">
        <v>2829</v>
      </c>
      <c r="D332" s="53">
        <v>3322</v>
      </c>
      <c r="E332" s="53">
        <v>3694</v>
      </c>
      <c r="F332" s="53">
        <v>3538</v>
      </c>
      <c r="G332" s="53">
        <v>3039</v>
      </c>
      <c r="H332" s="53">
        <v>2644</v>
      </c>
      <c r="I332" s="53">
        <v>2756</v>
      </c>
      <c r="J332" s="53">
        <v>3258</v>
      </c>
      <c r="K332" s="53">
        <v>4341</v>
      </c>
      <c r="L332" s="53">
        <v>4923</v>
      </c>
      <c r="M332" s="53">
        <v>4834</v>
      </c>
      <c r="N332" s="53">
        <v>3928</v>
      </c>
      <c r="O332" s="53">
        <v>3439</v>
      </c>
      <c r="P332" s="53">
        <v>2532</v>
      </c>
      <c r="Q332" s="53">
        <v>1801</v>
      </c>
      <c r="R332" s="53">
        <v>1579</v>
      </c>
      <c r="S332" s="53">
        <v>1398</v>
      </c>
      <c r="T332" s="53">
        <v>1625</v>
      </c>
      <c r="U332" s="54">
        <v>8935</v>
      </c>
    </row>
    <row r="333" spans="1:21" x14ac:dyDescent="0.3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x14ac:dyDescent="0.3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x14ac:dyDescent="0.3">
      <c r="A335" s="1" t="s">
        <v>73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x14ac:dyDescent="0.3">
      <c r="A336" s="2" t="s">
        <v>1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x14ac:dyDescent="0.3">
      <c r="A337" s="8"/>
      <c r="B337" s="3" t="s">
        <v>4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3">
      <c r="A338" s="32" t="s">
        <v>5</v>
      </c>
      <c r="B338" s="34" t="s">
        <v>6</v>
      </c>
      <c r="C338" s="29" t="s">
        <v>7</v>
      </c>
      <c r="D338" s="29" t="s">
        <v>8</v>
      </c>
      <c r="E338" s="29" t="s">
        <v>9</v>
      </c>
      <c r="F338" s="29" t="s">
        <v>10</v>
      </c>
      <c r="G338" s="29" t="s">
        <v>11</v>
      </c>
      <c r="H338" s="29" t="s">
        <v>12</v>
      </c>
      <c r="I338" s="29" t="s">
        <v>13</v>
      </c>
      <c r="J338" s="29" t="s">
        <v>14</v>
      </c>
      <c r="K338" s="29" t="s">
        <v>15</v>
      </c>
      <c r="L338" s="35" t="s">
        <v>39</v>
      </c>
      <c r="M338" s="35" t="s">
        <v>40</v>
      </c>
      <c r="N338" s="35" t="s">
        <v>41</v>
      </c>
      <c r="O338" s="35" t="s">
        <v>42</v>
      </c>
      <c r="P338" s="35" t="s">
        <v>43</v>
      </c>
      <c r="Q338" s="35" t="s">
        <v>44</v>
      </c>
      <c r="R338" s="35" t="s">
        <v>45</v>
      </c>
      <c r="S338" s="35" t="s">
        <v>46</v>
      </c>
      <c r="T338" s="35" t="s">
        <v>47</v>
      </c>
      <c r="U338" s="36" t="s">
        <v>38</v>
      </c>
    </row>
    <row r="339" spans="1:21" x14ac:dyDescent="0.3">
      <c r="A339" s="33"/>
      <c r="B339" s="11"/>
      <c r="C339" s="9"/>
      <c r="D339" s="9"/>
      <c r="E339" s="9"/>
      <c r="F339" s="9"/>
      <c r="G339" s="9"/>
      <c r="H339" s="9"/>
      <c r="I339" s="9"/>
      <c r="J339" s="9"/>
      <c r="K339" s="9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x14ac:dyDescent="0.3">
      <c r="A340" s="31" t="s">
        <v>16</v>
      </c>
      <c r="B340" s="50">
        <f>SUM(C340:T340)</f>
        <v>8845483</v>
      </c>
      <c r="C340" s="51">
        <f t="shared" ref="C340:U340" si="52">SUM(C341:C361)</f>
        <v>533318</v>
      </c>
      <c r="D340" s="51">
        <f t="shared" si="52"/>
        <v>558764</v>
      </c>
      <c r="E340" s="51">
        <f t="shared" si="52"/>
        <v>577515</v>
      </c>
      <c r="F340" s="51">
        <f t="shared" si="52"/>
        <v>587733</v>
      </c>
      <c r="G340" s="51">
        <f t="shared" si="52"/>
        <v>555496</v>
      </c>
      <c r="H340" s="51">
        <f t="shared" si="52"/>
        <v>555064</v>
      </c>
      <c r="I340" s="51">
        <f t="shared" si="52"/>
        <v>567210</v>
      </c>
      <c r="J340" s="51">
        <f t="shared" si="52"/>
        <v>560426</v>
      </c>
      <c r="K340" s="51">
        <f t="shared" si="52"/>
        <v>630919</v>
      </c>
      <c r="L340" s="51">
        <f t="shared" si="52"/>
        <v>676985</v>
      </c>
      <c r="M340" s="51">
        <f t="shared" si="52"/>
        <v>686098</v>
      </c>
      <c r="N340" s="51">
        <f t="shared" si="52"/>
        <v>604675</v>
      </c>
      <c r="O340" s="51">
        <f t="shared" si="52"/>
        <v>497161</v>
      </c>
      <c r="P340" s="51">
        <f t="shared" si="52"/>
        <v>393981</v>
      </c>
      <c r="Q340" s="51">
        <f t="shared" si="52"/>
        <v>278186</v>
      </c>
      <c r="R340" s="51">
        <f t="shared" si="52"/>
        <v>214089</v>
      </c>
      <c r="S340" s="51">
        <f t="shared" si="52"/>
        <v>177191</v>
      </c>
      <c r="T340" s="51">
        <f t="shared" si="52"/>
        <v>190672</v>
      </c>
      <c r="U340" s="51">
        <f t="shared" si="52"/>
        <v>1254119</v>
      </c>
    </row>
    <row r="341" spans="1:21" x14ac:dyDescent="0.3">
      <c r="A341" s="31" t="s">
        <v>17</v>
      </c>
      <c r="B341" s="50">
        <f>B368+B395</f>
        <v>274651</v>
      </c>
      <c r="C341" s="50">
        <f t="shared" ref="C341:U355" si="53">C368+C395</f>
        <v>16506</v>
      </c>
      <c r="D341" s="50">
        <f t="shared" si="53"/>
        <v>16722</v>
      </c>
      <c r="E341" s="50">
        <f t="shared" si="53"/>
        <v>17591</v>
      </c>
      <c r="F341" s="50">
        <f t="shared" si="53"/>
        <v>18826</v>
      </c>
      <c r="G341" s="50">
        <f t="shared" si="53"/>
        <v>18586</v>
      </c>
      <c r="H341" s="50">
        <f t="shared" si="53"/>
        <v>16134</v>
      </c>
      <c r="I341" s="50">
        <f t="shared" si="53"/>
        <v>15606</v>
      </c>
      <c r="J341" s="50">
        <f t="shared" si="53"/>
        <v>15483</v>
      </c>
      <c r="K341" s="50">
        <f t="shared" si="53"/>
        <v>18540</v>
      </c>
      <c r="L341" s="50">
        <f t="shared" si="53"/>
        <v>20783</v>
      </c>
      <c r="M341" s="50">
        <f t="shared" si="53"/>
        <v>22284</v>
      </c>
      <c r="N341" s="50">
        <f t="shared" si="53"/>
        <v>19948</v>
      </c>
      <c r="O341" s="50">
        <f t="shared" si="53"/>
        <v>16296</v>
      </c>
      <c r="P341" s="50">
        <f t="shared" si="53"/>
        <v>13424</v>
      </c>
      <c r="Q341" s="50">
        <f t="shared" si="53"/>
        <v>9622</v>
      </c>
      <c r="R341" s="50">
        <f t="shared" si="53"/>
        <v>7218</v>
      </c>
      <c r="S341" s="50">
        <f t="shared" si="53"/>
        <v>5555</v>
      </c>
      <c r="T341" s="50">
        <f t="shared" si="53"/>
        <v>5527</v>
      </c>
      <c r="U341" s="50">
        <f t="shared" si="53"/>
        <v>41346</v>
      </c>
    </row>
    <row r="342" spans="1:21" x14ac:dyDescent="0.3">
      <c r="A342" s="31" t="s">
        <v>18</v>
      </c>
      <c r="B342" s="50">
        <f t="shared" ref="B342:Q361" si="54">B369+B396</f>
        <v>916408</v>
      </c>
      <c r="C342" s="50">
        <f t="shared" si="54"/>
        <v>49438</v>
      </c>
      <c r="D342" s="50">
        <f t="shared" si="54"/>
        <v>56013</v>
      </c>
      <c r="E342" s="50">
        <f t="shared" si="54"/>
        <v>59680</v>
      </c>
      <c r="F342" s="50">
        <f t="shared" si="54"/>
        <v>59645</v>
      </c>
      <c r="G342" s="50">
        <f t="shared" si="54"/>
        <v>48786</v>
      </c>
      <c r="H342" s="50">
        <f t="shared" si="54"/>
        <v>51046</v>
      </c>
      <c r="I342" s="50">
        <f t="shared" si="54"/>
        <v>55559</v>
      </c>
      <c r="J342" s="50">
        <f t="shared" si="54"/>
        <v>58534</v>
      </c>
      <c r="K342" s="50">
        <f t="shared" si="54"/>
        <v>67428</v>
      </c>
      <c r="L342" s="50">
        <f t="shared" si="54"/>
        <v>73012</v>
      </c>
      <c r="M342" s="50">
        <f t="shared" si="54"/>
        <v>73317</v>
      </c>
      <c r="N342" s="50">
        <f t="shared" si="54"/>
        <v>66181</v>
      </c>
      <c r="O342" s="50">
        <f t="shared" si="54"/>
        <v>54062</v>
      </c>
      <c r="P342" s="50">
        <f t="shared" si="54"/>
        <v>42915</v>
      </c>
      <c r="Q342" s="50">
        <f t="shared" si="54"/>
        <v>31061</v>
      </c>
      <c r="R342" s="50">
        <f t="shared" si="53"/>
        <v>24932</v>
      </c>
      <c r="S342" s="50">
        <f t="shared" si="53"/>
        <v>21263</v>
      </c>
      <c r="T342" s="50">
        <f t="shared" si="53"/>
        <v>23536</v>
      </c>
      <c r="U342" s="50">
        <f t="shared" si="53"/>
        <v>143707</v>
      </c>
    </row>
    <row r="343" spans="1:21" x14ac:dyDescent="0.3">
      <c r="A343" s="31" t="s">
        <v>19</v>
      </c>
      <c r="B343" s="50">
        <f t="shared" si="54"/>
        <v>450517</v>
      </c>
      <c r="C343" s="50">
        <f t="shared" si="53"/>
        <v>24714</v>
      </c>
      <c r="D343" s="50">
        <f t="shared" si="53"/>
        <v>28088</v>
      </c>
      <c r="E343" s="50">
        <f t="shared" si="53"/>
        <v>29585</v>
      </c>
      <c r="F343" s="50">
        <f t="shared" si="53"/>
        <v>29360</v>
      </c>
      <c r="G343" s="50">
        <f t="shared" si="53"/>
        <v>28379</v>
      </c>
      <c r="H343" s="50">
        <f t="shared" si="53"/>
        <v>26857</v>
      </c>
      <c r="I343" s="50">
        <f t="shared" si="53"/>
        <v>26267</v>
      </c>
      <c r="J343" s="50">
        <f t="shared" si="53"/>
        <v>26531</v>
      </c>
      <c r="K343" s="50">
        <f t="shared" si="53"/>
        <v>32125</v>
      </c>
      <c r="L343" s="50">
        <f t="shared" si="53"/>
        <v>36463</v>
      </c>
      <c r="M343" s="50">
        <f t="shared" si="53"/>
        <v>37566</v>
      </c>
      <c r="N343" s="50">
        <f t="shared" si="53"/>
        <v>31850</v>
      </c>
      <c r="O343" s="50">
        <f t="shared" si="53"/>
        <v>26512</v>
      </c>
      <c r="P343" s="50">
        <f t="shared" si="53"/>
        <v>20804</v>
      </c>
      <c r="Q343" s="50">
        <f t="shared" si="53"/>
        <v>14801</v>
      </c>
      <c r="R343" s="50">
        <f t="shared" si="53"/>
        <v>11349</v>
      </c>
      <c r="S343" s="50">
        <f t="shared" si="53"/>
        <v>9613</v>
      </c>
      <c r="T343" s="50">
        <f t="shared" si="53"/>
        <v>9653</v>
      </c>
      <c r="U343" s="50">
        <f t="shared" si="53"/>
        <v>66220</v>
      </c>
    </row>
    <row r="344" spans="1:21" x14ac:dyDescent="0.3">
      <c r="A344" s="31" t="s">
        <v>20</v>
      </c>
      <c r="B344" s="50">
        <f t="shared" si="54"/>
        <v>511769</v>
      </c>
      <c r="C344" s="50">
        <f t="shared" si="53"/>
        <v>32365</v>
      </c>
      <c r="D344" s="50">
        <f t="shared" si="53"/>
        <v>33324</v>
      </c>
      <c r="E344" s="50">
        <f t="shared" si="53"/>
        <v>34205</v>
      </c>
      <c r="F344" s="50">
        <f t="shared" si="53"/>
        <v>33619</v>
      </c>
      <c r="G344" s="50">
        <f t="shared" si="53"/>
        <v>33540</v>
      </c>
      <c r="H344" s="50">
        <f t="shared" si="53"/>
        <v>34818</v>
      </c>
      <c r="I344" s="50">
        <f t="shared" si="53"/>
        <v>33756</v>
      </c>
      <c r="J344" s="50">
        <f t="shared" si="53"/>
        <v>31173</v>
      </c>
      <c r="K344" s="50">
        <f t="shared" si="53"/>
        <v>35342</v>
      </c>
      <c r="L344" s="50">
        <f t="shared" si="53"/>
        <v>37013</v>
      </c>
      <c r="M344" s="50">
        <f t="shared" si="53"/>
        <v>39072</v>
      </c>
      <c r="N344" s="50">
        <f t="shared" si="53"/>
        <v>35297</v>
      </c>
      <c r="O344" s="50">
        <f t="shared" si="53"/>
        <v>28959</v>
      </c>
      <c r="P344" s="50">
        <f t="shared" si="53"/>
        <v>22284</v>
      </c>
      <c r="Q344" s="50">
        <f t="shared" si="53"/>
        <v>15053</v>
      </c>
      <c r="R344" s="50">
        <f t="shared" si="53"/>
        <v>11487</v>
      </c>
      <c r="S344" s="50">
        <f t="shared" si="53"/>
        <v>9738</v>
      </c>
      <c r="T344" s="50">
        <f t="shared" si="53"/>
        <v>10724</v>
      </c>
      <c r="U344" s="50">
        <f t="shared" si="53"/>
        <v>69286</v>
      </c>
    </row>
    <row r="345" spans="1:21" x14ac:dyDescent="0.3">
      <c r="A345" s="31" t="s">
        <v>21</v>
      </c>
      <c r="B345" s="50">
        <f t="shared" si="54"/>
        <v>96230</v>
      </c>
      <c r="C345" s="50">
        <f t="shared" si="53"/>
        <v>4584</v>
      </c>
      <c r="D345" s="50">
        <f t="shared" si="53"/>
        <v>4675</v>
      </c>
      <c r="E345" s="50">
        <f t="shared" si="53"/>
        <v>4928</v>
      </c>
      <c r="F345" s="50">
        <f t="shared" si="53"/>
        <v>5609</v>
      </c>
      <c r="G345" s="50">
        <f t="shared" si="53"/>
        <v>5793</v>
      </c>
      <c r="H345" s="50">
        <f t="shared" si="53"/>
        <v>4998</v>
      </c>
      <c r="I345" s="50">
        <f t="shared" si="53"/>
        <v>4461</v>
      </c>
      <c r="J345" s="50">
        <f t="shared" si="53"/>
        <v>4269</v>
      </c>
      <c r="K345" s="50">
        <f t="shared" si="53"/>
        <v>5187</v>
      </c>
      <c r="L345" s="50">
        <f t="shared" si="53"/>
        <v>6532</v>
      </c>
      <c r="M345" s="50">
        <f t="shared" si="53"/>
        <v>7740</v>
      </c>
      <c r="N345" s="50">
        <f t="shared" si="53"/>
        <v>7918</v>
      </c>
      <c r="O345" s="50">
        <f t="shared" si="53"/>
        <v>7674</v>
      </c>
      <c r="P345" s="50">
        <f t="shared" si="53"/>
        <v>6843</v>
      </c>
      <c r="Q345" s="50">
        <f t="shared" si="53"/>
        <v>5007</v>
      </c>
      <c r="R345" s="50">
        <f t="shared" si="53"/>
        <v>3881</v>
      </c>
      <c r="S345" s="50">
        <f t="shared" si="53"/>
        <v>3158</v>
      </c>
      <c r="T345" s="50">
        <f t="shared" si="53"/>
        <v>2973</v>
      </c>
      <c r="U345" s="50">
        <f t="shared" si="53"/>
        <v>21862</v>
      </c>
    </row>
    <row r="346" spans="1:21" x14ac:dyDescent="0.3">
      <c r="A346" s="31" t="s">
        <v>22</v>
      </c>
      <c r="B346" s="50">
        <f t="shared" si="54"/>
        <v>156941</v>
      </c>
      <c r="C346" s="50">
        <f t="shared" si="53"/>
        <v>10781</v>
      </c>
      <c r="D346" s="50">
        <f t="shared" si="53"/>
        <v>10473</v>
      </c>
      <c r="E346" s="50">
        <f t="shared" si="53"/>
        <v>10026</v>
      </c>
      <c r="F346" s="50">
        <f t="shared" si="53"/>
        <v>9665</v>
      </c>
      <c r="G346" s="50">
        <f t="shared" si="53"/>
        <v>11030</v>
      </c>
      <c r="H346" s="50">
        <f t="shared" si="53"/>
        <v>11262</v>
      </c>
      <c r="I346" s="50">
        <f t="shared" si="53"/>
        <v>11340</v>
      </c>
      <c r="J346" s="50">
        <f t="shared" si="53"/>
        <v>10590</v>
      </c>
      <c r="K346" s="50">
        <f t="shared" si="53"/>
        <v>11076</v>
      </c>
      <c r="L346" s="50">
        <f t="shared" si="53"/>
        <v>11072</v>
      </c>
      <c r="M346" s="50">
        <f t="shared" si="53"/>
        <v>10797</v>
      </c>
      <c r="N346" s="50">
        <f t="shared" si="53"/>
        <v>9746</v>
      </c>
      <c r="O346" s="50">
        <f t="shared" si="53"/>
        <v>8300</v>
      </c>
      <c r="P346" s="50">
        <f t="shared" si="53"/>
        <v>6743</v>
      </c>
      <c r="Q346" s="50">
        <f t="shared" si="53"/>
        <v>4704</v>
      </c>
      <c r="R346" s="50">
        <f t="shared" si="53"/>
        <v>3551</v>
      </c>
      <c r="S346" s="50">
        <f t="shared" si="53"/>
        <v>2773</v>
      </c>
      <c r="T346" s="50">
        <f t="shared" si="53"/>
        <v>3012</v>
      </c>
      <c r="U346" s="50">
        <f t="shared" si="53"/>
        <v>20783</v>
      </c>
    </row>
    <row r="347" spans="1:21" x14ac:dyDescent="0.3">
      <c r="A347" s="31" t="s">
        <v>23</v>
      </c>
      <c r="B347" s="50">
        <f t="shared" si="54"/>
        <v>785137</v>
      </c>
      <c r="C347" s="50">
        <f t="shared" si="53"/>
        <v>52830</v>
      </c>
      <c r="D347" s="50">
        <f t="shared" si="53"/>
        <v>53509</v>
      </c>
      <c r="E347" s="50">
        <f t="shared" si="53"/>
        <v>52773</v>
      </c>
      <c r="F347" s="50">
        <f t="shared" si="53"/>
        <v>53266</v>
      </c>
      <c r="G347" s="50">
        <f t="shared" si="53"/>
        <v>53727</v>
      </c>
      <c r="H347" s="50">
        <f t="shared" si="53"/>
        <v>52359</v>
      </c>
      <c r="I347" s="50">
        <f t="shared" si="53"/>
        <v>54193</v>
      </c>
      <c r="J347" s="50">
        <f t="shared" si="53"/>
        <v>54151</v>
      </c>
      <c r="K347" s="50">
        <f t="shared" si="53"/>
        <v>58659</v>
      </c>
      <c r="L347" s="50">
        <f t="shared" si="53"/>
        <v>58319</v>
      </c>
      <c r="M347" s="50">
        <f t="shared" si="53"/>
        <v>56818</v>
      </c>
      <c r="N347" s="50">
        <f t="shared" si="53"/>
        <v>49155</v>
      </c>
      <c r="O347" s="50">
        <f t="shared" si="53"/>
        <v>40483</v>
      </c>
      <c r="P347" s="50">
        <f t="shared" si="53"/>
        <v>30530</v>
      </c>
      <c r="Q347" s="50">
        <f t="shared" si="53"/>
        <v>21175</v>
      </c>
      <c r="R347" s="50">
        <f t="shared" si="53"/>
        <v>16129</v>
      </c>
      <c r="S347" s="50">
        <f t="shared" si="53"/>
        <v>12726</v>
      </c>
      <c r="T347" s="50">
        <f t="shared" si="53"/>
        <v>14335</v>
      </c>
      <c r="U347" s="50">
        <f t="shared" si="53"/>
        <v>94895</v>
      </c>
    </row>
    <row r="348" spans="1:21" x14ac:dyDescent="0.3">
      <c r="A348" s="31" t="s">
        <v>24</v>
      </c>
      <c r="B348" s="50">
        <f t="shared" si="54"/>
        <v>289627</v>
      </c>
      <c r="C348" s="50">
        <f t="shared" si="53"/>
        <v>16744</v>
      </c>
      <c r="D348" s="50">
        <f t="shared" si="53"/>
        <v>18795</v>
      </c>
      <c r="E348" s="50">
        <f t="shared" si="53"/>
        <v>20320</v>
      </c>
      <c r="F348" s="50">
        <f t="shared" si="53"/>
        <v>19909</v>
      </c>
      <c r="G348" s="50">
        <f t="shared" si="53"/>
        <v>19932</v>
      </c>
      <c r="H348" s="50">
        <f t="shared" si="53"/>
        <v>16759</v>
      </c>
      <c r="I348" s="50">
        <f t="shared" si="53"/>
        <v>16980</v>
      </c>
      <c r="J348" s="50">
        <f t="shared" si="53"/>
        <v>17584</v>
      </c>
      <c r="K348" s="50">
        <f t="shared" si="53"/>
        <v>21144</v>
      </c>
      <c r="L348" s="50">
        <f t="shared" si="53"/>
        <v>22802</v>
      </c>
      <c r="M348" s="50">
        <f t="shared" si="53"/>
        <v>23444</v>
      </c>
      <c r="N348" s="50">
        <f t="shared" si="53"/>
        <v>20270</v>
      </c>
      <c r="O348" s="50">
        <f t="shared" si="53"/>
        <v>16648</v>
      </c>
      <c r="P348" s="50">
        <f t="shared" si="53"/>
        <v>12762</v>
      </c>
      <c r="Q348" s="50">
        <f t="shared" si="53"/>
        <v>8741</v>
      </c>
      <c r="R348" s="50">
        <f t="shared" si="53"/>
        <v>6416</v>
      </c>
      <c r="S348" s="50">
        <f t="shared" si="53"/>
        <v>5108</v>
      </c>
      <c r="T348" s="50">
        <f t="shared" si="53"/>
        <v>5269</v>
      </c>
      <c r="U348" s="50">
        <f t="shared" si="53"/>
        <v>38296</v>
      </c>
    </row>
    <row r="349" spans="1:21" x14ac:dyDescent="0.3">
      <c r="A349" s="31" t="s">
        <v>25</v>
      </c>
      <c r="B349" s="50">
        <f t="shared" si="54"/>
        <v>652416</v>
      </c>
      <c r="C349" s="50">
        <f t="shared" si="53"/>
        <v>45899</v>
      </c>
      <c r="D349" s="50">
        <f t="shared" si="53"/>
        <v>35477</v>
      </c>
      <c r="E349" s="50">
        <f t="shared" si="53"/>
        <v>32789</v>
      </c>
      <c r="F349" s="50">
        <f t="shared" si="53"/>
        <v>34711</v>
      </c>
      <c r="G349" s="50">
        <f t="shared" si="53"/>
        <v>46632</v>
      </c>
      <c r="H349" s="50">
        <f t="shared" si="53"/>
        <v>68253</v>
      </c>
      <c r="I349" s="50">
        <f t="shared" si="53"/>
        <v>67885</v>
      </c>
      <c r="J349" s="50">
        <f t="shared" si="53"/>
        <v>54374</v>
      </c>
      <c r="K349" s="50">
        <f t="shared" si="53"/>
        <v>46740</v>
      </c>
      <c r="L349" s="50">
        <f t="shared" si="53"/>
        <v>43253</v>
      </c>
      <c r="M349" s="50">
        <f t="shared" si="53"/>
        <v>40835</v>
      </c>
      <c r="N349" s="50">
        <f t="shared" si="53"/>
        <v>36280</v>
      </c>
      <c r="O349" s="50">
        <f t="shared" si="53"/>
        <v>29614</v>
      </c>
      <c r="P349" s="50">
        <f t="shared" si="53"/>
        <v>22325</v>
      </c>
      <c r="Q349" s="50">
        <f t="shared" si="53"/>
        <v>16343</v>
      </c>
      <c r="R349" s="50">
        <f t="shared" si="53"/>
        <v>12513</v>
      </c>
      <c r="S349" s="50">
        <f t="shared" si="53"/>
        <v>9369</v>
      </c>
      <c r="T349" s="50">
        <f t="shared" si="53"/>
        <v>9124</v>
      </c>
      <c r="U349" s="50">
        <f t="shared" si="53"/>
        <v>69674</v>
      </c>
    </row>
    <row r="350" spans="1:21" x14ac:dyDescent="0.3">
      <c r="A350" s="31" t="s">
        <v>26</v>
      </c>
      <c r="B350" s="50">
        <f t="shared" si="54"/>
        <v>126596</v>
      </c>
      <c r="C350" s="50">
        <f t="shared" si="53"/>
        <v>5319</v>
      </c>
      <c r="D350" s="50">
        <f t="shared" si="53"/>
        <v>7577</v>
      </c>
      <c r="E350" s="50">
        <f t="shared" si="53"/>
        <v>9318</v>
      </c>
      <c r="F350" s="50">
        <f t="shared" si="53"/>
        <v>9174</v>
      </c>
      <c r="G350" s="50">
        <f t="shared" si="53"/>
        <v>6336</v>
      </c>
      <c r="H350" s="50">
        <f t="shared" si="53"/>
        <v>5135</v>
      </c>
      <c r="I350" s="50">
        <f t="shared" si="53"/>
        <v>5202</v>
      </c>
      <c r="J350" s="50">
        <f t="shared" si="53"/>
        <v>6207</v>
      </c>
      <c r="K350" s="50">
        <f t="shared" si="53"/>
        <v>9394</v>
      </c>
      <c r="L350" s="50">
        <f t="shared" si="53"/>
        <v>12059</v>
      </c>
      <c r="M350" s="50">
        <f t="shared" si="53"/>
        <v>12809</v>
      </c>
      <c r="N350" s="50">
        <f t="shared" si="53"/>
        <v>11230</v>
      </c>
      <c r="O350" s="50">
        <f t="shared" si="53"/>
        <v>8408</v>
      </c>
      <c r="P350" s="50">
        <f t="shared" si="53"/>
        <v>6507</v>
      </c>
      <c r="Q350" s="50">
        <f t="shared" si="53"/>
        <v>4311</v>
      </c>
      <c r="R350" s="50">
        <f t="shared" si="53"/>
        <v>2796</v>
      </c>
      <c r="S350" s="50">
        <f t="shared" si="53"/>
        <v>2322</v>
      </c>
      <c r="T350" s="50">
        <f t="shared" si="53"/>
        <v>2492</v>
      </c>
      <c r="U350" s="50">
        <f t="shared" si="53"/>
        <v>18428</v>
      </c>
    </row>
    <row r="351" spans="1:21" x14ac:dyDescent="0.3">
      <c r="A351" s="31" t="s">
        <v>27</v>
      </c>
      <c r="B351" s="50">
        <f t="shared" si="54"/>
        <v>368604</v>
      </c>
      <c r="C351" s="50">
        <f t="shared" si="53"/>
        <v>21241</v>
      </c>
      <c r="D351" s="50">
        <f t="shared" si="53"/>
        <v>22128</v>
      </c>
      <c r="E351" s="50">
        <f t="shared" si="53"/>
        <v>23396</v>
      </c>
      <c r="F351" s="50">
        <f t="shared" si="53"/>
        <v>27840</v>
      </c>
      <c r="G351" s="50">
        <f t="shared" si="53"/>
        <v>28454</v>
      </c>
      <c r="H351" s="50">
        <f t="shared" si="53"/>
        <v>22920</v>
      </c>
      <c r="I351" s="50">
        <f t="shared" si="53"/>
        <v>23429</v>
      </c>
      <c r="J351" s="50">
        <f t="shared" si="53"/>
        <v>23653</v>
      </c>
      <c r="K351" s="50">
        <f t="shared" si="53"/>
        <v>26352</v>
      </c>
      <c r="L351" s="50">
        <f t="shared" si="53"/>
        <v>27593</v>
      </c>
      <c r="M351" s="50">
        <f t="shared" si="53"/>
        <v>27785</v>
      </c>
      <c r="N351" s="50">
        <f t="shared" si="53"/>
        <v>24773</v>
      </c>
      <c r="O351" s="50">
        <f t="shared" si="53"/>
        <v>20300</v>
      </c>
      <c r="P351" s="50">
        <f t="shared" si="53"/>
        <v>15250</v>
      </c>
      <c r="Q351" s="50">
        <f t="shared" si="53"/>
        <v>10595</v>
      </c>
      <c r="R351" s="50">
        <f t="shared" si="53"/>
        <v>8383</v>
      </c>
      <c r="S351" s="50">
        <f t="shared" si="53"/>
        <v>6813</v>
      </c>
      <c r="T351" s="50">
        <f t="shared" si="53"/>
        <v>7699</v>
      </c>
      <c r="U351" s="50">
        <f t="shared" si="53"/>
        <v>48740</v>
      </c>
    </row>
    <row r="352" spans="1:21" x14ac:dyDescent="0.3">
      <c r="A352" s="31" t="s">
        <v>28</v>
      </c>
      <c r="B352" s="50">
        <f t="shared" si="54"/>
        <v>819347</v>
      </c>
      <c r="C352" s="50">
        <f t="shared" si="53"/>
        <v>50087</v>
      </c>
      <c r="D352" s="50">
        <f t="shared" si="53"/>
        <v>51069</v>
      </c>
      <c r="E352" s="50">
        <f t="shared" si="53"/>
        <v>50966</v>
      </c>
      <c r="F352" s="50">
        <f t="shared" si="53"/>
        <v>56898</v>
      </c>
      <c r="G352" s="50">
        <f t="shared" si="53"/>
        <v>57816</v>
      </c>
      <c r="H352" s="50">
        <f t="shared" si="53"/>
        <v>54852</v>
      </c>
      <c r="I352" s="50">
        <f t="shared" si="53"/>
        <v>57365</v>
      </c>
      <c r="J352" s="50">
        <f t="shared" si="53"/>
        <v>57207</v>
      </c>
      <c r="K352" s="50">
        <f t="shared" si="53"/>
        <v>59105</v>
      </c>
      <c r="L352" s="50">
        <f t="shared" si="53"/>
        <v>60486</v>
      </c>
      <c r="M352" s="50">
        <f t="shared" si="53"/>
        <v>60550</v>
      </c>
      <c r="N352" s="50">
        <f t="shared" si="53"/>
        <v>53968</v>
      </c>
      <c r="O352" s="50">
        <f t="shared" si="53"/>
        <v>43255</v>
      </c>
      <c r="P352" s="50">
        <f t="shared" si="53"/>
        <v>33183</v>
      </c>
      <c r="Q352" s="50">
        <f t="shared" si="53"/>
        <v>23390</v>
      </c>
      <c r="R352" s="50">
        <f t="shared" si="53"/>
        <v>17945</v>
      </c>
      <c r="S352" s="50">
        <f t="shared" si="53"/>
        <v>15228</v>
      </c>
      <c r="T352" s="50">
        <f t="shared" si="53"/>
        <v>15977</v>
      </c>
      <c r="U352" s="50">
        <f t="shared" si="53"/>
        <v>105723</v>
      </c>
    </row>
    <row r="353" spans="1:21" x14ac:dyDescent="0.3">
      <c r="A353" s="31" t="s">
        <v>29</v>
      </c>
      <c r="B353" s="50">
        <f t="shared" si="54"/>
        <v>627663</v>
      </c>
      <c r="C353" s="50">
        <f t="shared" si="53"/>
        <v>32830</v>
      </c>
      <c r="D353" s="50">
        <f t="shared" si="53"/>
        <v>39500</v>
      </c>
      <c r="E353" s="50">
        <f t="shared" si="53"/>
        <v>44019</v>
      </c>
      <c r="F353" s="50">
        <f t="shared" si="53"/>
        <v>44080</v>
      </c>
      <c r="G353" s="50">
        <f t="shared" si="53"/>
        <v>34784</v>
      </c>
      <c r="H353" s="50">
        <f t="shared" si="53"/>
        <v>33058</v>
      </c>
      <c r="I353" s="50">
        <f t="shared" si="53"/>
        <v>32164</v>
      </c>
      <c r="J353" s="50">
        <f t="shared" si="53"/>
        <v>34866</v>
      </c>
      <c r="K353" s="50">
        <f t="shared" si="53"/>
        <v>44789</v>
      </c>
      <c r="L353" s="50">
        <f t="shared" si="53"/>
        <v>52583</v>
      </c>
      <c r="M353" s="50">
        <f t="shared" si="53"/>
        <v>55570</v>
      </c>
      <c r="N353" s="50">
        <f t="shared" si="53"/>
        <v>48105</v>
      </c>
      <c r="O353" s="50">
        <f t="shared" si="53"/>
        <v>38441</v>
      </c>
      <c r="P353" s="50">
        <f t="shared" si="53"/>
        <v>30171</v>
      </c>
      <c r="Q353" s="50">
        <f t="shared" si="53"/>
        <v>19895</v>
      </c>
      <c r="R353" s="50">
        <f t="shared" si="53"/>
        <v>15228</v>
      </c>
      <c r="S353" s="50">
        <f t="shared" si="53"/>
        <v>13066</v>
      </c>
      <c r="T353" s="50">
        <f t="shared" si="53"/>
        <v>14514</v>
      </c>
      <c r="U353" s="50">
        <f t="shared" si="53"/>
        <v>92874</v>
      </c>
    </row>
    <row r="354" spans="1:21" x14ac:dyDescent="0.3">
      <c r="A354" s="31" t="s">
        <v>30</v>
      </c>
      <c r="B354" s="50">
        <f t="shared" si="54"/>
        <v>495679</v>
      </c>
      <c r="C354" s="50">
        <f t="shared" si="53"/>
        <v>25888</v>
      </c>
      <c r="D354" s="50">
        <f t="shared" si="53"/>
        <v>31480</v>
      </c>
      <c r="E354" s="50">
        <f t="shared" si="53"/>
        <v>35031</v>
      </c>
      <c r="F354" s="50">
        <f t="shared" si="53"/>
        <v>34583</v>
      </c>
      <c r="G354" s="50">
        <f t="shared" si="53"/>
        <v>24750</v>
      </c>
      <c r="H354" s="50">
        <f t="shared" si="53"/>
        <v>25725</v>
      </c>
      <c r="I354" s="50">
        <f t="shared" si="53"/>
        <v>27234</v>
      </c>
      <c r="J354" s="50">
        <f t="shared" si="53"/>
        <v>29224</v>
      </c>
      <c r="K354" s="50">
        <f t="shared" si="53"/>
        <v>37686</v>
      </c>
      <c r="L354" s="50">
        <f t="shared" si="53"/>
        <v>43288</v>
      </c>
      <c r="M354" s="50">
        <f t="shared" si="53"/>
        <v>42542</v>
      </c>
      <c r="N354" s="50">
        <f t="shared" si="53"/>
        <v>36008</v>
      </c>
      <c r="O354" s="50">
        <f t="shared" si="53"/>
        <v>29284</v>
      </c>
      <c r="P354" s="50">
        <f t="shared" si="53"/>
        <v>23433</v>
      </c>
      <c r="Q354" s="50">
        <f t="shared" si="53"/>
        <v>16133</v>
      </c>
      <c r="R354" s="50">
        <f t="shared" si="53"/>
        <v>12062</v>
      </c>
      <c r="S354" s="50">
        <f t="shared" si="53"/>
        <v>10224</v>
      </c>
      <c r="T354" s="50">
        <f t="shared" si="53"/>
        <v>11104</v>
      </c>
      <c r="U354" s="50">
        <f t="shared" si="53"/>
        <v>72956</v>
      </c>
    </row>
    <row r="355" spans="1:21" x14ac:dyDescent="0.3">
      <c r="A355" s="31" t="s">
        <v>31</v>
      </c>
      <c r="B355" s="50">
        <f t="shared" si="54"/>
        <v>579860</v>
      </c>
      <c r="C355" s="50">
        <f t="shared" si="53"/>
        <v>39065</v>
      </c>
      <c r="D355" s="50">
        <f t="shared" si="53"/>
        <v>38390</v>
      </c>
      <c r="E355" s="50">
        <f t="shared" si="53"/>
        <v>36625</v>
      </c>
      <c r="F355" s="50">
        <f t="shared" si="53"/>
        <v>33884</v>
      </c>
      <c r="G355" s="50">
        <f t="shared" ref="C355:U361" si="55">G382+G409</f>
        <v>31794</v>
      </c>
      <c r="H355" s="50">
        <f t="shared" si="55"/>
        <v>31415</v>
      </c>
      <c r="I355" s="50">
        <f t="shared" si="55"/>
        <v>30397</v>
      </c>
      <c r="J355" s="50">
        <f t="shared" si="55"/>
        <v>29133</v>
      </c>
      <c r="K355" s="50">
        <f t="shared" si="55"/>
        <v>34016</v>
      </c>
      <c r="L355" s="50">
        <f t="shared" si="55"/>
        <v>37887</v>
      </c>
      <c r="M355" s="50">
        <f t="shared" si="55"/>
        <v>39888</v>
      </c>
      <c r="N355" s="50">
        <f t="shared" si="55"/>
        <v>37080</v>
      </c>
      <c r="O355" s="50">
        <f t="shared" si="55"/>
        <v>35399</v>
      </c>
      <c r="P355" s="50">
        <f t="shared" si="55"/>
        <v>34938</v>
      </c>
      <c r="Q355" s="50">
        <f t="shared" si="55"/>
        <v>27553</v>
      </c>
      <c r="R355" s="50">
        <f t="shared" si="55"/>
        <v>23006</v>
      </c>
      <c r="S355" s="50">
        <f t="shared" si="55"/>
        <v>19308</v>
      </c>
      <c r="T355" s="50">
        <f t="shared" si="55"/>
        <v>20082</v>
      </c>
      <c r="U355" s="50">
        <f t="shared" si="55"/>
        <v>124887</v>
      </c>
    </row>
    <row r="356" spans="1:21" x14ac:dyDescent="0.3">
      <c r="A356" s="31" t="s">
        <v>32</v>
      </c>
      <c r="B356" s="50">
        <f t="shared" si="54"/>
        <v>503651</v>
      </c>
      <c r="C356" s="50">
        <f t="shared" si="55"/>
        <v>34607</v>
      </c>
      <c r="D356" s="50">
        <f t="shared" si="55"/>
        <v>33922</v>
      </c>
      <c r="E356" s="50">
        <f t="shared" si="55"/>
        <v>33864</v>
      </c>
      <c r="F356" s="50">
        <f t="shared" si="55"/>
        <v>35898</v>
      </c>
      <c r="G356" s="50">
        <f t="shared" si="55"/>
        <v>37293</v>
      </c>
      <c r="H356" s="50">
        <f t="shared" si="55"/>
        <v>32948</v>
      </c>
      <c r="I356" s="50">
        <f t="shared" si="55"/>
        <v>33558</v>
      </c>
      <c r="J356" s="50">
        <f t="shared" si="55"/>
        <v>32234</v>
      </c>
      <c r="K356" s="50">
        <f t="shared" si="55"/>
        <v>34619</v>
      </c>
      <c r="L356" s="50">
        <f t="shared" si="55"/>
        <v>36360</v>
      </c>
      <c r="M356" s="50">
        <f t="shared" si="55"/>
        <v>36102</v>
      </c>
      <c r="N356" s="50">
        <f t="shared" si="55"/>
        <v>32103</v>
      </c>
      <c r="O356" s="50">
        <f t="shared" si="55"/>
        <v>26055</v>
      </c>
      <c r="P356" s="50">
        <f t="shared" si="55"/>
        <v>20518</v>
      </c>
      <c r="Q356" s="50">
        <f t="shared" si="55"/>
        <v>14593</v>
      </c>
      <c r="R356" s="50">
        <f t="shared" si="55"/>
        <v>10708</v>
      </c>
      <c r="S356" s="50">
        <f t="shared" si="55"/>
        <v>8732</v>
      </c>
      <c r="T356" s="50">
        <f t="shared" si="55"/>
        <v>9537</v>
      </c>
      <c r="U356" s="50">
        <f t="shared" si="55"/>
        <v>64088</v>
      </c>
    </row>
    <row r="357" spans="1:21" x14ac:dyDescent="0.3">
      <c r="A357" s="31" t="s">
        <v>33</v>
      </c>
      <c r="B357" s="50">
        <f t="shared" si="54"/>
        <v>65410</v>
      </c>
      <c r="C357" s="50">
        <f t="shared" si="55"/>
        <v>3760</v>
      </c>
      <c r="D357" s="50">
        <f t="shared" si="55"/>
        <v>3963</v>
      </c>
      <c r="E357" s="50">
        <f t="shared" si="55"/>
        <v>4361</v>
      </c>
      <c r="F357" s="50">
        <f t="shared" si="55"/>
        <v>4355</v>
      </c>
      <c r="G357" s="50">
        <f t="shared" si="55"/>
        <v>3987</v>
      </c>
      <c r="H357" s="50">
        <f t="shared" si="55"/>
        <v>3738</v>
      </c>
      <c r="I357" s="50">
        <f t="shared" si="55"/>
        <v>3732</v>
      </c>
      <c r="J357" s="50">
        <f t="shared" si="55"/>
        <v>3523</v>
      </c>
      <c r="K357" s="50">
        <f t="shared" si="55"/>
        <v>4390</v>
      </c>
      <c r="L357" s="50">
        <f t="shared" si="55"/>
        <v>4797</v>
      </c>
      <c r="M357" s="50">
        <f t="shared" si="55"/>
        <v>5260</v>
      </c>
      <c r="N357" s="50">
        <f t="shared" si="55"/>
        <v>4901</v>
      </c>
      <c r="O357" s="50">
        <f t="shared" si="55"/>
        <v>4269</v>
      </c>
      <c r="P357" s="50">
        <f t="shared" si="55"/>
        <v>3298</v>
      </c>
      <c r="Q357" s="50">
        <f t="shared" si="55"/>
        <v>2280</v>
      </c>
      <c r="R357" s="50">
        <f t="shared" si="55"/>
        <v>1690</v>
      </c>
      <c r="S357" s="50">
        <f t="shared" si="55"/>
        <v>1410</v>
      </c>
      <c r="T357" s="50">
        <f t="shared" si="55"/>
        <v>1696</v>
      </c>
      <c r="U357" s="50">
        <f t="shared" si="55"/>
        <v>10374</v>
      </c>
    </row>
    <row r="358" spans="1:21" x14ac:dyDescent="0.3">
      <c r="A358" s="31" t="s">
        <v>34</v>
      </c>
      <c r="B358" s="50">
        <f t="shared" si="54"/>
        <v>327341</v>
      </c>
      <c r="C358" s="50">
        <f t="shared" si="55"/>
        <v>18554</v>
      </c>
      <c r="D358" s="50">
        <f t="shared" si="55"/>
        <v>21694</v>
      </c>
      <c r="E358" s="50">
        <f t="shared" si="55"/>
        <v>23848</v>
      </c>
      <c r="F358" s="50">
        <f t="shared" si="55"/>
        <v>22827</v>
      </c>
      <c r="G358" s="50">
        <f t="shared" si="55"/>
        <v>15554</v>
      </c>
      <c r="H358" s="50">
        <f t="shared" si="55"/>
        <v>16714</v>
      </c>
      <c r="I358" s="50">
        <f t="shared" si="55"/>
        <v>19192</v>
      </c>
      <c r="J358" s="50">
        <f t="shared" si="55"/>
        <v>21135</v>
      </c>
      <c r="K358" s="50">
        <f t="shared" si="55"/>
        <v>25217</v>
      </c>
      <c r="L358" s="50">
        <f t="shared" si="55"/>
        <v>28653</v>
      </c>
      <c r="M358" s="50">
        <f t="shared" si="55"/>
        <v>28468</v>
      </c>
      <c r="N358" s="50">
        <f t="shared" si="55"/>
        <v>23950</v>
      </c>
      <c r="O358" s="50">
        <f t="shared" si="55"/>
        <v>18185</v>
      </c>
      <c r="P358" s="50">
        <f t="shared" si="55"/>
        <v>13752</v>
      </c>
      <c r="Q358" s="50">
        <f t="shared" si="55"/>
        <v>9455</v>
      </c>
      <c r="R358" s="50">
        <f t="shared" si="55"/>
        <v>7245</v>
      </c>
      <c r="S358" s="50">
        <f t="shared" si="55"/>
        <v>6039</v>
      </c>
      <c r="T358" s="50">
        <f t="shared" si="55"/>
        <v>6859</v>
      </c>
      <c r="U358" s="50">
        <f t="shared" si="55"/>
        <v>43350</v>
      </c>
    </row>
    <row r="359" spans="1:21" x14ac:dyDescent="0.3">
      <c r="A359" s="31" t="s">
        <v>35</v>
      </c>
      <c r="B359" s="50">
        <f t="shared" si="54"/>
        <v>146943</v>
      </c>
      <c r="C359" s="50">
        <f t="shared" si="55"/>
        <v>7191</v>
      </c>
      <c r="D359" s="50">
        <f t="shared" si="55"/>
        <v>8735</v>
      </c>
      <c r="E359" s="50">
        <f t="shared" si="55"/>
        <v>10398</v>
      </c>
      <c r="F359" s="50">
        <f t="shared" si="55"/>
        <v>10531</v>
      </c>
      <c r="G359" s="50">
        <f t="shared" si="55"/>
        <v>8238</v>
      </c>
      <c r="H359" s="50">
        <f t="shared" si="55"/>
        <v>6847</v>
      </c>
      <c r="I359" s="50">
        <f t="shared" si="55"/>
        <v>7218</v>
      </c>
      <c r="J359" s="50">
        <f t="shared" si="55"/>
        <v>8059</v>
      </c>
      <c r="K359" s="50">
        <f t="shared" si="55"/>
        <v>11013</v>
      </c>
      <c r="L359" s="50">
        <f t="shared" si="55"/>
        <v>13056</v>
      </c>
      <c r="M359" s="50">
        <f t="shared" si="55"/>
        <v>13863</v>
      </c>
      <c r="N359" s="50">
        <f t="shared" si="55"/>
        <v>12273</v>
      </c>
      <c r="O359" s="50">
        <f t="shared" si="55"/>
        <v>9719</v>
      </c>
      <c r="P359" s="50">
        <f t="shared" si="55"/>
        <v>7375</v>
      </c>
      <c r="Q359" s="50">
        <f t="shared" si="55"/>
        <v>4670</v>
      </c>
      <c r="R359" s="50">
        <f t="shared" si="55"/>
        <v>3020</v>
      </c>
      <c r="S359" s="50">
        <f t="shared" si="55"/>
        <v>2296</v>
      </c>
      <c r="T359" s="50">
        <f t="shared" si="55"/>
        <v>2441</v>
      </c>
      <c r="U359" s="50">
        <f t="shared" si="55"/>
        <v>19802</v>
      </c>
    </row>
    <row r="360" spans="1:21" x14ac:dyDescent="0.3">
      <c r="A360" s="31" t="s">
        <v>36</v>
      </c>
      <c r="B360" s="50">
        <f t="shared" si="54"/>
        <v>543129</v>
      </c>
      <c r="C360" s="50">
        <f t="shared" si="55"/>
        <v>35493</v>
      </c>
      <c r="D360" s="50">
        <f t="shared" si="55"/>
        <v>36610</v>
      </c>
      <c r="E360" s="50">
        <f t="shared" si="55"/>
        <v>36347</v>
      </c>
      <c r="F360" s="50">
        <f t="shared" si="55"/>
        <v>35685</v>
      </c>
      <c r="G360" s="50">
        <f t="shared" si="55"/>
        <v>33668</v>
      </c>
      <c r="H360" s="50">
        <f t="shared" si="55"/>
        <v>33961</v>
      </c>
      <c r="I360" s="50">
        <f t="shared" si="55"/>
        <v>36175</v>
      </c>
      <c r="J360" s="50">
        <f t="shared" si="55"/>
        <v>36624</v>
      </c>
      <c r="K360" s="50">
        <f t="shared" si="55"/>
        <v>40012</v>
      </c>
      <c r="L360" s="50">
        <f t="shared" si="55"/>
        <v>41847</v>
      </c>
      <c r="M360" s="50">
        <f t="shared" si="55"/>
        <v>41727</v>
      </c>
      <c r="N360" s="50">
        <f t="shared" si="55"/>
        <v>35634</v>
      </c>
      <c r="O360" s="50">
        <f t="shared" si="55"/>
        <v>28681</v>
      </c>
      <c r="P360" s="50">
        <f t="shared" si="55"/>
        <v>21717</v>
      </c>
      <c r="Q360" s="50">
        <f t="shared" si="55"/>
        <v>15260</v>
      </c>
      <c r="R360" s="50">
        <f t="shared" si="55"/>
        <v>11821</v>
      </c>
      <c r="S360" s="50">
        <f t="shared" si="55"/>
        <v>10170</v>
      </c>
      <c r="T360" s="50">
        <f t="shared" si="55"/>
        <v>11697</v>
      </c>
      <c r="U360" s="50">
        <f t="shared" si="55"/>
        <v>70665</v>
      </c>
    </row>
    <row r="361" spans="1:21" x14ac:dyDescent="0.3">
      <c r="A361" s="32" t="s">
        <v>37</v>
      </c>
      <c r="B361" s="53">
        <f t="shared" si="54"/>
        <v>107564</v>
      </c>
      <c r="C361" s="53">
        <f t="shared" si="55"/>
        <v>5422</v>
      </c>
      <c r="D361" s="53">
        <f t="shared" si="55"/>
        <v>6620</v>
      </c>
      <c r="E361" s="53">
        <f t="shared" si="55"/>
        <v>7445</v>
      </c>
      <c r="F361" s="53">
        <f t="shared" si="55"/>
        <v>7368</v>
      </c>
      <c r="G361" s="53">
        <f t="shared" si="55"/>
        <v>6417</v>
      </c>
      <c r="H361" s="53">
        <f t="shared" si="55"/>
        <v>5265</v>
      </c>
      <c r="I361" s="53">
        <f t="shared" si="55"/>
        <v>5497</v>
      </c>
      <c r="J361" s="53">
        <f t="shared" si="55"/>
        <v>5872</v>
      </c>
      <c r="K361" s="53">
        <f t="shared" si="55"/>
        <v>8085</v>
      </c>
      <c r="L361" s="53">
        <f t="shared" si="55"/>
        <v>9127</v>
      </c>
      <c r="M361" s="53">
        <f t="shared" si="55"/>
        <v>9661</v>
      </c>
      <c r="N361" s="53">
        <f t="shared" si="55"/>
        <v>8005</v>
      </c>
      <c r="O361" s="53">
        <f t="shared" si="55"/>
        <v>6617</v>
      </c>
      <c r="P361" s="53">
        <f t="shared" si="55"/>
        <v>5209</v>
      </c>
      <c r="Q361" s="53">
        <f t="shared" si="55"/>
        <v>3544</v>
      </c>
      <c r="R361" s="53">
        <f t="shared" si="55"/>
        <v>2709</v>
      </c>
      <c r="S361" s="53">
        <f t="shared" si="55"/>
        <v>2280</v>
      </c>
      <c r="T361" s="53">
        <f t="shared" si="55"/>
        <v>2421</v>
      </c>
      <c r="U361" s="53">
        <f t="shared" si="55"/>
        <v>16163</v>
      </c>
    </row>
    <row r="362" spans="1:21" x14ac:dyDescent="0.3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x14ac:dyDescent="0.3">
      <c r="A363" s="2" t="s">
        <v>2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x14ac:dyDescent="0.3">
      <c r="A364" s="8"/>
      <c r="B364" s="3" t="s">
        <v>4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x14ac:dyDescent="0.3">
      <c r="A365" s="32" t="s">
        <v>5</v>
      </c>
      <c r="B365" s="34" t="s">
        <v>6</v>
      </c>
      <c r="C365" s="29" t="s">
        <v>7</v>
      </c>
      <c r="D365" s="29" t="s">
        <v>8</v>
      </c>
      <c r="E365" s="29" t="s">
        <v>9</v>
      </c>
      <c r="F365" s="29" t="s">
        <v>10</v>
      </c>
      <c r="G365" s="29" t="s">
        <v>11</v>
      </c>
      <c r="H365" s="29" t="s">
        <v>12</v>
      </c>
      <c r="I365" s="29" t="s">
        <v>13</v>
      </c>
      <c r="J365" s="29" t="s">
        <v>14</v>
      </c>
      <c r="K365" s="29" t="s">
        <v>15</v>
      </c>
      <c r="L365" s="35" t="s">
        <v>39</v>
      </c>
      <c r="M365" s="35" t="s">
        <v>40</v>
      </c>
      <c r="N365" s="35" t="s">
        <v>41</v>
      </c>
      <c r="O365" s="35" t="s">
        <v>42</v>
      </c>
      <c r="P365" s="35" t="s">
        <v>43</v>
      </c>
      <c r="Q365" s="35" t="s">
        <v>44</v>
      </c>
      <c r="R365" s="35" t="s">
        <v>45</v>
      </c>
      <c r="S365" s="35" t="s">
        <v>46</v>
      </c>
      <c r="T365" s="35" t="s">
        <v>47</v>
      </c>
      <c r="U365" s="36" t="s">
        <v>38</v>
      </c>
    </row>
    <row r="366" spans="1:21" x14ac:dyDescent="0.3">
      <c r="A366" s="33"/>
      <c r="B366" s="11"/>
      <c r="C366" s="9"/>
      <c r="D366" s="9"/>
      <c r="E366" s="9"/>
      <c r="F366" s="9"/>
      <c r="G366" s="9"/>
      <c r="H366" s="9"/>
      <c r="I366" s="9"/>
      <c r="J366" s="9"/>
      <c r="K366" s="9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x14ac:dyDescent="0.3">
      <c r="A367" s="31" t="s">
        <v>16</v>
      </c>
      <c r="B367" s="50">
        <f>SUM(C367:T367)</f>
        <v>4311081</v>
      </c>
      <c r="C367" s="51">
        <f t="shared" ref="C367:U367" si="56">SUM(C368:C388)</f>
        <v>272117</v>
      </c>
      <c r="D367" s="51">
        <f t="shared" si="56"/>
        <v>285147</v>
      </c>
      <c r="E367" s="51">
        <f t="shared" si="56"/>
        <v>295310</v>
      </c>
      <c r="F367" s="51">
        <f t="shared" si="56"/>
        <v>302560</v>
      </c>
      <c r="G367" s="51">
        <f t="shared" si="56"/>
        <v>286934</v>
      </c>
      <c r="H367" s="51">
        <f t="shared" si="56"/>
        <v>282117</v>
      </c>
      <c r="I367" s="51">
        <f t="shared" si="56"/>
        <v>281335</v>
      </c>
      <c r="J367" s="51">
        <f t="shared" si="56"/>
        <v>276911</v>
      </c>
      <c r="K367" s="51">
        <f t="shared" si="56"/>
        <v>309119</v>
      </c>
      <c r="L367" s="51">
        <f t="shared" si="56"/>
        <v>329434</v>
      </c>
      <c r="M367" s="51">
        <f t="shared" si="56"/>
        <v>335067</v>
      </c>
      <c r="N367" s="51">
        <f t="shared" si="56"/>
        <v>291523</v>
      </c>
      <c r="O367" s="51">
        <f t="shared" si="56"/>
        <v>235645</v>
      </c>
      <c r="P367" s="51">
        <f t="shared" si="56"/>
        <v>182392</v>
      </c>
      <c r="Q367" s="51">
        <f t="shared" si="56"/>
        <v>123809</v>
      </c>
      <c r="R367" s="51">
        <f t="shared" si="56"/>
        <v>90912</v>
      </c>
      <c r="S367" s="51">
        <f t="shared" si="56"/>
        <v>69384</v>
      </c>
      <c r="T367" s="51">
        <f t="shared" si="56"/>
        <v>61365</v>
      </c>
      <c r="U367" s="51">
        <f t="shared" si="56"/>
        <v>527862</v>
      </c>
    </row>
    <row r="368" spans="1:21" x14ac:dyDescent="0.3">
      <c r="A368" s="31" t="s">
        <v>17</v>
      </c>
      <c r="B368" s="50">
        <f>SUM(C368:T368)</f>
        <v>133112</v>
      </c>
      <c r="C368" s="50">
        <v>8400</v>
      </c>
      <c r="D368" s="50">
        <v>8600</v>
      </c>
      <c r="E368" s="50">
        <v>9096</v>
      </c>
      <c r="F368" s="50">
        <v>9598</v>
      </c>
      <c r="G368" s="50">
        <v>9333</v>
      </c>
      <c r="H368" s="50">
        <v>8016</v>
      </c>
      <c r="I368" s="50">
        <v>7524</v>
      </c>
      <c r="J368" s="50">
        <v>7460</v>
      </c>
      <c r="K368" s="50">
        <v>8846</v>
      </c>
      <c r="L368" s="50">
        <v>10066</v>
      </c>
      <c r="M368" s="50">
        <v>10814</v>
      </c>
      <c r="N368" s="50">
        <v>9605</v>
      </c>
      <c r="O368" s="50">
        <v>7856</v>
      </c>
      <c r="P368" s="50">
        <v>6359</v>
      </c>
      <c r="Q368" s="50">
        <v>4328</v>
      </c>
      <c r="R368" s="50">
        <v>3159</v>
      </c>
      <c r="S368" s="50">
        <v>2237</v>
      </c>
      <c r="T368" s="50">
        <v>1815</v>
      </c>
      <c r="U368" s="51">
        <v>17898</v>
      </c>
    </row>
    <row r="369" spans="1:21" x14ac:dyDescent="0.3">
      <c r="A369" s="31" t="s">
        <v>18</v>
      </c>
      <c r="B369" s="50">
        <f t="shared" ref="B369:B388" si="57">SUM(C369:T369)</f>
        <v>442838</v>
      </c>
      <c r="C369" s="50">
        <v>25292</v>
      </c>
      <c r="D369" s="50">
        <v>28468</v>
      </c>
      <c r="E369" s="50">
        <v>30531</v>
      </c>
      <c r="F369" s="50">
        <v>30770</v>
      </c>
      <c r="G369" s="50">
        <v>25165</v>
      </c>
      <c r="H369" s="50">
        <v>25710</v>
      </c>
      <c r="I369" s="50">
        <v>27018</v>
      </c>
      <c r="J369" s="50">
        <v>28522</v>
      </c>
      <c r="K369" s="50">
        <v>32554</v>
      </c>
      <c r="L369" s="50">
        <v>35064</v>
      </c>
      <c r="M369" s="50">
        <v>35515</v>
      </c>
      <c r="N369" s="50">
        <v>31655</v>
      </c>
      <c r="O369" s="50">
        <v>25745</v>
      </c>
      <c r="P369" s="50">
        <v>19949</v>
      </c>
      <c r="Q369" s="50">
        <v>13764</v>
      </c>
      <c r="R369" s="50">
        <v>10737</v>
      </c>
      <c r="S369" s="50">
        <v>8482</v>
      </c>
      <c r="T369" s="50">
        <v>7897</v>
      </c>
      <c r="U369" s="51">
        <v>60829</v>
      </c>
    </row>
    <row r="370" spans="1:21" x14ac:dyDescent="0.3">
      <c r="A370" s="31" t="s">
        <v>19</v>
      </c>
      <c r="B370" s="50">
        <f t="shared" si="57"/>
        <v>221553</v>
      </c>
      <c r="C370" s="50">
        <v>12570</v>
      </c>
      <c r="D370" s="50">
        <v>14143</v>
      </c>
      <c r="E370" s="50">
        <v>15067</v>
      </c>
      <c r="F370" s="50">
        <v>15215</v>
      </c>
      <c r="G370" s="50">
        <v>16024</v>
      </c>
      <c r="H370" s="50">
        <v>13930</v>
      </c>
      <c r="I370" s="50">
        <v>13105</v>
      </c>
      <c r="J370" s="50">
        <v>13026</v>
      </c>
      <c r="K370" s="50">
        <v>15888</v>
      </c>
      <c r="L370" s="50">
        <v>17758</v>
      </c>
      <c r="M370" s="50">
        <v>18532</v>
      </c>
      <c r="N370" s="50">
        <v>15406</v>
      </c>
      <c r="O370" s="50">
        <v>12734</v>
      </c>
      <c r="P370" s="50">
        <v>9695</v>
      </c>
      <c r="Q370" s="50">
        <v>6599</v>
      </c>
      <c r="R370" s="50">
        <v>4831</v>
      </c>
      <c r="S370" s="50">
        <v>3893</v>
      </c>
      <c r="T370" s="50">
        <v>3137</v>
      </c>
      <c r="U370" s="51">
        <v>28155</v>
      </c>
    </row>
    <row r="371" spans="1:21" x14ac:dyDescent="0.3">
      <c r="A371" s="31" t="s">
        <v>20</v>
      </c>
      <c r="B371" s="50">
        <f t="shared" si="57"/>
        <v>247257</v>
      </c>
      <c r="C371" s="50">
        <v>16610</v>
      </c>
      <c r="D371" s="50">
        <v>17129</v>
      </c>
      <c r="E371" s="50">
        <v>17474</v>
      </c>
      <c r="F371" s="50">
        <v>17291</v>
      </c>
      <c r="G371" s="50">
        <v>17001</v>
      </c>
      <c r="H371" s="50">
        <v>17452</v>
      </c>
      <c r="I371" s="50">
        <v>16395</v>
      </c>
      <c r="J371" s="50">
        <v>15147</v>
      </c>
      <c r="K371" s="50">
        <v>17068</v>
      </c>
      <c r="L371" s="50">
        <v>17693</v>
      </c>
      <c r="M371" s="50">
        <v>18706</v>
      </c>
      <c r="N371" s="50">
        <v>16932</v>
      </c>
      <c r="O371" s="50">
        <v>13491</v>
      </c>
      <c r="P371" s="50">
        <v>10207</v>
      </c>
      <c r="Q371" s="50">
        <v>6685</v>
      </c>
      <c r="R371" s="50">
        <v>4880</v>
      </c>
      <c r="S371" s="50">
        <v>3807</v>
      </c>
      <c r="T371" s="50">
        <v>3289</v>
      </c>
      <c r="U371" s="51">
        <v>28868</v>
      </c>
    </row>
    <row r="372" spans="1:21" x14ac:dyDescent="0.3">
      <c r="A372" s="31" t="s">
        <v>21</v>
      </c>
      <c r="B372" s="50">
        <f t="shared" si="57"/>
        <v>46900</v>
      </c>
      <c r="C372" s="50">
        <v>2311</v>
      </c>
      <c r="D372" s="50">
        <v>2369</v>
      </c>
      <c r="E372" s="50">
        <v>2523</v>
      </c>
      <c r="F372" s="50">
        <v>3012</v>
      </c>
      <c r="G372" s="50">
        <v>3127</v>
      </c>
      <c r="H372" s="50">
        <v>2655</v>
      </c>
      <c r="I372" s="50">
        <v>2274</v>
      </c>
      <c r="J372" s="50">
        <v>2061</v>
      </c>
      <c r="K372" s="50">
        <v>2584</v>
      </c>
      <c r="L372" s="50">
        <v>3159</v>
      </c>
      <c r="M372" s="50">
        <v>3749</v>
      </c>
      <c r="N372" s="50">
        <v>3775</v>
      </c>
      <c r="O372" s="50">
        <v>3681</v>
      </c>
      <c r="P372" s="50">
        <v>3217</v>
      </c>
      <c r="Q372" s="50">
        <v>2317</v>
      </c>
      <c r="R372" s="50">
        <v>1797</v>
      </c>
      <c r="S372" s="50">
        <v>1319</v>
      </c>
      <c r="T372" s="50">
        <v>970</v>
      </c>
      <c r="U372" s="51">
        <v>9620</v>
      </c>
    </row>
    <row r="373" spans="1:21" x14ac:dyDescent="0.3">
      <c r="A373" s="31" t="s">
        <v>22</v>
      </c>
      <c r="B373" s="50">
        <f t="shared" si="57"/>
        <v>80698</v>
      </c>
      <c r="C373" s="50">
        <v>5455</v>
      </c>
      <c r="D373" s="50">
        <v>5298</v>
      </c>
      <c r="E373" s="50">
        <v>5114</v>
      </c>
      <c r="F373" s="50">
        <v>4952</v>
      </c>
      <c r="G373" s="50">
        <v>5912</v>
      </c>
      <c r="H373" s="50">
        <v>6361</v>
      </c>
      <c r="I373" s="50">
        <v>6650</v>
      </c>
      <c r="J373" s="50">
        <v>5990</v>
      </c>
      <c r="K373" s="50">
        <v>6052</v>
      </c>
      <c r="L373" s="50">
        <v>5865</v>
      </c>
      <c r="M373" s="50">
        <v>5474</v>
      </c>
      <c r="N373" s="50">
        <v>4823</v>
      </c>
      <c r="O373" s="50">
        <v>3977</v>
      </c>
      <c r="P373" s="50">
        <v>3151</v>
      </c>
      <c r="Q373" s="50">
        <v>2077</v>
      </c>
      <c r="R373" s="50">
        <v>1514</v>
      </c>
      <c r="S373" s="50">
        <v>1059</v>
      </c>
      <c r="T373" s="50">
        <v>974</v>
      </c>
      <c r="U373" s="51">
        <v>8775</v>
      </c>
    </row>
    <row r="374" spans="1:21" x14ac:dyDescent="0.3">
      <c r="A374" s="31" t="s">
        <v>23</v>
      </c>
      <c r="B374" s="50">
        <f t="shared" si="57"/>
        <v>377026</v>
      </c>
      <c r="C374" s="50">
        <v>27065</v>
      </c>
      <c r="D374" s="50">
        <v>27199</v>
      </c>
      <c r="E374" s="50">
        <v>26726</v>
      </c>
      <c r="F374" s="50">
        <v>27219</v>
      </c>
      <c r="G374" s="50">
        <v>27032</v>
      </c>
      <c r="H374" s="50">
        <v>25874</v>
      </c>
      <c r="I374" s="50">
        <v>26075</v>
      </c>
      <c r="J374" s="50">
        <v>26143</v>
      </c>
      <c r="K374" s="50">
        <v>28621</v>
      </c>
      <c r="L374" s="50">
        <v>28164</v>
      </c>
      <c r="M374" s="50">
        <v>27221</v>
      </c>
      <c r="N374" s="50">
        <v>22888</v>
      </c>
      <c r="O374" s="50">
        <v>18491</v>
      </c>
      <c r="P374" s="50">
        <v>13706</v>
      </c>
      <c r="Q374" s="50">
        <v>9060</v>
      </c>
      <c r="R374" s="50">
        <v>6465</v>
      </c>
      <c r="S374" s="50">
        <v>4726</v>
      </c>
      <c r="T374" s="50">
        <v>4351</v>
      </c>
      <c r="U374" s="51">
        <v>38308</v>
      </c>
    </row>
    <row r="375" spans="1:21" x14ac:dyDescent="0.3">
      <c r="A375" s="31" t="s">
        <v>24</v>
      </c>
      <c r="B375" s="50">
        <f t="shared" si="57"/>
        <v>140564</v>
      </c>
      <c r="C375" s="50">
        <v>8449</v>
      </c>
      <c r="D375" s="50">
        <v>9641</v>
      </c>
      <c r="E375" s="50">
        <v>10479</v>
      </c>
      <c r="F375" s="50">
        <v>10253</v>
      </c>
      <c r="G375" s="50">
        <v>10246</v>
      </c>
      <c r="H375" s="50">
        <v>8404</v>
      </c>
      <c r="I375" s="50">
        <v>8173</v>
      </c>
      <c r="J375" s="50">
        <v>8363</v>
      </c>
      <c r="K375" s="50">
        <v>10034</v>
      </c>
      <c r="L375" s="50">
        <v>11081</v>
      </c>
      <c r="M375" s="50">
        <v>11416</v>
      </c>
      <c r="N375" s="50">
        <v>9767</v>
      </c>
      <c r="O375" s="50">
        <v>7909</v>
      </c>
      <c r="P375" s="50">
        <v>6057</v>
      </c>
      <c r="Q375" s="50">
        <v>3941</v>
      </c>
      <c r="R375" s="50">
        <v>2684</v>
      </c>
      <c r="S375" s="50">
        <v>2008</v>
      </c>
      <c r="T375" s="50">
        <v>1659</v>
      </c>
      <c r="U375" s="51">
        <v>16349</v>
      </c>
    </row>
    <row r="376" spans="1:21" x14ac:dyDescent="0.3">
      <c r="A376" s="31" t="s">
        <v>25</v>
      </c>
      <c r="B376" s="50">
        <f t="shared" si="57"/>
        <v>323637</v>
      </c>
      <c r="C376" s="50">
        <v>23366</v>
      </c>
      <c r="D376" s="50">
        <v>18133</v>
      </c>
      <c r="E376" s="50">
        <v>16762</v>
      </c>
      <c r="F376" s="50">
        <v>18278</v>
      </c>
      <c r="G376" s="50">
        <v>24266</v>
      </c>
      <c r="H376" s="50">
        <v>34866</v>
      </c>
      <c r="I376" s="50">
        <v>34811</v>
      </c>
      <c r="J376" s="50">
        <v>28414</v>
      </c>
      <c r="K376" s="50">
        <v>23819</v>
      </c>
      <c r="L376" s="50">
        <v>21598</v>
      </c>
      <c r="M376" s="50">
        <v>20157</v>
      </c>
      <c r="N376" s="50">
        <v>17186</v>
      </c>
      <c r="O376" s="50">
        <v>13666</v>
      </c>
      <c r="P376" s="50">
        <v>9874</v>
      </c>
      <c r="Q376" s="50">
        <v>6935</v>
      </c>
      <c r="R376" s="50">
        <v>5187</v>
      </c>
      <c r="S376" s="50">
        <v>3484</v>
      </c>
      <c r="T376" s="50">
        <v>2835</v>
      </c>
      <c r="U376" s="51">
        <v>28315</v>
      </c>
    </row>
    <row r="377" spans="1:21" x14ac:dyDescent="0.3">
      <c r="A377" s="31" t="s">
        <v>26</v>
      </c>
      <c r="B377" s="50">
        <f t="shared" si="57"/>
        <v>62646</v>
      </c>
      <c r="C377" s="50">
        <v>2727</v>
      </c>
      <c r="D377" s="50">
        <v>3871</v>
      </c>
      <c r="E377" s="50">
        <v>4751</v>
      </c>
      <c r="F377" s="50">
        <v>4814</v>
      </c>
      <c r="G377" s="50">
        <v>3722</v>
      </c>
      <c r="H377" s="50">
        <v>2687</v>
      </c>
      <c r="I377" s="50">
        <v>2512</v>
      </c>
      <c r="J377" s="50">
        <v>2943</v>
      </c>
      <c r="K377" s="50">
        <v>4334</v>
      </c>
      <c r="L377" s="50">
        <v>5725</v>
      </c>
      <c r="M377" s="50">
        <v>6333</v>
      </c>
      <c r="N377" s="50">
        <v>5614</v>
      </c>
      <c r="O377" s="50">
        <v>4265</v>
      </c>
      <c r="P377" s="50">
        <v>3174</v>
      </c>
      <c r="Q377" s="50">
        <v>2135</v>
      </c>
      <c r="R377" s="50">
        <v>1265</v>
      </c>
      <c r="S377" s="50">
        <v>991</v>
      </c>
      <c r="T377" s="50">
        <v>783</v>
      </c>
      <c r="U377" s="51">
        <v>8348</v>
      </c>
    </row>
    <row r="378" spans="1:21" x14ac:dyDescent="0.3">
      <c r="A378" s="31" t="s">
        <v>27</v>
      </c>
      <c r="B378" s="50">
        <f t="shared" si="57"/>
        <v>180387</v>
      </c>
      <c r="C378" s="50">
        <v>10921</v>
      </c>
      <c r="D378" s="50">
        <v>11368</v>
      </c>
      <c r="E378" s="50">
        <v>11892</v>
      </c>
      <c r="F378" s="50">
        <v>13828</v>
      </c>
      <c r="G378" s="50">
        <v>14618</v>
      </c>
      <c r="H378" s="50">
        <v>12001</v>
      </c>
      <c r="I378" s="50">
        <v>11871</v>
      </c>
      <c r="J378" s="50">
        <v>11750</v>
      </c>
      <c r="K378" s="50">
        <v>13135</v>
      </c>
      <c r="L378" s="50">
        <v>13505</v>
      </c>
      <c r="M378" s="50">
        <v>13648</v>
      </c>
      <c r="N378" s="50">
        <v>11941</v>
      </c>
      <c r="O378" s="50">
        <v>9575</v>
      </c>
      <c r="P378" s="50">
        <v>7049</v>
      </c>
      <c r="Q378" s="50">
        <v>4704</v>
      </c>
      <c r="R378" s="50">
        <v>3577</v>
      </c>
      <c r="S378" s="50">
        <v>2634</v>
      </c>
      <c r="T378" s="50">
        <v>2370</v>
      </c>
      <c r="U378" s="51">
        <v>20334</v>
      </c>
    </row>
    <row r="379" spans="1:21" x14ac:dyDescent="0.3">
      <c r="A379" s="31" t="s">
        <v>28</v>
      </c>
      <c r="B379" s="50">
        <f t="shared" si="57"/>
        <v>402894</v>
      </c>
      <c r="C379" s="50">
        <v>25494</v>
      </c>
      <c r="D379" s="50">
        <v>25929</v>
      </c>
      <c r="E379" s="50">
        <v>26344</v>
      </c>
      <c r="F379" s="50">
        <v>29506</v>
      </c>
      <c r="G379" s="50">
        <v>29724</v>
      </c>
      <c r="H379" s="50">
        <v>27424</v>
      </c>
      <c r="I379" s="50">
        <v>28406</v>
      </c>
      <c r="J379" s="50">
        <v>28864</v>
      </c>
      <c r="K379" s="50">
        <v>29631</v>
      </c>
      <c r="L379" s="50">
        <v>29995</v>
      </c>
      <c r="M379" s="50">
        <v>29732</v>
      </c>
      <c r="N379" s="50">
        <v>26334</v>
      </c>
      <c r="O379" s="50">
        <v>20745</v>
      </c>
      <c r="P379" s="50">
        <v>15457</v>
      </c>
      <c r="Q379" s="50">
        <v>10535</v>
      </c>
      <c r="R379" s="50">
        <v>7458</v>
      </c>
      <c r="S379" s="50">
        <v>5883</v>
      </c>
      <c r="T379" s="50">
        <v>5433</v>
      </c>
      <c r="U379" s="51">
        <v>44766</v>
      </c>
    </row>
    <row r="380" spans="1:21" x14ac:dyDescent="0.3">
      <c r="A380" s="31" t="s">
        <v>29</v>
      </c>
      <c r="B380" s="50">
        <f t="shared" si="57"/>
        <v>305257</v>
      </c>
      <c r="C380" s="50">
        <v>16660</v>
      </c>
      <c r="D380" s="50">
        <v>20163</v>
      </c>
      <c r="E380" s="50">
        <v>22471</v>
      </c>
      <c r="F380" s="50">
        <v>22594</v>
      </c>
      <c r="G380" s="50">
        <v>18028</v>
      </c>
      <c r="H380" s="50">
        <v>17036</v>
      </c>
      <c r="I380" s="50">
        <v>15929</v>
      </c>
      <c r="J380" s="50">
        <v>16857</v>
      </c>
      <c r="K380" s="50">
        <v>21629</v>
      </c>
      <c r="L380" s="50">
        <v>25248</v>
      </c>
      <c r="M380" s="50">
        <v>27197</v>
      </c>
      <c r="N380" s="50">
        <v>23458</v>
      </c>
      <c r="O380" s="50">
        <v>18546</v>
      </c>
      <c r="P380" s="50">
        <v>14434</v>
      </c>
      <c r="Q380" s="50">
        <v>9000</v>
      </c>
      <c r="R380" s="50">
        <v>6461</v>
      </c>
      <c r="S380" s="50">
        <v>5015</v>
      </c>
      <c r="T380" s="50">
        <v>4531</v>
      </c>
      <c r="U380" s="51">
        <v>39441</v>
      </c>
    </row>
    <row r="381" spans="1:21" x14ac:dyDescent="0.3">
      <c r="A381" s="31" t="s">
        <v>30</v>
      </c>
      <c r="B381" s="50">
        <f t="shared" si="57"/>
        <v>242737</v>
      </c>
      <c r="C381" s="50">
        <v>13310</v>
      </c>
      <c r="D381" s="50">
        <v>16102</v>
      </c>
      <c r="E381" s="50">
        <v>17867</v>
      </c>
      <c r="F381" s="50">
        <v>17839</v>
      </c>
      <c r="G381" s="50">
        <v>12943</v>
      </c>
      <c r="H381" s="50">
        <v>13237</v>
      </c>
      <c r="I381" s="50">
        <v>13618</v>
      </c>
      <c r="J381" s="50">
        <v>14270</v>
      </c>
      <c r="K381" s="50">
        <v>18232</v>
      </c>
      <c r="L381" s="50">
        <v>21042</v>
      </c>
      <c r="M381" s="50">
        <v>21047</v>
      </c>
      <c r="N381" s="50">
        <v>17614</v>
      </c>
      <c r="O381" s="50">
        <v>14193</v>
      </c>
      <c r="P381" s="50">
        <v>10967</v>
      </c>
      <c r="Q381" s="50">
        <v>7355</v>
      </c>
      <c r="R381" s="50">
        <v>5241</v>
      </c>
      <c r="S381" s="50">
        <v>4136</v>
      </c>
      <c r="T381" s="50">
        <v>3724</v>
      </c>
      <c r="U381" s="51">
        <v>31423</v>
      </c>
    </row>
    <row r="382" spans="1:21" x14ac:dyDescent="0.3">
      <c r="A382" s="31" t="s">
        <v>31</v>
      </c>
      <c r="B382" s="50">
        <f t="shared" si="57"/>
        <v>278267</v>
      </c>
      <c r="C382" s="50">
        <v>19938</v>
      </c>
      <c r="D382" s="50">
        <v>19622</v>
      </c>
      <c r="E382" s="50">
        <v>18793</v>
      </c>
      <c r="F382" s="50">
        <v>17543</v>
      </c>
      <c r="G382" s="50">
        <v>16005</v>
      </c>
      <c r="H382" s="50">
        <v>16012</v>
      </c>
      <c r="I382" s="50">
        <v>15457</v>
      </c>
      <c r="J382" s="50">
        <v>14420</v>
      </c>
      <c r="K382" s="50">
        <v>16703</v>
      </c>
      <c r="L382" s="50">
        <v>18426</v>
      </c>
      <c r="M382" s="50">
        <v>19438</v>
      </c>
      <c r="N382" s="50">
        <v>17677</v>
      </c>
      <c r="O382" s="50">
        <v>16115</v>
      </c>
      <c r="P382" s="50">
        <v>15663</v>
      </c>
      <c r="Q382" s="50">
        <v>11957</v>
      </c>
      <c r="R382" s="50">
        <v>9895</v>
      </c>
      <c r="S382" s="50">
        <v>7818</v>
      </c>
      <c r="T382" s="50">
        <v>6785</v>
      </c>
      <c r="U382" s="51">
        <v>52118</v>
      </c>
    </row>
    <row r="383" spans="1:21" x14ac:dyDescent="0.3">
      <c r="A383" s="31" t="s">
        <v>32</v>
      </c>
      <c r="B383" s="50">
        <f t="shared" si="57"/>
        <v>244603</v>
      </c>
      <c r="C383" s="50">
        <v>17737</v>
      </c>
      <c r="D383" s="50">
        <v>17311</v>
      </c>
      <c r="E383" s="50">
        <v>17378</v>
      </c>
      <c r="F383" s="50">
        <v>17999</v>
      </c>
      <c r="G383" s="50">
        <v>18656</v>
      </c>
      <c r="H383" s="50">
        <v>16568</v>
      </c>
      <c r="I383" s="50">
        <v>16565</v>
      </c>
      <c r="J383" s="50">
        <v>15793</v>
      </c>
      <c r="K383" s="50">
        <v>16905</v>
      </c>
      <c r="L383" s="50">
        <v>17782</v>
      </c>
      <c r="M383" s="50">
        <v>17525</v>
      </c>
      <c r="N383" s="50">
        <v>15480</v>
      </c>
      <c r="O383" s="50">
        <v>12236</v>
      </c>
      <c r="P383" s="50">
        <v>9362</v>
      </c>
      <c r="Q383" s="50">
        <v>6431</v>
      </c>
      <c r="R383" s="50">
        <v>4522</v>
      </c>
      <c r="S383" s="50">
        <v>3343</v>
      </c>
      <c r="T383" s="50">
        <v>3010</v>
      </c>
      <c r="U383" s="51">
        <v>26668</v>
      </c>
    </row>
    <row r="384" spans="1:21" x14ac:dyDescent="0.3">
      <c r="A384" s="31" t="s">
        <v>33</v>
      </c>
      <c r="B384" s="50">
        <f t="shared" si="57"/>
        <v>31871</v>
      </c>
      <c r="C384" s="50">
        <v>1926</v>
      </c>
      <c r="D384" s="50">
        <v>1994</v>
      </c>
      <c r="E384" s="50">
        <v>2279</v>
      </c>
      <c r="F384" s="50">
        <v>2275</v>
      </c>
      <c r="G384" s="50">
        <v>1998</v>
      </c>
      <c r="H384" s="50">
        <v>1908</v>
      </c>
      <c r="I384" s="50">
        <v>1803</v>
      </c>
      <c r="J384" s="50">
        <v>1783</v>
      </c>
      <c r="K384" s="50">
        <v>2097</v>
      </c>
      <c r="L384" s="50">
        <v>2297</v>
      </c>
      <c r="M384" s="50">
        <v>2565</v>
      </c>
      <c r="N384" s="50">
        <v>2347</v>
      </c>
      <c r="O384" s="50">
        <v>2133</v>
      </c>
      <c r="P384" s="50">
        <v>1572</v>
      </c>
      <c r="Q384" s="50">
        <v>1087</v>
      </c>
      <c r="R384" s="50">
        <v>762</v>
      </c>
      <c r="S384" s="50">
        <v>513</v>
      </c>
      <c r="T384" s="50">
        <v>532</v>
      </c>
      <c r="U384" s="51">
        <v>4466</v>
      </c>
    </row>
    <row r="385" spans="1:21" x14ac:dyDescent="0.3">
      <c r="A385" s="31" t="s">
        <v>34</v>
      </c>
      <c r="B385" s="50">
        <f t="shared" si="57"/>
        <v>159733</v>
      </c>
      <c r="C385" s="50">
        <v>9435</v>
      </c>
      <c r="D385" s="50">
        <v>11292</v>
      </c>
      <c r="E385" s="50">
        <v>12129</v>
      </c>
      <c r="F385" s="50">
        <v>11898</v>
      </c>
      <c r="G385" s="50">
        <v>8139</v>
      </c>
      <c r="H385" s="50">
        <v>8521</v>
      </c>
      <c r="I385" s="50">
        <v>9250</v>
      </c>
      <c r="J385" s="50">
        <v>10137</v>
      </c>
      <c r="K385" s="50">
        <v>12282</v>
      </c>
      <c r="L385" s="50">
        <v>13761</v>
      </c>
      <c r="M385" s="50">
        <v>13966</v>
      </c>
      <c r="N385" s="50">
        <v>11846</v>
      </c>
      <c r="O385" s="50">
        <v>8782</v>
      </c>
      <c r="P385" s="50">
        <v>6415</v>
      </c>
      <c r="Q385" s="50">
        <v>4290</v>
      </c>
      <c r="R385" s="50">
        <v>3137</v>
      </c>
      <c r="S385" s="50">
        <v>2375</v>
      </c>
      <c r="T385" s="50">
        <v>2078</v>
      </c>
      <c r="U385" s="51">
        <v>18295</v>
      </c>
    </row>
    <row r="386" spans="1:21" x14ac:dyDescent="0.3">
      <c r="A386" s="31" t="s">
        <v>35</v>
      </c>
      <c r="B386" s="50">
        <f t="shared" si="57"/>
        <v>72924</v>
      </c>
      <c r="C386" s="50">
        <v>3697</v>
      </c>
      <c r="D386" s="50">
        <v>4413</v>
      </c>
      <c r="E386" s="50">
        <v>5303</v>
      </c>
      <c r="F386" s="50">
        <v>5453</v>
      </c>
      <c r="G386" s="50">
        <v>4435</v>
      </c>
      <c r="H386" s="50">
        <v>3559</v>
      </c>
      <c r="I386" s="50">
        <v>3596</v>
      </c>
      <c r="J386" s="50">
        <v>3943</v>
      </c>
      <c r="K386" s="50">
        <v>5308</v>
      </c>
      <c r="L386" s="50">
        <v>6393</v>
      </c>
      <c r="M386" s="50">
        <v>6862</v>
      </c>
      <c r="N386" s="50">
        <v>6109</v>
      </c>
      <c r="O386" s="50">
        <v>4817</v>
      </c>
      <c r="P386" s="50">
        <v>3642</v>
      </c>
      <c r="Q386" s="50">
        <v>2237</v>
      </c>
      <c r="R386" s="50">
        <v>1415</v>
      </c>
      <c r="S386" s="50">
        <v>947</v>
      </c>
      <c r="T386" s="50">
        <v>795</v>
      </c>
      <c r="U386" s="51">
        <v>9036</v>
      </c>
    </row>
    <row r="387" spans="1:21" x14ac:dyDescent="0.3">
      <c r="A387" s="31" t="s">
        <v>36</v>
      </c>
      <c r="B387" s="50">
        <f t="shared" si="57"/>
        <v>263800</v>
      </c>
      <c r="C387" s="50">
        <v>18012</v>
      </c>
      <c r="D387" s="50">
        <v>18752</v>
      </c>
      <c r="E387" s="50">
        <v>18528</v>
      </c>
      <c r="F387" s="50">
        <v>18379</v>
      </c>
      <c r="G387" s="50">
        <v>17289</v>
      </c>
      <c r="H387" s="50">
        <v>17240</v>
      </c>
      <c r="I387" s="50">
        <v>17571</v>
      </c>
      <c r="J387" s="50">
        <v>18174</v>
      </c>
      <c r="K387" s="50">
        <v>19549</v>
      </c>
      <c r="L387" s="50">
        <v>20381</v>
      </c>
      <c r="M387" s="50">
        <v>20406</v>
      </c>
      <c r="N387" s="50">
        <v>17084</v>
      </c>
      <c r="O387" s="50">
        <v>13499</v>
      </c>
      <c r="P387" s="50">
        <v>9987</v>
      </c>
      <c r="Q387" s="50">
        <v>6716</v>
      </c>
      <c r="R387" s="50">
        <v>4778</v>
      </c>
      <c r="S387" s="50">
        <v>3829</v>
      </c>
      <c r="T387" s="50">
        <v>3626</v>
      </c>
      <c r="U387" s="51">
        <v>28936</v>
      </c>
    </row>
    <row r="388" spans="1:21" x14ac:dyDescent="0.3">
      <c r="A388" s="32" t="s">
        <v>37</v>
      </c>
      <c r="B388" s="53">
        <f t="shared" si="57"/>
        <v>52377</v>
      </c>
      <c r="C388" s="53">
        <v>2742</v>
      </c>
      <c r="D388" s="53">
        <v>3350</v>
      </c>
      <c r="E388" s="53">
        <v>3803</v>
      </c>
      <c r="F388" s="53">
        <v>3844</v>
      </c>
      <c r="G388" s="53">
        <v>3271</v>
      </c>
      <c r="H388" s="53">
        <v>2656</v>
      </c>
      <c r="I388" s="53">
        <v>2732</v>
      </c>
      <c r="J388" s="53">
        <v>2851</v>
      </c>
      <c r="K388" s="53">
        <v>3848</v>
      </c>
      <c r="L388" s="53">
        <v>4431</v>
      </c>
      <c r="M388" s="53">
        <v>4764</v>
      </c>
      <c r="N388" s="53">
        <v>3982</v>
      </c>
      <c r="O388" s="53">
        <v>3189</v>
      </c>
      <c r="P388" s="53">
        <v>2455</v>
      </c>
      <c r="Q388" s="53">
        <v>1656</v>
      </c>
      <c r="R388" s="53">
        <v>1147</v>
      </c>
      <c r="S388" s="53">
        <v>885</v>
      </c>
      <c r="T388" s="53">
        <v>771</v>
      </c>
      <c r="U388" s="54">
        <v>6914</v>
      </c>
    </row>
    <row r="389" spans="1:21" x14ac:dyDescent="0.3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x14ac:dyDescent="0.3">
      <c r="A390" s="2" t="s">
        <v>3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10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x14ac:dyDescent="0.3">
      <c r="A391" s="8"/>
      <c r="B391" s="3" t="s">
        <v>4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x14ac:dyDescent="0.3">
      <c r="A392" s="32" t="s">
        <v>5</v>
      </c>
      <c r="B392" s="34" t="s">
        <v>6</v>
      </c>
      <c r="C392" s="29" t="s">
        <v>7</v>
      </c>
      <c r="D392" s="29" t="s">
        <v>8</v>
      </c>
      <c r="E392" s="29" t="s">
        <v>9</v>
      </c>
      <c r="F392" s="29" t="s">
        <v>10</v>
      </c>
      <c r="G392" s="29" t="s">
        <v>11</v>
      </c>
      <c r="H392" s="29" t="s">
        <v>12</v>
      </c>
      <c r="I392" s="29" t="s">
        <v>13</v>
      </c>
      <c r="J392" s="29" t="s">
        <v>14</v>
      </c>
      <c r="K392" s="29" t="s">
        <v>15</v>
      </c>
      <c r="L392" s="35" t="s">
        <v>39</v>
      </c>
      <c r="M392" s="35" t="s">
        <v>40</v>
      </c>
      <c r="N392" s="35" t="s">
        <v>41</v>
      </c>
      <c r="O392" s="35" t="s">
        <v>42</v>
      </c>
      <c r="P392" s="35" t="s">
        <v>43</v>
      </c>
      <c r="Q392" s="35" t="s">
        <v>44</v>
      </c>
      <c r="R392" s="35" t="s">
        <v>45</v>
      </c>
      <c r="S392" s="35" t="s">
        <v>46</v>
      </c>
      <c r="T392" s="35" t="s">
        <v>47</v>
      </c>
      <c r="U392" s="36" t="s">
        <v>38</v>
      </c>
    </row>
    <row r="393" spans="1:21" x14ac:dyDescent="0.3">
      <c r="A393" s="33"/>
      <c r="B393" s="11"/>
      <c r="C393" s="9"/>
      <c r="D393" s="9"/>
      <c r="E393" s="9"/>
      <c r="F393" s="9"/>
      <c r="G393" s="9"/>
      <c r="H393" s="9"/>
      <c r="I393" s="9"/>
      <c r="J393" s="9"/>
      <c r="K393" s="9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x14ac:dyDescent="0.3">
      <c r="A394" s="31" t="s">
        <v>16</v>
      </c>
      <c r="B394" s="50">
        <f>SUM(C394:T394)</f>
        <v>4534402</v>
      </c>
      <c r="C394" s="51">
        <f t="shared" ref="C394:U394" si="58">SUM(C395:C415)</f>
        <v>261201</v>
      </c>
      <c r="D394" s="51">
        <f t="shared" si="58"/>
        <v>273617</v>
      </c>
      <c r="E394" s="51">
        <f t="shared" si="58"/>
        <v>282205</v>
      </c>
      <c r="F394" s="51">
        <f t="shared" si="58"/>
        <v>285173</v>
      </c>
      <c r="G394" s="51">
        <f t="shared" si="58"/>
        <v>268562</v>
      </c>
      <c r="H394" s="51">
        <f t="shared" si="58"/>
        <v>272947</v>
      </c>
      <c r="I394" s="51">
        <f t="shared" si="58"/>
        <v>285875</v>
      </c>
      <c r="J394" s="51">
        <f t="shared" si="58"/>
        <v>283515</v>
      </c>
      <c r="K394" s="51">
        <f t="shared" si="58"/>
        <v>321800</v>
      </c>
      <c r="L394" s="51">
        <f t="shared" si="58"/>
        <v>347551</v>
      </c>
      <c r="M394" s="51">
        <f t="shared" si="58"/>
        <v>351031</v>
      </c>
      <c r="N394" s="51">
        <f t="shared" si="58"/>
        <v>313152</v>
      </c>
      <c r="O394" s="51">
        <f t="shared" si="58"/>
        <v>261516</v>
      </c>
      <c r="P394" s="51">
        <f t="shared" si="58"/>
        <v>211589</v>
      </c>
      <c r="Q394" s="51">
        <f t="shared" si="58"/>
        <v>154377</v>
      </c>
      <c r="R394" s="51">
        <f t="shared" si="58"/>
        <v>123177</v>
      </c>
      <c r="S394" s="51">
        <f t="shared" si="58"/>
        <v>107807</v>
      </c>
      <c r="T394" s="51">
        <f t="shared" si="58"/>
        <v>129307</v>
      </c>
      <c r="U394" s="51">
        <f t="shared" si="58"/>
        <v>726257</v>
      </c>
    </row>
    <row r="395" spans="1:21" x14ac:dyDescent="0.3">
      <c r="A395" s="31" t="s">
        <v>17</v>
      </c>
      <c r="B395" s="50">
        <f>SUM(C395:T395)</f>
        <v>141539</v>
      </c>
      <c r="C395" s="50">
        <v>8106</v>
      </c>
      <c r="D395" s="50">
        <v>8122</v>
      </c>
      <c r="E395" s="50">
        <v>8495</v>
      </c>
      <c r="F395" s="50">
        <v>9228</v>
      </c>
      <c r="G395" s="50">
        <v>9253</v>
      </c>
      <c r="H395" s="50">
        <v>8118</v>
      </c>
      <c r="I395" s="50">
        <v>8082</v>
      </c>
      <c r="J395" s="50">
        <v>8023</v>
      </c>
      <c r="K395" s="50">
        <v>9694</v>
      </c>
      <c r="L395" s="50">
        <v>10717</v>
      </c>
      <c r="M395" s="50">
        <v>11470</v>
      </c>
      <c r="N395" s="50">
        <v>10343</v>
      </c>
      <c r="O395" s="50">
        <v>8440</v>
      </c>
      <c r="P395" s="50">
        <v>7065</v>
      </c>
      <c r="Q395" s="50">
        <v>5294</v>
      </c>
      <c r="R395" s="50">
        <v>4059</v>
      </c>
      <c r="S395" s="50">
        <v>3318</v>
      </c>
      <c r="T395" s="50">
        <v>3712</v>
      </c>
      <c r="U395" s="51">
        <v>23448</v>
      </c>
    </row>
    <row r="396" spans="1:21" x14ac:dyDescent="0.3">
      <c r="A396" s="31" t="s">
        <v>18</v>
      </c>
      <c r="B396" s="50">
        <f t="shared" ref="B396:B415" si="59">SUM(C396:T396)</f>
        <v>473570</v>
      </c>
      <c r="C396" s="50">
        <v>24146</v>
      </c>
      <c r="D396" s="50">
        <v>27545</v>
      </c>
      <c r="E396" s="50">
        <v>29149</v>
      </c>
      <c r="F396" s="50">
        <v>28875</v>
      </c>
      <c r="G396" s="50">
        <v>23621</v>
      </c>
      <c r="H396" s="50">
        <v>25336</v>
      </c>
      <c r="I396" s="50">
        <v>28541</v>
      </c>
      <c r="J396" s="50">
        <v>30012</v>
      </c>
      <c r="K396" s="50">
        <v>34874</v>
      </c>
      <c r="L396" s="50">
        <v>37948</v>
      </c>
      <c r="M396" s="50">
        <v>37802</v>
      </c>
      <c r="N396" s="50">
        <v>34526</v>
      </c>
      <c r="O396" s="50">
        <v>28317</v>
      </c>
      <c r="P396" s="50">
        <v>22966</v>
      </c>
      <c r="Q396" s="50">
        <v>17297</v>
      </c>
      <c r="R396" s="50">
        <v>14195</v>
      </c>
      <c r="S396" s="50">
        <v>12781</v>
      </c>
      <c r="T396" s="50">
        <v>15639</v>
      </c>
      <c r="U396" s="51">
        <v>82878</v>
      </c>
    </row>
    <row r="397" spans="1:21" x14ac:dyDescent="0.3">
      <c r="A397" s="31" t="s">
        <v>19</v>
      </c>
      <c r="B397" s="50">
        <f t="shared" si="59"/>
        <v>228964</v>
      </c>
      <c r="C397" s="50">
        <v>12144</v>
      </c>
      <c r="D397" s="50">
        <v>13945</v>
      </c>
      <c r="E397" s="50">
        <v>14518</v>
      </c>
      <c r="F397" s="50">
        <v>14145</v>
      </c>
      <c r="G397" s="50">
        <v>12355</v>
      </c>
      <c r="H397" s="50">
        <v>12927</v>
      </c>
      <c r="I397" s="50">
        <v>13162</v>
      </c>
      <c r="J397" s="50">
        <v>13505</v>
      </c>
      <c r="K397" s="50">
        <v>16237</v>
      </c>
      <c r="L397" s="50">
        <v>18705</v>
      </c>
      <c r="M397" s="50">
        <v>19034</v>
      </c>
      <c r="N397" s="50">
        <v>16444</v>
      </c>
      <c r="O397" s="50">
        <v>13778</v>
      </c>
      <c r="P397" s="50">
        <v>11109</v>
      </c>
      <c r="Q397" s="50">
        <v>8202</v>
      </c>
      <c r="R397" s="50">
        <v>6518</v>
      </c>
      <c r="S397" s="50">
        <v>5720</v>
      </c>
      <c r="T397" s="50">
        <v>6516</v>
      </c>
      <c r="U397" s="51">
        <v>38065</v>
      </c>
    </row>
    <row r="398" spans="1:21" x14ac:dyDescent="0.3">
      <c r="A398" s="31" t="s">
        <v>20</v>
      </c>
      <c r="B398" s="50">
        <f t="shared" si="59"/>
        <v>264512</v>
      </c>
      <c r="C398" s="50">
        <v>15755</v>
      </c>
      <c r="D398" s="50">
        <v>16195</v>
      </c>
      <c r="E398" s="50">
        <v>16731</v>
      </c>
      <c r="F398" s="50">
        <v>16328</v>
      </c>
      <c r="G398" s="50">
        <v>16539</v>
      </c>
      <c r="H398" s="50">
        <v>17366</v>
      </c>
      <c r="I398" s="50">
        <v>17361</v>
      </c>
      <c r="J398" s="50">
        <v>16026</v>
      </c>
      <c r="K398" s="50">
        <v>18274</v>
      </c>
      <c r="L398" s="50">
        <v>19320</v>
      </c>
      <c r="M398" s="50">
        <v>20366</v>
      </c>
      <c r="N398" s="50">
        <v>18365</v>
      </c>
      <c r="O398" s="50">
        <v>15468</v>
      </c>
      <c r="P398" s="50">
        <v>12077</v>
      </c>
      <c r="Q398" s="50">
        <v>8368</v>
      </c>
      <c r="R398" s="50">
        <v>6607</v>
      </c>
      <c r="S398" s="50">
        <v>5931</v>
      </c>
      <c r="T398" s="50">
        <v>7435</v>
      </c>
      <c r="U398" s="51">
        <v>40418</v>
      </c>
    </row>
    <row r="399" spans="1:21" x14ac:dyDescent="0.3">
      <c r="A399" s="31" t="s">
        <v>21</v>
      </c>
      <c r="B399" s="50">
        <f t="shared" si="59"/>
        <v>49330</v>
      </c>
      <c r="C399" s="50">
        <v>2273</v>
      </c>
      <c r="D399" s="50">
        <v>2306</v>
      </c>
      <c r="E399" s="50">
        <v>2405</v>
      </c>
      <c r="F399" s="50">
        <v>2597</v>
      </c>
      <c r="G399" s="50">
        <v>2666</v>
      </c>
      <c r="H399" s="50">
        <v>2343</v>
      </c>
      <c r="I399" s="50">
        <v>2187</v>
      </c>
      <c r="J399" s="50">
        <v>2208</v>
      </c>
      <c r="K399" s="50">
        <v>2603</v>
      </c>
      <c r="L399" s="50">
        <v>3373</v>
      </c>
      <c r="M399" s="50">
        <v>3991</v>
      </c>
      <c r="N399" s="50">
        <v>4143</v>
      </c>
      <c r="O399" s="50">
        <v>3993</v>
      </c>
      <c r="P399" s="50">
        <v>3626</v>
      </c>
      <c r="Q399" s="50">
        <v>2690</v>
      </c>
      <c r="R399" s="50">
        <v>2084</v>
      </c>
      <c r="S399" s="50">
        <v>1839</v>
      </c>
      <c r="T399" s="50">
        <v>2003</v>
      </c>
      <c r="U399" s="51">
        <v>12242</v>
      </c>
    </row>
    <row r="400" spans="1:21" x14ac:dyDescent="0.3">
      <c r="A400" s="31" t="s">
        <v>22</v>
      </c>
      <c r="B400" s="50">
        <f t="shared" si="59"/>
        <v>76243</v>
      </c>
      <c r="C400" s="50">
        <v>5326</v>
      </c>
      <c r="D400" s="50">
        <v>5175</v>
      </c>
      <c r="E400" s="50">
        <v>4912</v>
      </c>
      <c r="F400" s="50">
        <v>4713</v>
      </c>
      <c r="G400" s="50">
        <v>5118</v>
      </c>
      <c r="H400" s="50">
        <v>4901</v>
      </c>
      <c r="I400" s="50">
        <v>4690</v>
      </c>
      <c r="J400" s="50">
        <v>4600</v>
      </c>
      <c r="K400" s="50">
        <v>5024</v>
      </c>
      <c r="L400" s="50">
        <v>5207</v>
      </c>
      <c r="M400" s="50">
        <v>5323</v>
      </c>
      <c r="N400" s="50">
        <v>4923</v>
      </c>
      <c r="O400" s="50">
        <v>4323</v>
      </c>
      <c r="P400" s="50">
        <v>3592</v>
      </c>
      <c r="Q400" s="50">
        <v>2627</v>
      </c>
      <c r="R400" s="50">
        <v>2037</v>
      </c>
      <c r="S400" s="50">
        <v>1714</v>
      </c>
      <c r="T400" s="50">
        <v>2038</v>
      </c>
      <c r="U400" s="51">
        <v>12008</v>
      </c>
    </row>
    <row r="401" spans="1:21" x14ac:dyDescent="0.3">
      <c r="A401" s="31" t="s">
        <v>23</v>
      </c>
      <c r="B401" s="50">
        <f t="shared" si="59"/>
        <v>408111</v>
      </c>
      <c r="C401" s="50">
        <v>25765</v>
      </c>
      <c r="D401" s="50">
        <v>26310</v>
      </c>
      <c r="E401" s="50">
        <v>26047</v>
      </c>
      <c r="F401" s="50">
        <v>26047</v>
      </c>
      <c r="G401" s="50">
        <v>26695</v>
      </c>
      <c r="H401" s="50">
        <v>26485</v>
      </c>
      <c r="I401" s="50">
        <v>28118</v>
      </c>
      <c r="J401" s="50">
        <v>28008</v>
      </c>
      <c r="K401" s="50">
        <v>30038</v>
      </c>
      <c r="L401" s="50">
        <v>30155</v>
      </c>
      <c r="M401" s="50">
        <v>29597</v>
      </c>
      <c r="N401" s="50">
        <v>26267</v>
      </c>
      <c r="O401" s="50">
        <v>21992</v>
      </c>
      <c r="P401" s="50">
        <v>16824</v>
      </c>
      <c r="Q401" s="50">
        <v>12115</v>
      </c>
      <c r="R401" s="50">
        <v>9664</v>
      </c>
      <c r="S401" s="50">
        <v>8000</v>
      </c>
      <c r="T401" s="50">
        <v>9984</v>
      </c>
      <c r="U401" s="51">
        <v>56587</v>
      </c>
    </row>
    <row r="402" spans="1:21" x14ac:dyDescent="0.3">
      <c r="A402" s="31" t="s">
        <v>24</v>
      </c>
      <c r="B402" s="50">
        <f t="shared" si="59"/>
        <v>149063</v>
      </c>
      <c r="C402" s="50">
        <v>8295</v>
      </c>
      <c r="D402" s="50">
        <v>9154</v>
      </c>
      <c r="E402" s="50">
        <v>9841</v>
      </c>
      <c r="F402" s="50">
        <v>9656</v>
      </c>
      <c r="G402" s="50">
        <v>9686</v>
      </c>
      <c r="H402" s="50">
        <v>8355</v>
      </c>
      <c r="I402" s="50">
        <v>8807</v>
      </c>
      <c r="J402" s="50">
        <v>9221</v>
      </c>
      <c r="K402" s="50">
        <v>11110</v>
      </c>
      <c r="L402" s="50">
        <v>11721</v>
      </c>
      <c r="M402" s="50">
        <v>12028</v>
      </c>
      <c r="N402" s="50">
        <v>10503</v>
      </c>
      <c r="O402" s="50">
        <v>8739</v>
      </c>
      <c r="P402" s="50">
        <v>6705</v>
      </c>
      <c r="Q402" s="50">
        <v>4800</v>
      </c>
      <c r="R402" s="50">
        <v>3732</v>
      </c>
      <c r="S402" s="50">
        <v>3100</v>
      </c>
      <c r="T402" s="50">
        <v>3610</v>
      </c>
      <c r="U402" s="51">
        <v>21947</v>
      </c>
    </row>
    <row r="403" spans="1:21" x14ac:dyDescent="0.3">
      <c r="A403" s="31" t="s">
        <v>25</v>
      </c>
      <c r="B403" s="50">
        <f t="shared" si="59"/>
        <v>328779</v>
      </c>
      <c r="C403" s="50">
        <v>22533</v>
      </c>
      <c r="D403" s="50">
        <v>17344</v>
      </c>
      <c r="E403" s="50">
        <v>16027</v>
      </c>
      <c r="F403" s="50">
        <v>16433</v>
      </c>
      <c r="G403" s="50">
        <v>22366</v>
      </c>
      <c r="H403" s="50">
        <v>33387</v>
      </c>
      <c r="I403" s="50">
        <v>33074</v>
      </c>
      <c r="J403" s="50">
        <v>25960</v>
      </c>
      <c r="K403" s="50">
        <v>22921</v>
      </c>
      <c r="L403" s="50">
        <v>21655</v>
      </c>
      <c r="M403" s="50">
        <v>20678</v>
      </c>
      <c r="N403" s="50">
        <v>19094</v>
      </c>
      <c r="O403" s="50">
        <v>15948</v>
      </c>
      <c r="P403" s="50">
        <v>12451</v>
      </c>
      <c r="Q403" s="50">
        <v>9408</v>
      </c>
      <c r="R403" s="50">
        <v>7326</v>
      </c>
      <c r="S403" s="50">
        <v>5885</v>
      </c>
      <c r="T403" s="50">
        <v>6289</v>
      </c>
      <c r="U403" s="51">
        <v>41359</v>
      </c>
    </row>
    <row r="404" spans="1:21" x14ac:dyDescent="0.3">
      <c r="A404" s="31" t="s">
        <v>26</v>
      </c>
      <c r="B404" s="50">
        <f t="shared" si="59"/>
        <v>63950</v>
      </c>
      <c r="C404" s="50">
        <v>2592</v>
      </c>
      <c r="D404" s="50">
        <v>3706</v>
      </c>
      <c r="E404" s="50">
        <v>4567</v>
      </c>
      <c r="F404" s="50">
        <v>4360</v>
      </c>
      <c r="G404" s="50">
        <v>2614</v>
      </c>
      <c r="H404" s="50">
        <v>2448</v>
      </c>
      <c r="I404" s="50">
        <v>2690</v>
      </c>
      <c r="J404" s="50">
        <v>3264</v>
      </c>
      <c r="K404" s="50">
        <v>5060</v>
      </c>
      <c r="L404" s="50">
        <v>6334</v>
      </c>
      <c r="M404" s="50">
        <v>6476</v>
      </c>
      <c r="N404" s="50">
        <v>5616</v>
      </c>
      <c r="O404" s="50">
        <v>4143</v>
      </c>
      <c r="P404" s="50">
        <v>3333</v>
      </c>
      <c r="Q404" s="50">
        <v>2176</v>
      </c>
      <c r="R404" s="50">
        <v>1531</v>
      </c>
      <c r="S404" s="50">
        <v>1331</v>
      </c>
      <c r="T404" s="50">
        <v>1709</v>
      </c>
      <c r="U404" s="51">
        <v>10080</v>
      </c>
    </row>
    <row r="405" spans="1:21" x14ac:dyDescent="0.3">
      <c r="A405" s="31" t="s">
        <v>27</v>
      </c>
      <c r="B405" s="50">
        <f t="shared" si="59"/>
        <v>188217</v>
      </c>
      <c r="C405" s="50">
        <v>10320</v>
      </c>
      <c r="D405" s="50">
        <v>10760</v>
      </c>
      <c r="E405" s="50">
        <v>11504</v>
      </c>
      <c r="F405" s="50">
        <v>14012</v>
      </c>
      <c r="G405" s="50">
        <v>13836</v>
      </c>
      <c r="H405" s="50">
        <v>10919</v>
      </c>
      <c r="I405" s="50">
        <v>11558</v>
      </c>
      <c r="J405" s="50">
        <v>11903</v>
      </c>
      <c r="K405" s="50">
        <v>13217</v>
      </c>
      <c r="L405" s="50">
        <v>14088</v>
      </c>
      <c r="M405" s="50">
        <v>14137</v>
      </c>
      <c r="N405" s="50">
        <v>12832</v>
      </c>
      <c r="O405" s="50">
        <v>10725</v>
      </c>
      <c r="P405" s="50">
        <v>8201</v>
      </c>
      <c r="Q405" s="50">
        <v>5891</v>
      </c>
      <c r="R405" s="50">
        <v>4806</v>
      </c>
      <c r="S405" s="50">
        <v>4179</v>
      </c>
      <c r="T405" s="50">
        <v>5329</v>
      </c>
      <c r="U405" s="51">
        <v>28406</v>
      </c>
    </row>
    <row r="406" spans="1:21" x14ac:dyDescent="0.3">
      <c r="A406" s="31" t="s">
        <v>28</v>
      </c>
      <c r="B406" s="50">
        <f t="shared" si="59"/>
        <v>416453</v>
      </c>
      <c r="C406" s="50">
        <v>24593</v>
      </c>
      <c r="D406" s="50">
        <v>25140</v>
      </c>
      <c r="E406" s="50">
        <v>24622</v>
      </c>
      <c r="F406" s="50">
        <v>27392</v>
      </c>
      <c r="G406" s="50">
        <v>28092</v>
      </c>
      <c r="H406" s="50">
        <v>27428</v>
      </c>
      <c r="I406" s="50">
        <v>28959</v>
      </c>
      <c r="J406" s="50">
        <v>28343</v>
      </c>
      <c r="K406" s="50">
        <v>29474</v>
      </c>
      <c r="L406" s="50">
        <v>30491</v>
      </c>
      <c r="M406" s="50">
        <v>30818</v>
      </c>
      <c r="N406" s="50">
        <v>27634</v>
      </c>
      <c r="O406" s="50">
        <v>22510</v>
      </c>
      <c r="P406" s="50">
        <v>17726</v>
      </c>
      <c r="Q406" s="50">
        <v>12855</v>
      </c>
      <c r="R406" s="50">
        <v>10487</v>
      </c>
      <c r="S406" s="50">
        <v>9345</v>
      </c>
      <c r="T406" s="50">
        <v>10544</v>
      </c>
      <c r="U406" s="51">
        <v>60957</v>
      </c>
    </row>
    <row r="407" spans="1:21" x14ac:dyDescent="0.3">
      <c r="A407" s="31" t="s">
        <v>29</v>
      </c>
      <c r="B407" s="50">
        <f t="shared" si="59"/>
        <v>322406</v>
      </c>
      <c r="C407" s="50">
        <v>16170</v>
      </c>
      <c r="D407" s="50">
        <v>19337</v>
      </c>
      <c r="E407" s="50">
        <v>21548</v>
      </c>
      <c r="F407" s="50">
        <v>21486</v>
      </c>
      <c r="G407" s="50">
        <v>16756</v>
      </c>
      <c r="H407" s="50">
        <v>16022</v>
      </c>
      <c r="I407" s="50">
        <v>16235</v>
      </c>
      <c r="J407" s="50">
        <v>18009</v>
      </c>
      <c r="K407" s="50">
        <v>23160</v>
      </c>
      <c r="L407" s="50">
        <v>27335</v>
      </c>
      <c r="M407" s="50">
        <v>28373</v>
      </c>
      <c r="N407" s="50">
        <v>24647</v>
      </c>
      <c r="O407" s="50">
        <v>19895</v>
      </c>
      <c r="P407" s="50">
        <v>15737</v>
      </c>
      <c r="Q407" s="50">
        <v>10895</v>
      </c>
      <c r="R407" s="50">
        <v>8767</v>
      </c>
      <c r="S407" s="50">
        <v>8051</v>
      </c>
      <c r="T407" s="50">
        <v>9983</v>
      </c>
      <c r="U407" s="51">
        <v>53433</v>
      </c>
    </row>
    <row r="408" spans="1:21" x14ac:dyDescent="0.3">
      <c r="A408" s="31" t="s">
        <v>30</v>
      </c>
      <c r="B408" s="50">
        <f t="shared" si="59"/>
        <v>252942</v>
      </c>
      <c r="C408" s="50">
        <v>12578</v>
      </c>
      <c r="D408" s="50">
        <v>15378</v>
      </c>
      <c r="E408" s="50">
        <v>17164</v>
      </c>
      <c r="F408" s="50">
        <v>16744</v>
      </c>
      <c r="G408" s="50">
        <v>11807</v>
      </c>
      <c r="H408" s="50">
        <v>12488</v>
      </c>
      <c r="I408" s="50">
        <v>13616</v>
      </c>
      <c r="J408" s="50">
        <v>14954</v>
      </c>
      <c r="K408" s="50">
        <v>19454</v>
      </c>
      <c r="L408" s="50">
        <v>22246</v>
      </c>
      <c r="M408" s="50">
        <v>21495</v>
      </c>
      <c r="N408" s="50">
        <v>18394</v>
      </c>
      <c r="O408" s="50">
        <v>15091</v>
      </c>
      <c r="P408" s="50">
        <v>12466</v>
      </c>
      <c r="Q408" s="50">
        <v>8778</v>
      </c>
      <c r="R408" s="50">
        <v>6821</v>
      </c>
      <c r="S408" s="50">
        <v>6088</v>
      </c>
      <c r="T408" s="50">
        <v>7380</v>
      </c>
      <c r="U408" s="51">
        <v>41533</v>
      </c>
    </row>
    <row r="409" spans="1:21" x14ac:dyDescent="0.3">
      <c r="A409" s="31" t="s">
        <v>31</v>
      </c>
      <c r="B409" s="50">
        <f t="shared" si="59"/>
        <v>301593</v>
      </c>
      <c r="C409" s="50">
        <v>19127</v>
      </c>
      <c r="D409" s="50">
        <v>18768</v>
      </c>
      <c r="E409" s="50">
        <v>17832</v>
      </c>
      <c r="F409" s="50">
        <v>16341</v>
      </c>
      <c r="G409" s="50">
        <v>15789</v>
      </c>
      <c r="H409" s="50">
        <v>15403</v>
      </c>
      <c r="I409" s="50">
        <v>14940</v>
      </c>
      <c r="J409" s="50">
        <v>14713</v>
      </c>
      <c r="K409" s="50">
        <v>17313</v>
      </c>
      <c r="L409" s="50">
        <v>19461</v>
      </c>
      <c r="M409" s="50">
        <v>20450</v>
      </c>
      <c r="N409" s="50">
        <v>19403</v>
      </c>
      <c r="O409" s="50">
        <v>19284</v>
      </c>
      <c r="P409" s="50">
        <v>19275</v>
      </c>
      <c r="Q409" s="50">
        <v>15596</v>
      </c>
      <c r="R409" s="50">
        <v>13111</v>
      </c>
      <c r="S409" s="50">
        <v>11490</v>
      </c>
      <c r="T409" s="50">
        <v>13297</v>
      </c>
      <c r="U409" s="51">
        <v>72769</v>
      </c>
    </row>
    <row r="410" spans="1:21" x14ac:dyDescent="0.3">
      <c r="A410" s="31" t="s">
        <v>32</v>
      </c>
      <c r="B410" s="50">
        <f t="shared" si="59"/>
        <v>259048</v>
      </c>
      <c r="C410" s="50">
        <v>16870</v>
      </c>
      <c r="D410" s="50">
        <v>16611</v>
      </c>
      <c r="E410" s="50">
        <v>16486</v>
      </c>
      <c r="F410" s="50">
        <v>17899</v>
      </c>
      <c r="G410" s="50">
        <v>18637</v>
      </c>
      <c r="H410" s="50">
        <v>16380</v>
      </c>
      <c r="I410" s="50">
        <v>16993</v>
      </c>
      <c r="J410" s="50">
        <v>16441</v>
      </c>
      <c r="K410" s="50">
        <v>17714</v>
      </c>
      <c r="L410" s="50">
        <v>18578</v>
      </c>
      <c r="M410" s="50">
        <v>18577</v>
      </c>
      <c r="N410" s="50">
        <v>16623</v>
      </c>
      <c r="O410" s="50">
        <v>13819</v>
      </c>
      <c r="P410" s="50">
        <v>11156</v>
      </c>
      <c r="Q410" s="50">
        <v>8162</v>
      </c>
      <c r="R410" s="50">
        <v>6186</v>
      </c>
      <c r="S410" s="50">
        <v>5389</v>
      </c>
      <c r="T410" s="50">
        <v>6527</v>
      </c>
      <c r="U410" s="51">
        <v>37420</v>
      </c>
    </row>
    <row r="411" spans="1:21" x14ac:dyDescent="0.3">
      <c r="A411" s="31" t="s">
        <v>33</v>
      </c>
      <c r="B411" s="50">
        <f t="shared" si="59"/>
        <v>33539</v>
      </c>
      <c r="C411" s="50">
        <v>1834</v>
      </c>
      <c r="D411" s="50">
        <v>1969</v>
      </c>
      <c r="E411" s="50">
        <v>2082</v>
      </c>
      <c r="F411" s="50">
        <v>2080</v>
      </c>
      <c r="G411" s="50">
        <v>1989</v>
      </c>
      <c r="H411" s="50">
        <v>1830</v>
      </c>
      <c r="I411" s="50">
        <v>1929</v>
      </c>
      <c r="J411" s="50">
        <v>1740</v>
      </c>
      <c r="K411" s="50">
        <v>2293</v>
      </c>
      <c r="L411" s="50">
        <v>2500</v>
      </c>
      <c r="M411" s="50">
        <v>2695</v>
      </c>
      <c r="N411" s="50">
        <v>2554</v>
      </c>
      <c r="O411" s="50">
        <v>2136</v>
      </c>
      <c r="P411" s="50">
        <v>1726</v>
      </c>
      <c r="Q411" s="50">
        <v>1193</v>
      </c>
      <c r="R411" s="50">
        <v>928</v>
      </c>
      <c r="S411" s="50">
        <v>897</v>
      </c>
      <c r="T411" s="50">
        <v>1164</v>
      </c>
      <c r="U411" s="51">
        <v>5908</v>
      </c>
    </row>
    <row r="412" spans="1:21" x14ac:dyDescent="0.3">
      <c r="A412" s="31" t="s">
        <v>34</v>
      </c>
      <c r="B412" s="50">
        <f t="shared" si="59"/>
        <v>167608</v>
      </c>
      <c r="C412" s="50">
        <v>9119</v>
      </c>
      <c r="D412" s="50">
        <v>10402</v>
      </c>
      <c r="E412" s="50">
        <v>11719</v>
      </c>
      <c r="F412" s="50">
        <v>10929</v>
      </c>
      <c r="G412" s="50">
        <v>7415</v>
      </c>
      <c r="H412" s="50">
        <v>8193</v>
      </c>
      <c r="I412" s="50">
        <v>9942</v>
      </c>
      <c r="J412" s="50">
        <v>10998</v>
      </c>
      <c r="K412" s="50">
        <v>12935</v>
      </c>
      <c r="L412" s="50">
        <v>14892</v>
      </c>
      <c r="M412" s="50">
        <v>14502</v>
      </c>
      <c r="N412" s="50">
        <v>12104</v>
      </c>
      <c r="O412" s="50">
        <v>9403</v>
      </c>
      <c r="P412" s="50">
        <v>7337</v>
      </c>
      <c r="Q412" s="50">
        <v>5165</v>
      </c>
      <c r="R412" s="50">
        <v>4108</v>
      </c>
      <c r="S412" s="50">
        <v>3664</v>
      </c>
      <c r="T412" s="50">
        <v>4781</v>
      </c>
      <c r="U412" s="51">
        <v>25055</v>
      </c>
    </row>
    <row r="413" spans="1:21" x14ac:dyDescent="0.3">
      <c r="A413" s="31" t="s">
        <v>35</v>
      </c>
      <c r="B413" s="50">
        <f t="shared" si="59"/>
        <v>74019</v>
      </c>
      <c r="C413" s="50">
        <v>3494</v>
      </c>
      <c r="D413" s="50">
        <v>4322</v>
      </c>
      <c r="E413" s="50">
        <v>5095</v>
      </c>
      <c r="F413" s="50">
        <v>5078</v>
      </c>
      <c r="G413" s="50">
        <v>3803</v>
      </c>
      <c r="H413" s="50">
        <v>3288</v>
      </c>
      <c r="I413" s="50">
        <v>3622</v>
      </c>
      <c r="J413" s="50">
        <v>4116</v>
      </c>
      <c r="K413" s="50">
        <v>5705</v>
      </c>
      <c r="L413" s="50">
        <v>6663</v>
      </c>
      <c r="M413" s="50">
        <v>7001</v>
      </c>
      <c r="N413" s="50">
        <v>6164</v>
      </c>
      <c r="O413" s="50">
        <v>4902</v>
      </c>
      <c r="P413" s="50">
        <v>3733</v>
      </c>
      <c r="Q413" s="50">
        <v>2433</v>
      </c>
      <c r="R413" s="50">
        <v>1605</v>
      </c>
      <c r="S413" s="50">
        <v>1349</v>
      </c>
      <c r="T413" s="50">
        <v>1646</v>
      </c>
      <c r="U413" s="51">
        <v>10766</v>
      </c>
    </row>
    <row r="414" spans="1:21" x14ac:dyDescent="0.3">
      <c r="A414" s="31" t="s">
        <v>36</v>
      </c>
      <c r="B414" s="50">
        <f t="shared" si="59"/>
        <v>279329</v>
      </c>
      <c r="C414" s="50">
        <v>17481</v>
      </c>
      <c r="D414" s="50">
        <v>17858</v>
      </c>
      <c r="E414" s="50">
        <v>17819</v>
      </c>
      <c r="F414" s="50">
        <v>17306</v>
      </c>
      <c r="G414" s="50">
        <v>16379</v>
      </c>
      <c r="H414" s="50">
        <v>16721</v>
      </c>
      <c r="I414" s="50">
        <v>18604</v>
      </c>
      <c r="J414" s="50">
        <v>18450</v>
      </c>
      <c r="K414" s="50">
        <v>20463</v>
      </c>
      <c r="L414" s="50">
        <v>21466</v>
      </c>
      <c r="M414" s="50">
        <v>21321</v>
      </c>
      <c r="N414" s="50">
        <v>18550</v>
      </c>
      <c r="O414" s="50">
        <v>15182</v>
      </c>
      <c r="P414" s="50">
        <v>11730</v>
      </c>
      <c r="Q414" s="50">
        <v>8544</v>
      </c>
      <c r="R414" s="50">
        <v>7043</v>
      </c>
      <c r="S414" s="50">
        <v>6341</v>
      </c>
      <c r="T414" s="50">
        <v>8071</v>
      </c>
      <c r="U414" s="51">
        <v>41729</v>
      </c>
    </row>
    <row r="415" spans="1:21" x14ac:dyDescent="0.3">
      <c r="A415" s="32" t="s">
        <v>37</v>
      </c>
      <c r="B415" s="53">
        <f t="shared" si="59"/>
        <v>55187</v>
      </c>
      <c r="C415" s="53">
        <v>2680</v>
      </c>
      <c r="D415" s="53">
        <v>3270</v>
      </c>
      <c r="E415" s="53">
        <v>3642</v>
      </c>
      <c r="F415" s="53">
        <v>3524</v>
      </c>
      <c r="G415" s="53">
        <v>3146</v>
      </c>
      <c r="H415" s="53">
        <v>2609</v>
      </c>
      <c r="I415" s="53">
        <v>2765</v>
      </c>
      <c r="J415" s="53">
        <v>3021</v>
      </c>
      <c r="K415" s="53">
        <v>4237</v>
      </c>
      <c r="L415" s="53">
        <v>4696</v>
      </c>
      <c r="M415" s="53">
        <v>4897</v>
      </c>
      <c r="N415" s="53">
        <v>4023</v>
      </c>
      <c r="O415" s="53">
        <v>3428</v>
      </c>
      <c r="P415" s="53">
        <v>2754</v>
      </c>
      <c r="Q415" s="53">
        <v>1888</v>
      </c>
      <c r="R415" s="53">
        <v>1562</v>
      </c>
      <c r="S415" s="53">
        <v>1395</v>
      </c>
      <c r="T415" s="53">
        <v>1650</v>
      </c>
      <c r="U415" s="54">
        <v>9249</v>
      </c>
    </row>
    <row r="416" spans="1:21" x14ac:dyDescent="0.3">
      <c r="A416" s="6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x14ac:dyDescent="0.3">
      <c r="A417" s="6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x14ac:dyDescent="0.3">
      <c r="A418" s="1" t="s">
        <v>74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x14ac:dyDescent="0.3">
      <c r="A419" s="2" t="s">
        <v>1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x14ac:dyDescent="0.3">
      <c r="A420" s="8"/>
      <c r="B420" s="3" t="s">
        <v>4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x14ac:dyDescent="0.3">
      <c r="A421" s="32" t="s">
        <v>5</v>
      </c>
      <c r="B421" s="34" t="s">
        <v>6</v>
      </c>
      <c r="C421" s="29" t="s">
        <v>7</v>
      </c>
      <c r="D421" s="29" t="s">
        <v>8</v>
      </c>
      <c r="E421" s="29" t="s">
        <v>9</v>
      </c>
      <c r="F421" s="29" t="s">
        <v>10</v>
      </c>
      <c r="G421" s="29" t="s">
        <v>11</v>
      </c>
      <c r="H421" s="29" t="s">
        <v>12</v>
      </c>
      <c r="I421" s="29" t="s">
        <v>13</v>
      </c>
      <c r="J421" s="29" t="s">
        <v>14</v>
      </c>
      <c r="K421" s="29" t="s">
        <v>15</v>
      </c>
      <c r="L421" s="35" t="s">
        <v>39</v>
      </c>
      <c r="M421" s="35" t="s">
        <v>40</v>
      </c>
      <c r="N421" s="35" t="s">
        <v>41</v>
      </c>
      <c r="O421" s="35" t="s">
        <v>42</v>
      </c>
      <c r="P421" s="35" t="s">
        <v>43</v>
      </c>
      <c r="Q421" s="35" t="s">
        <v>44</v>
      </c>
      <c r="R421" s="35" t="s">
        <v>45</v>
      </c>
      <c r="S421" s="35" t="s">
        <v>46</v>
      </c>
      <c r="T421" s="35" t="s">
        <v>47</v>
      </c>
      <c r="U421" s="36" t="s">
        <v>38</v>
      </c>
    </row>
    <row r="422" spans="1:21" x14ac:dyDescent="0.3">
      <c r="A422" s="33"/>
      <c r="B422" s="11"/>
      <c r="C422" s="9"/>
      <c r="D422" s="9"/>
      <c r="E422" s="9"/>
      <c r="F422" s="9"/>
      <c r="G422" s="9"/>
      <c r="H422" s="9"/>
      <c r="I422" s="9"/>
      <c r="J422" s="9"/>
      <c r="K422" s="9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x14ac:dyDescent="0.3">
      <c r="A423" s="31" t="s">
        <v>16</v>
      </c>
      <c r="B423" s="50">
        <f>SUM(C423:T423)</f>
        <v>8858362</v>
      </c>
      <c r="C423" s="51">
        <f t="shared" ref="C423:U423" si="60">SUM(C424:C444)</f>
        <v>528200</v>
      </c>
      <c r="D423" s="51">
        <f t="shared" si="60"/>
        <v>555375</v>
      </c>
      <c r="E423" s="51">
        <f t="shared" si="60"/>
        <v>573382</v>
      </c>
      <c r="F423" s="51">
        <f t="shared" si="60"/>
        <v>579306</v>
      </c>
      <c r="G423" s="51">
        <f t="shared" si="60"/>
        <v>564732</v>
      </c>
      <c r="H423" s="51">
        <f t="shared" si="60"/>
        <v>554497</v>
      </c>
      <c r="I423" s="51">
        <f t="shared" si="60"/>
        <v>569727</v>
      </c>
      <c r="J423" s="51">
        <f t="shared" si="60"/>
        <v>559194</v>
      </c>
      <c r="K423" s="51">
        <f t="shared" si="60"/>
        <v>616554</v>
      </c>
      <c r="L423" s="51">
        <f t="shared" si="60"/>
        <v>660134</v>
      </c>
      <c r="M423" s="51">
        <f t="shared" si="60"/>
        <v>686393</v>
      </c>
      <c r="N423" s="51">
        <f t="shared" si="60"/>
        <v>620762</v>
      </c>
      <c r="O423" s="51">
        <f t="shared" si="60"/>
        <v>503779</v>
      </c>
      <c r="P423" s="51">
        <f t="shared" si="60"/>
        <v>406196</v>
      </c>
      <c r="Q423" s="51">
        <f t="shared" si="60"/>
        <v>295019</v>
      </c>
      <c r="R423" s="51">
        <f t="shared" si="60"/>
        <v>217171</v>
      </c>
      <c r="S423" s="51">
        <f t="shared" si="60"/>
        <v>174197</v>
      </c>
      <c r="T423" s="51">
        <f t="shared" si="60"/>
        <v>193744</v>
      </c>
      <c r="U423" s="51">
        <f t="shared" si="60"/>
        <v>1286327</v>
      </c>
    </row>
    <row r="424" spans="1:21" x14ac:dyDescent="0.3">
      <c r="A424" s="31" t="s">
        <v>17</v>
      </c>
      <c r="B424" s="50">
        <f>SUM(C424:T424)</f>
        <v>274369</v>
      </c>
      <c r="C424" s="50">
        <f>C451+C478</f>
        <v>16329</v>
      </c>
      <c r="D424" s="50">
        <f t="shared" ref="D424:U438" si="61">D451+D478</f>
        <v>16574</v>
      </c>
      <c r="E424" s="50">
        <f t="shared" si="61"/>
        <v>17365</v>
      </c>
      <c r="F424" s="50">
        <f t="shared" si="61"/>
        <v>18429</v>
      </c>
      <c r="G424" s="50">
        <f t="shared" si="61"/>
        <v>19004</v>
      </c>
      <c r="H424" s="50">
        <f t="shared" si="61"/>
        <v>16404</v>
      </c>
      <c r="I424" s="50">
        <f t="shared" si="61"/>
        <v>15642</v>
      </c>
      <c r="J424" s="50">
        <f t="shared" si="61"/>
        <v>15367</v>
      </c>
      <c r="K424" s="50">
        <f t="shared" si="61"/>
        <v>17924</v>
      </c>
      <c r="L424" s="50">
        <f t="shared" si="61"/>
        <v>19817</v>
      </c>
      <c r="M424" s="50">
        <f t="shared" si="61"/>
        <v>22027</v>
      </c>
      <c r="N424" s="50">
        <f t="shared" si="61"/>
        <v>20629</v>
      </c>
      <c r="O424" s="50">
        <f t="shared" si="61"/>
        <v>16474</v>
      </c>
      <c r="P424" s="50">
        <f t="shared" si="61"/>
        <v>13768</v>
      </c>
      <c r="Q424" s="50">
        <f t="shared" si="61"/>
        <v>10194</v>
      </c>
      <c r="R424" s="50">
        <f t="shared" si="61"/>
        <v>7412</v>
      </c>
      <c r="S424" s="50">
        <f t="shared" si="61"/>
        <v>5439</v>
      </c>
      <c r="T424" s="50">
        <f t="shared" si="61"/>
        <v>5571</v>
      </c>
      <c r="U424" s="50">
        <f t="shared" si="61"/>
        <v>42384</v>
      </c>
    </row>
    <row r="425" spans="1:21" x14ac:dyDescent="0.3">
      <c r="A425" s="31" t="s">
        <v>18</v>
      </c>
      <c r="B425" s="50">
        <f t="shared" ref="B425:B444" si="62">SUM(C425:T425)</f>
        <v>920203</v>
      </c>
      <c r="C425" s="50">
        <f t="shared" ref="C425:R444" si="63">C452+C479</f>
        <v>48788</v>
      </c>
      <c r="D425" s="50">
        <f t="shared" si="63"/>
        <v>55753</v>
      </c>
      <c r="E425" s="50">
        <f t="shared" si="63"/>
        <v>59410</v>
      </c>
      <c r="F425" s="50">
        <f t="shared" si="63"/>
        <v>59313</v>
      </c>
      <c r="G425" s="50">
        <f t="shared" si="63"/>
        <v>50928</v>
      </c>
      <c r="H425" s="50">
        <f t="shared" si="63"/>
        <v>50603</v>
      </c>
      <c r="I425" s="50">
        <f t="shared" si="63"/>
        <v>55935</v>
      </c>
      <c r="J425" s="50">
        <f t="shared" si="63"/>
        <v>58892</v>
      </c>
      <c r="K425" s="50">
        <f t="shared" si="63"/>
        <v>66090</v>
      </c>
      <c r="L425" s="50">
        <f t="shared" si="63"/>
        <v>71437</v>
      </c>
      <c r="M425" s="50">
        <f t="shared" si="63"/>
        <v>73824</v>
      </c>
      <c r="N425" s="50">
        <f t="shared" si="63"/>
        <v>67787</v>
      </c>
      <c r="O425" s="50">
        <f t="shared" si="63"/>
        <v>54668</v>
      </c>
      <c r="P425" s="50">
        <f t="shared" si="63"/>
        <v>44452</v>
      </c>
      <c r="Q425" s="50">
        <f t="shared" si="63"/>
        <v>32586</v>
      </c>
      <c r="R425" s="50">
        <f t="shared" si="63"/>
        <v>25081</v>
      </c>
      <c r="S425" s="50">
        <f t="shared" si="61"/>
        <v>20877</v>
      </c>
      <c r="T425" s="50">
        <f t="shared" si="61"/>
        <v>23779</v>
      </c>
      <c r="U425" s="50">
        <f t="shared" si="61"/>
        <v>146775</v>
      </c>
    </row>
    <row r="426" spans="1:21" x14ac:dyDescent="0.3">
      <c r="A426" s="31" t="s">
        <v>19</v>
      </c>
      <c r="B426" s="50">
        <f t="shared" si="62"/>
        <v>448850</v>
      </c>
      <c r="C426" s="50">
        <f t="shared" si="63"/>
        <v>23889</v>
      </c>
      <c r="D426" s="50">
        <f t="shared" si="61"/>
        <v>27519</v>
      </c>
      <c r="E426" s="50">
        <f t="shared" si="61"/>
        <v>29272</v>
      </c>
      <c r="F426" s="50">
        <f t="shared" si="61"/>
        <v>28769</v>
      </c>
      <c r="G426" s="50">
        <f t="shared" si="61"/>
        <v>29082</v>
      </c>
      <c r="H426" s="50">
        <f t="shared" si="61"/>
        <v>26720</v>
      </c>
      <c r="I426" s="50">
        <f t="shared" si="61"/>
        <v>26513</v>
      </c>
      <c r="J426" s="50">
        <f t="shared" si="61"/>
        <v>26183</v>
      </c>
      <c r="K426" s="50">
        <f t="shared" si="61"/>
        <v>30877</v>
      </c>
      <c r="L426" s="50">
        <f t="shared" si="61"/>
        <v>34917</v>
      </c>
      <c r="M426" s="50">
        <f t="shared" si="61"/>
        <v>37596</v>
      </c>
      <c r="N426" s="50">
        <f t="shared" si="61"/>
        <v>32833</v>
      </c>
      <c r="O426" s="50">
        <f t="shared" si="61"/>
        <v>26581</v>
      </c>
      <c r="P426" s="50">
        <f t="shared" si="61"/>
        <v>21472</v>
      </c>
      <c r="Q426" s="50">
        <f t="shared" si="61"/>
        <v>15618</v>
      </c>
      <c r="R426" s="50">
        <f t="shared" si="61"/>
        <v>11738</v>
      </c>
      <c r="S426" s="50">
        <f t="shared" si="61"/>
        <v>9391</v>
      </c>
      <c r="T426" s="50">
        <f t="shared" si="61"/>
        <v>9880</v>
      </c>
      <c r="U426" s="50">
        <f t="shared" si="61"/>
        <v>68099</v>
      </c>
    </row>
    <row r="427" spans="1:21" x14ac:dyDescent="0.3">
      <c r="A427" s="31" t="s">
        <v>20</v>
      </c>
      <c r="B427" s="50">
        <f t="shared" si="62"/>
        <v>510128</v>
      </c>
      <c r="C427" s="50">
        <f t="shared" si="63"/>
        <v>32012</v>
      </c>
      <c r="D427" s="50">
        <f t="shared" si="61"/>
        <v>33200</v>
      </c>
      <c r="E427" s="50">
        <f t="shared" si="61"/>
        <v>33524</v>
      </c>
      <c r="F427" s="50">
        <f t="shared" si="61"/>
        <v>32809</v>
      </c>
      <c r="G427" s="50">
        <f t="shared" si="61"/>
        <v>33611</v>
      </c>
      <c r="H427" s="50">
        <f t="shared" si="61"/>
        <v>34676</v>
      </c>
      <c r="I427" s="50">
        <f t="shared" si="61"/>
        <v>34031</v>
      </c>
      <c r="J427" s="50">
        <f t="shared" si="61"/>
        <v>31092</v>
      </c>
      <c r="K427" s="50">
        <f t="shared" si="61"/>
        <v>34381</v>
      </c>
      <c r="L427" s="50">
        <f t="shared" si="61"/>
        <v>36084</v>
      </c>
      <c r="M427" s="50">
        <f t="shared" si="61"/>
        <v>38613</v>
      </c>
      <c r="N427" s="50">
        <f t="shared" si="61"/>
        <v>35899</v>
      </c>
      <c r="O427" s="50">
        <f t="shared" si="61"/>
        <v>29133</v>
      </c>
      <c r="P427" s="50">
        <f t="shared" si="61"/>
        <v>22972</v>
      </c>
      <c r="Q427" s="50">
        <f t="shared" si="61"/>
        <v>16139</v>
      </c>
      <c r="R427" s="50">
        <f t="shared" si="61"/>
        <v>11673</v>
      </c>
      <c r="S427" s="50">
        <f t="shared" si="61"/>
        <v>9399</v>
      </c>
      <c r="T427" s="50">
        <f t="shared" si="61"/>
        <v>10880</v>
      </c>
      <c r="U427" s="50">
        <f t="shared" si="61"/>
        <v>71063</v>
      </c>
    </row>
    <row r="428" spans="1:21" x14ac:dyDescent="0.3">
      <c r="A428" s="31" t="s">
        <v>21</v>
      </c>
      <c r="B428" s="50">
        <f t="shared" si="62"/>
        <v>95506</v>
      </c>
      <c r="C428" s="50">
        <f t="shared" si="63"/>
        <v>4548</v>
      </c>
      <c r="D428" s="50">
        <f t="shared" si="61"/>
        <v>4574</v>
      </c>
      <c r="E428" s="50">
        <f t="shared" si="61"/>
        <v>4885</v>
      </c>
      <c r="F428" s="50">
        <f t="shared" si="61"/>
        <v>5294</v>
      </c>
      <c r="G428" s="50">
        <f t="shared" si="61"/>
        <v>5920</v>
      </c>
      <c r="H428" s="50">
        <f t="shared" si="61"/>
        <v>4972</v>
      </c>
      <c r="I428" s="50">
        <f t="shared" si="61"/>
        <v>4534</v>
      </c>
      <c r="J428" s="50">
        <f t="shared" si="61"/>
        <v>4188</v>
      </c>
      <c r="K428" s="50">
        <f t="shared" si="61"/>
        <v>4934</v>
      </c>
      <c r="L428" s="50">
        <f t="shared" si="61"/>
        <v>6178</v>
      </c>
      <c r="M428" s="50">
        <f t="shared" si="61"/>
        <v>7656</v>
      </c>
      <c r="N428" s="50">
        <f t="shared" si="61"/>
        <v>7915</v>
      </c>
      <c r="O428" s="50">
        <f t="shared" si="61"/>
        <v>7612</v>
      </c>
      <c r="P428" s="50">
        <f t="shared" si="61"/>
        <v>6966</v>
      </c>
      <c r="Q428" s="50">
        <f t="shared" si="61"/>
        <v>5324</v>
      </c>
      <c r="R428" s="50">
        <f t="shared" si="61"/>
        <v>3916</v>
      </c>
      <c r="S428" s="50">
        <f t="shared" si="61"/>
        <v>3055</v>
      </c>
      <c r="T428" s="50">
        <f t="shared" si="61"/>
        <v>3035</v>
      </c>
      <c r="U428" s="50">
        <f t="shared" si="61"/>
        <v>22296</v>
      </c>
    </row>
    <row r="429" spans="1:21" x14ac:dyDescent="0.3">
      <c r="A429" s="31" t="s">
        <v>22</v>
      </c>
      <c r="B429" s="50">
        <f t="shared" si="62"/>
        <v>156120</v>
      </c>
      <c r="C429" s="50">
        <f t="shared" si="63"/>
        <v>10599</v>
      </c>
      <c r="D429" s="50">
        <f t="shared" si="61"/>
        <v>10580</v>
      </c>
      <c r="E429" s="50">
        <f t="shared" si="61"/>
        <v>10027</v>
      </c>
      <c r="F429" s="50">
        <f t="shared" si="61"/>
        <v>9360</v>
      </c>
      <c r="G429" s="50">
        <f t="shared" si="61"/>
        <v>10904</v>
      </c>
      <c r="H429" s="50">
        <f t="shared" si="61"/>
        <v>11140</v>
      </c>
      <c r="I429" s="50">
        <f t="shared" si="61"/>
        <v>11330</v>
      </c>
      <c r="J429" s="50">
        <f t="shared" si="61"/>
        <v>10395</v>
      </c>
      <c r="K429" s="50">
        <f t="shared" si="61"/>
        <v>10841</v>
      </c>
      <c r="L429" s="50">
        <f t="shared" si="61"/>
        <v>10798</v>
      </c>
      <c r="M429" s="50">
        <f t="shared" si="61"/>
        <v>10732</v>
      </c>
      <c r="N429" s="50">
        <f t="shared" si="61"/>
        <v>9858</v>
      </c>
      <c r="O429" s="50">
        <f t="shared" si="61"/>
        <v>8313</v>
      </c>
      <c r="P429" s="50">
        <f t="shared" si="61"/>
        <v>6926</v>
      </c>
      <c r="Q429" s="50">
        <f t="shared" si="61"/>
        <v>4961</v>
      </c>
      <c r="R429" s="50">
        <f t="shared" si="61"/>
        <v>3589</v>
      </c>
      <c r="S429" s="50">
        <f t="shared" si="61"/>
        <v>2753</v>
      </c>
      <c r="T429" s="50">
        <f t="shared" si="61"/>
        <v>3014</v>
      </c>
      <c r="U429" s="50">
        <f t="shared" si="61"/>
        <v>21243</v>
      </c>
    </row>
    <row r="430" spans="1:21" x14ac:dyDescent="0.3">
      <c r="A430" s="31" t="s">
        <v>23</v>
      </c>
      <c r="B430" s="50">
        <f t="shared" si="62"/>
        <v>786817</v>
      </c>
      <c r="C430" s="50">
        <f t="shared" si="63"/>
        <v>52626</v>
      </c>
      <c r="D430" s="50">
        <f t="shared" si="61"/>
        <v>53617</v>
      </c>
      <c r="E430" s="50">
        <f t="shared" si="61"/>
        <v>52619</v>
      </c>
      <c r="F430" s="50">
        <f t="shared" si="61"/>
        <v>52229</v>
      </c>
      <c r="G430" s="50">
        <f t="shared" si="61"/>
        <v>54164</v>
      </c>
      <c r="H430" s="50">
        <f t="shared" si="61"/>
        <v>52323</v>
      </c>
      <c r="I430" s="50">
        <f t="shared" si="61"/>
        <v>53960</v>
      </c>
      <c r="J430" s="50">
        <f t="shared" si="61"/>
        <v>54093</v>
      </c>
      <c r="K430" s="50">
        <f t="shared" si="61"/>
        <v>57954</v>
      </c>
      <c r="L430" s="50">
        <f t="shared" si="61"/>
        <v>57852</v>
      </c>
      <c r="M430" s="50">
        <f t="shared" si="61"/>
        <v>56876</v>
      </c>
      <c r="N430" s="50">
        <f t="shared" si="61"/>
        <v>50350</v>
      </c>
      <c r="O430" s="50">
        <f t="shared" si="61"/>
        <v>40895</v>
      </c>
      <c r="P430" s="50">
        <f t="shared" si="61"/>
        <v>31445</v>
      </c>
      <c r="Q430" s="50">
        <f t="shared" si="61"/>
        <v>22343</v>
      </c>
      <c r="R430" s="50">
        <f t="shared" si="61"/>
        <v>16175</v>
      </c>
      <c r="S430" s="50">
        <f t="shared" si="61"/>
        <v>12611</v>
      </c>
      <c r="T430" s="50">
        <f t="shared" si="61"/>
        <v>14685</v>
      </c>
      <c r="U430" s="50">
        <f t="shared" si="61"/>
        <v>97259</v>
      </c>
    </row>
    <row r="431" spans="1:21" x14ac:dyDescent="0.3">
      <c r="A431" s="31" t="s">
        <v>24</v>
      </c>
      <c r="B431" s="50">
        <f t="shared" si="62"/>
        <v>289720</v>
      </c>
      <c r="C431" s="50">
        <f t="shared" si="63"/>
        <v>16357</v>
      </c>
      <c r="D431" s="50">
        <f t="shared" si="61"/>
        <v>18577</v>
      </c>
      <c r="E431" s="50">
        <f t="shared" si="61"/>
        <v>20012</v>
      </c>
      <c r="F431" s="50">
        <f t="shared" si="61"/>
        <v>19727</v>
      </c>
      <c r="G431" s="50">
        <f t="shared" si="61"/>
        <v>19891</v>
      </c>
      <c r="H431" s="50">
        <f t="shared" si="61"/>
        <v>16996</v>
      </c>
      <c r="I431" s="50">
        <f t="shared" si="61"/>
        <v>17104</v>
      </c>
      <c r="J431" s="50">
        <f t="shared" si="61"/>
        <v>17524</v>
      </c>
      <c r="K431" s="50">
        <f t="shared" si="61"/>
        <v>20485</v>
      </c>
      <c r="L431" s="50">
        <f t="shared" si="61"/>
        <v>22128</v>
      </c>
      <c r="M431" s="50">
        <f t="shared" si="61"/>
        <v>23433</v>
      </c>
      <c r="N431" s="50">
        <f t="shared" si="61"/>
        <v>20967</v>
      </c>
      <c r="O431" s="50">
        <f t="shared" si="61"/>
        <v>16950</v>
      </c>
      <c r="P431" s="50">
        <f t="shared" si="61"/>
        <v>13304</v>
      </c>
      <c r="Q431" s="50">
        <f t="shared" si="61"/>
        <v>9404</v>
      </c>
      <c r="R431" s="50">
        <f t="shared" si="61"/>
        <v>6497</v>
      </c>
      <c r="S431" s="50">
        <f t="shared" si="61"/>
        <v>4979</v>
      </c>
      <c r="T431" s="50">
        <f t="shared" si="61"/>
        <v>5385</v>
      </c>
      <c r="U431" s="50">
        <f t="shared" si="61"/>
        <v>39569</v>
      </c>
    </row>
    <row r="432" spans="1:21" x14ac:dyDescent="0.3">
      <c r="A432" s="31" t="s">
        <v>25</v>
      </c>
      <c r="B432" s="50">
        <f t="shared" si="62"/>
        <v>657217</v>
      </c>
      <c r="C432" s="50">
        <f t="shared" si="63"/>
        <v>46570</v>
      </c>
      <c r="D432" s="50">
        <f t="shared" si="61"/>
        <v>36228</v>
      </c>
      <c r="E432" s="50">
        <f t="shared" si="61"/>
        <v>32726</v>
      </c>
      <c r="F432" s="50">
        <f t="shared" si="61"/>
        <v>33920</v>
      </c>
      <c r="G432" s="50">
        <f t="shared" si="61"/>
        <v>45594</v>
      </c>
      <c r="H432" s="50">
        <f t="shared" si="61"/>
        <v>67619</v>
      </c>
      <c r="I432" s="50">
        <f t="shared" si="61"/>
        <v>69150</v>
      </c>
      <c r="J432" s="50">
        <f t="shared" si="61"/>
        <v>55540</v>
      </c>
      <c r="K432" s="50">
        <f t="shared" si="61"/>
        <v>46880</v>
      </c>
      <c r="L432" s="50">
        <f t="shared" si="61"/>
        <v>43167</v>
      </c>
      <c r="M432" s="50">
        <f t="shared" si="61"/>
        <v>41471</v>
      </c>
      <c r="N432" s="50">
        <f t="shared" si="61"/>
        <v>36858</v>
      </c>
      <c r="O432" s="50">
        <f t="shared" si="61"/>
        <v>30165</v>
      </c>
      <c r="P432" s="50">
        <f t="shared" si="61"/>
        <v>23023</v>
      </c>
      <c r="Q432" s="50">
        <f t="shared" si="61"/>
        <v>16985</v>
      </c>
      <c r="R432" s="50">
        <f t="shared" si="61"/>
        <v>12713</v>
      </c>
      <c r="S432" s="50">
        <f t="shared" si="61"/>
        <v>9266</v>
      </c>
      <c r="T432" s="50">
        <f t="shared" si="61"/>
        <v>9342</v>
      </c>
      <c r="U432" s="50">
        <f t="shared" si="61"/>
        <v>71329</v>
      </c>
    </row>
    <row r="433" spans="1:21" x14ac:dyDescent="0.3">
      <c r="A433" s="31" t="s">
        <v>26</v>
      </c>
      <c r="B433" s="50">
        <f t="shared" si="62"/>
        <v>126381</v>
      </c>
      <c r="C433" s="50">
        <f t="shared" si="63"/>
        <v>5069</v>
      </c>
      <c r="D433" s="50">
        <f t="shared" si="61"/>
        <v>7117</v>
      </c>
      <c r="E433" s="50">
        <f t="shared" si="61"/>
        <v>9138</v>
      </c>
      <c r="F433" s="50">
        <f t="shared" si="61"/>
        <v>9042</v>
      </c>
      <c r="G433" s="50">
        <f t="shared" si="61"/>
        <v>6983</v>
      </c>
      <c r="H433" s="50">
        <f t="shared" si="61"/>
        <v>5122</v>
      </c>
      <c r="I433" s="50">
        <f t="shared" si="61"/>
        <v>5360</v>
      </c>
      <c r="J433" s="50">
        <f t="shared" si="61"/>
        <v>6002</v>
      </c>
      <c r="K433" s="50">
        <f t="shared" si="61"/>
        <v>8782</v>
      </c>
      <c r="L433" s="50">
        <f t="shared" si="61"/>
        <v>11588</v>
      </c>
      <c r="M433" s="50">
        <f t="shared" si="61"/>
        <v>12633</v>
      </c>
      <c r="N433" s="50">
        <f t="shared" si="61"/>
        <v>11534</v>
      </c>
      <c r="O433" s="50">
        <f t="shared" si="61"/>
        <v>8674</v>
      </c>
      <c r="P433" s="50">
        <f t="shared" si="61"/>
        <v>6715</v>
      </c>
      <c r="Q433" s="50">
        <f t="shared" si="61"/>
        <v>4711</v>
      </c>
      <c r="R433" s="50">
        <f t="shared" si="61"/>
        <v>2901</v>
      </c>
      <c r="S433" s="50">
        <f t="shared" si="61"/>
        <v>2361</v>
      </c>
      <c r="T433" s="50">
        <f t="shared" si="61"/>
        <v>2649</v>
      </c>
      <c r="U433" s="50">
        <f t="shared" si="61"/>
        <v>19337</v>
      </c>
    </row>
    <row r="434" spans="1:21" x14ac:dyDescent="0.3">
      <c r="A434" s="31" t="s">
        <v>27</v>
      </c>
      <c r="B434" s="50">
        <f t="shared" si="62"/>
        <v>369517</v>
      </c>
      <c r="C434" s="50">
        <f t="shared" si="63"/>
        <v>21217</v>
      </c>
      <c r="D434" s="50">
        <f t="shared" si="61"/>
        <v>22001</v>
      </c>
      <c r="E434" s="50">
        <f t="shared" si="61"/>
        <v>23180</v>
      </c>
      <c r="F434" s="50">
        <f t="shared" si="61"/>
        <v>27644</v>
      </c>
      <c r="G434" s="50">
        <f t="shared" si="61"/>
        <v>28908</v>
      </c>
      <c r="H434" s="50">
        <f t="shared" si="61"/>
        <v>23030</v>
      </c>
      <c r="I434" s="50">
        <f t="shared" si="61"/>
        <v>23419</v>
      </c>
      <c r="J434" s="50">
        <f t="shared" si="61"/>
        <v>23349</v>
      </c>
      <c r="K434" s="50">
        <f t="shared" si="61"/>
        <v>25969</v>
      </c>
      <c r="L434" s="50">
        <f t="shared" si="61"/>
        <v>26937</v>
      </c>
      <c r="M434" s="50">
        <f t="shared" si="61"/>
        <v>27743</v>
      </c>
      <c r="N434" s="50">
        <f t="shared" si="61"/>
        <v>25394</v>
      </c>
      <c r="O434" s="50">
        <f t="shared" si="61"/>
        <v>20616</v>
      </c>
      <c r="P434" s="50">
        <f t="shared" si="61"/>
        <v>15895</v>
      </c>
      <c r="Q434" s="50">
        <f t="shared" si="61"/>
        <v>11121</v>
      </c>
      <c r="R434" s="50">
        <f t="shared" si="61"/>
        <v>8518</v>
      </c>
      <c r="S434" s="50">
        <f t="shared" si="61"/>
        <v>6726</v>
      </c>
      <c r="T434" s="50">
        <f t="shared" si="61"/>
        <v>7850</v>
      </c>
      <c r="U434" s="50">
        <f t="shared" si="61"/>
        <v>50110</v>
      </c>
    </row>
    <row r="435" spans="1:21" x14ac:dyDescent="0.3">
      <c r="A435" s="31" t="s">
        <v>28</v>
      </c>
      <c r="B435" s="50">
        <f t="shared" si="62"/>
        <v>821844</v>
      </c>
      <c r="C435" s="50">
        <f t="shared" si="63"/>
        <v>49636</v>
      </c>
      <c r="D435" s="50">
        <f t="shared" si="61"/>
        <v>50943</v>
      </c>
      <c r="E435" s="50">
        <f t="shared" si="61"/>
        <v>50977</v>
      </c>
      <c r="F435" s="50">
        <f t="shared" si="61"/>
        <v>56223</v>
      </c>
      <c r="G435" s="50">
        <f t="shared" si="61"/>
        <v>56776</v>
      </c>
      <c r="H435" s="50">
        <f t="shared" si="61"/>
        <v>55644</v>
      </c>
      <c r="I435" s="50">
        <f t="shared" si="61"/>
        <v>57425</v>
      </c>
      <c r="J435" s="50">
        <f t="shared" si="61"/>
        <v>56942</v>
      </c>
      <c r="K435" s="50">
        <f t="shared" si="61"/>
        <v>58832</v>
      </c>
      <c r="L435" s="50">
        <f t="shared" si="61"/>
        <v>59335</v>
      </c>
      <c r="M435" s="50">
        <f t="shared" si="61"/>
        <v>60584</v>
      </c>
      <c r="N435" s="50">
        <f t="shared" si="61"/>
        <v>55323</v>
      </c>
      <c r="O435" s="50">
        <f t="shared" si="61"/>
        <v>44408</v>
      </c>
      <c r="P435" s="50">
        <f t="shared" si="61"/>
        <v>34501</v>
      </c>
      <c r="Q435" s="50">
        <f t="shared" si="61"/>
        <v>24748</v>
      </c>
      <c r="R435" s="50">
        <f t="shared" si="61"/>
        <v>18320</v>
      </c>
      <c r="S435" s="50">
        <f t="shared" si="61"/>
        <v>15000</v>
      </c>
      <c r="T435" s="50">
        <f t="shared" si="61"/>
        <v>16227</v>
      </c>
      <c r="U435" s="50">
        <f t="shared" si="61"/>
        <v>108796</v>
      </c>
    </row>
    <row r="436" spans="1:21" x14ac:dyDescent="0.3">
      <c r="A436" s="31" t="s">
        <v>29</v>
      </c>
      <c r="B436" s="50">
        <f t="shared" si="62"/>
        <v>626980</v>
      </c>
      <c r="C436" s="50">
        <f t="shared" si="63"/>
        <v>32419</v>
      </c>
      <c r="D436" s="50">
        <f t="shared" si="61"/>
        <v>38471</v>
      </c>
      <c r="E436" s="50">
        <f t="shared" si="61"/>
        <v>43516</v>
      </c>
      <c r="F436" s="50">
        <f t="shared" si="61"/>
        <v>43248</v>
      </c>
      <c r="G436" s="50">
        <f t="shared" si="61"/>
        <v>36272</v>
      </c>
      <c r="H436" s="50">
        <f t="shared" si="61"/>
        <v>32921</v>
      </c>
      <c r="I436" s="50">
        <f t="shared" si="61"/>
        <v>32177</v>
      </c>
      <c r="J436" s="50">
        <f t="shared" si="61"/>
        <v>34492</v>
      </c>
      <c r="K436" s="50">
        <f t="shared" si="61"/>
        <v>43035</v>
      </c>
      <c r="L436" s="50">
        <f t="shared" si="61"/>
        <v>50571</v>
      </c>
      <c r="M436" s="50">
        <f t="shared" si="61"/>
        <v>55366</v>
      </c>
      <c r="N436" s="50">
        <f t="shared" si="61"/>
        <v>49676</v>
      </c>
      <c r="O436" s="50">
        <f t="shared" si="61"/>
        <v>39141</v>
      </c>
      <c r="P436" s="50">
        <f t="shared" si="61"/>
        <v>31297</v>
      </c>
      <c r="Q436" s="50">
        <f t="shared" si="61"/>
        <v>21447</v>
      </c>
      <c r="R436" s="50">
        <f t="shared" si="61"/>
        <v>15397</v>
      </c>
      <c r="S436" s="50">
        <f t="shared" si="61"/>
        <v>12793</v>
      </c>
      <c r="T436" s="50">
        <f t="shared" si="61"/>
        <v>14741</v>
      </c>
      <c r="U436" s="50">
        <f t="shared" si="61"/>
        <v>95675</v>
      </c>
    </row>
    <row r="437" spans="1:21" x14ac:dyDescent="0.3">
      <c r="A437" s="31" t="s">
        <v>30</v>
      </c>
      <c r="B437" s="50">
        <f t="shared" si="62"/>
        <v>496114</v>
      </c>
      <c r="C437" s="50">
        <f t="shared" si="63"/>
        <v>25205</v>
      </c>
      <c r="D437" s="50">
        <f t="shared" si="61"/>
        <v>30719</v>
      </c>
      <c r="E437" s="50">
        <f t="shared" si="61"/>
        <v>34771</v>
      </c>
      <c r="F437" s="50">
        <f t="shared" si="61"/>
        <v>34280</v>
      </c>
      <c r="G437" s="50">
        <f t="shared" si="61"/>
        <v>26556</v>
      </c>
      <c r="H437" s="50">
        <f t="shared" si="61"/>
        <v>25376</v>
      </c>
      <c r="I437" s="50">
        <f t="shared" si="61"/>
        <v>27611</v>
      </c>
      <c r="J437" s="50">
        <f t="shared" si="61"/>
        <v>28786</v>
      </c>
      <c r="K437" s="50">
        <f t="shared" si="61"/>
        <v>36141</v>
      </c>
      <c r="L437" s="50">
        <f t="shared" si="61"/>
        <v>41985</v>
      </c>
      <c r="M437" s="50">
        <f t="shared" si="61"/>
        <v>42881</v>
      </c>
      <c r="N437" s="50">
        <f t="shared" si="61"/>
        <v>37053</v>
      </c>
      <c r="O437" s="50">
        <f t="shared" si="61"/>
        <v>29574</v>
      </c>
      <c r="P437" s="50">
        <f t="shared" si="61"/>
        <v>23983</v>
      </c>
      <c r="Q437" s="50">
        <f t="shared" si="61"/>
        <v>17327</v>
      </c>
      <c r="R437" s="50">
        <f t="shared" si="61"/>
        <v>12311</v>
      </c>
      <c r="S437" s="50">
        <f t="shared" si="61"/>
        <v>10266</v>
      </c>
      <c r="T437" s="50">
        <f t="shared" si="61"/>
        <v>11289</v>
      </c>
      <c r="U437" s="50">
        <f t="shared" si="61"/>
        <v>75176</v>
      </c>
    </row>
    <row r="438" spans="1:21" x14ac:dyDescent="0.3">
      <c r="A438" s="31" t="s">
        <v>31</v>
      </c>
      <c r="B438" s="50">
        <f t="shared" si="62"/>
        <v>582022</v>
      </c>
      <c r="C438" s="50">
        <f t="shared" si="63"/>
        <v>39382</v>
      </c>
      <c r="D438" s="50">
        <f t="shared" si="61"/>
        <v>38620</v>
      </c>
      <c r="E438" s="50">
        <f t="shared" si="61"/>
        <v>36840</v>
      </c>
      <c r="F438" s="50">
        <f t="shared" si="61"/>
        <v>33801</v>
      </c>
      <c r="G438" s="50">
        <f t="shared" si="61"/>
        <v>32365</v>
      </c>
      <c r="H438" s="50">
        <f t="shared" si="61"/>
        <v>31439</v>
      </c>
      <c r="I438" s="50">
        <f t="shared" si="61"/>
        <v>30618</v>
      </c>
      <c r="J438" s="50">
        <f t="shared" si="61"/>
        <v>28986</v>
      </c>
      <c r="K438" s="50">
        <f t="shared" si="61"/>
        <v>33290</v>
      </c>
      <c r="L438" s="50">
        <f t="shared" si="61"/>
        <v>36805</v>
      </c>
      <c r="M438" s="50">
        <f t="shared" si="61"/>
        <v>39794</v>
      </c>
      <c r="N438" s="50">
        <f t="shared" si="61"/>
        <v>38226</v>
      </c>
      <c r="O438" s="50">
        <f t="shared" si="61"/>
        <v>35399</v>
      </c>
      <c r="P438" s="50">
        <f t="shared" si="61"/>
        <v>35318</v>
      </c>
      <c r="Q438" s="50">
        <f t="shared" si="61"/>
        <v>29228</v>
      </c>
      <c r="R438" s="50">
        <f t="shared" si="61"/>
        <v>22993</v>
      </c>
      <c r="S438" s="50">
        <f t="shared" si="61"/>
        <v>18801</v>
      </c>
      <c r="T438" s="50">
        <f t="shared" si="61"/>
        <v>20117</v>
      </c>
      <c r="U438" s="50">
        <f t="shared" si="61"/>
        <v>126457</v>
      </c>
    </row>
    <row r="439" spans="1:21" x14ac:dyDescent="0.3">
      <c r="A439" s="31" t="s">
        <v>32</v>
      </c>
      <c r="B439" s="50">
        <f t="shared" si="62"/>
        <v>504006</v>
      </c>
      <c r="C439" s="50">
        <f t="shared" si="63"/>
        <v>34483</v>
      </c>
      <c r="D439" s="50">
        <f t="shared" ref="D439:U444" si="64">D466+D493</f>
        <v>33768</v>
      </c>
      <c r="E439" s="50">
        <f t="shared" si="64"/>
        <v>33586</v>
      </c>
      <c r="F439" s="50">
        <f t="shared" si="64"/>
        <v>35475</v>
      </c>
      <c r="G439" s="50">
        <f t="shared" si="64"/>
        <v>37354</v>
      </c>
      <c r="H439" s="50">
        <f t="shared" si="64"/>
        <v>33258</v>
      </c>
      <c r="I439" s="50">
        <f t="shared" si="64"/>
        <v>33186</v>
      </c>
      <c r="J439" s="50">
        <f t="shared" si="64"/>
        <v>32262</v>
      </c>
      <c r="K439" s="50">
        <f t="shared" si="64"/>
        <v>33803</v>
      </c>
      <c r="L439" s="50">
        <f t="shared" si="64"/>
        <v>35615</v>
      </c>
      <c r="M439" s="50">
        <f t="shared" si="64"/>
        <v>36054</v>
      </c>
      <c r="N439" s="50">
        <f t="shared" si="64"/>
        <v>32897</v>
      </c>
      <c r="O439" s="50">
        <f t="shared" si="64"/>
        <v>26522</v>
      </c>
      <c r="P439" s="50">
        <f t="shared" si="64"/>
        <v>21105</v>
      </c>
      <c r="Q439" s="50">
        <f t="shared" si="64"/>
        <v>15346</v>
      </c>
      <c r="R439" s="50">
        <f t="shared" si="64"/>
        <v>11016</v>
      </c>
      <c r="S439" s="50">
        <f t="shared" si="64"/>
        <v>8586</v>
      </c>
      <c r="T439" s="50">
        <f t="shared" si="64"/>
        <v>9690</v>
      </c>
      <c r="U439" s="50">
        <f t="shared" si="64"/>
        <v>65743</v>
      </c>
    </row>
    <row r="440" spans="1:21" x14ac:dyDescent="0.3">
      <c r="A440" s="31" t="s">
        <v>33</v>
      </c>
      <c r="B440" s="50">
        <f t="shared" si="62"/>
        <v>64789</v>
      </c>
      <c r="C440" s="50">
        <f t="shared" si="63"/>
        <v>3644</v>
      </c>
      <c r="D440" s="50">
        <f t="shared" si="64"/>
        <v>3985</v>
      </c>
      <c r="E440" s="50">
        <f t="shared" si="64"/>
        <v>4271</v>
      </c>
      <c r="F440" s="50">
        <f t="shared" si="64"/>
        <v>4180</v>
      </c>
      <c r="G440" s="50">
        <f t="shared" si="64"/>
        <v>4022</v>
      </c>
      <c r="H440" s="50">
        <f t="shared" si="64"/>
        <v>3658</v>
      </c>
      <c r="I440" s="50">
        <f t="shared" si="64"/>
        <v>3740</v>
      </c>
      <c r="J440" s="50">
        <f t="shared" si="64"/>
        <v>3502</v>
      </c>
      <c r="K440" s="50">
        <f t="shared" si="64"/>
        <v>4178</v>
      </c>
      <c r="L440" s="50">
        <f t="shared" si="64"/>
        <v>4560</v>
      </c>
      <c r="M440" s="50">
        <f t="shared" si="64"/>
        <v>5177</v>
      </c>
      <c r="N440" s="50">
        <f t="shared" si="64"/>
        <v>4914</v>
      </c>
      <c r="O440" s="50">
        <f t="shared" si="64"/>
        <v>4314</v>
      </c>
      <c r="P440" s="50">
        <f t="shared" si="64"/>
        <v>3397</v>
      </c>
      <c r="Q440" s="50">
        <f t="shared" si="64"/>
        <v>2400</v>
      </c>
      <c r="R440" s="50">
        <f t="shared" si="64"/>
        <v>1737</v>
      </c>
      <c r="S440" s="50">
        <f t="shared" si="64"/>
        <v>1433</v>
      </c>
      <c r="T440" s="50">
        <f t="shared" si="64"/>
        <v>1677</v>
      </c>
      <c r="U440" s="50">
        <f t="shared" si="64"/>
        <v>10644</v>
      </c>
    </row>
    <row r="441" spans="1:21" x14ac:dyDescent="0.3">
      <c r="A441" s="31" t="s">
        <v>34</v>
      </c>
      <c r="B441" s="50">
        <f t="shared" si="62"/>
        <v>329024</v>
      </c>
      <c r="C441" s="50">
        <f t="shared" si="63"/>
        <v>18051</v>
      </c>
      <c r="D441" s="50">
        <f t="shared" si="64"/>
        <v>21498</v>
      </c>
      <c r="E441" s="50">
        <f t="shared" si="64"/>
        <v>23598</v>
      </c>
      <c r="F441" s="50">
        <f t="shared" si="64"/>
        <v>22759</v>
      </c>
      <c r="G441" s="50">
        <f t="shared" si="64"/>
        <v>16896</v>
      </c>
      <c r="H441" s="50">
        <f t="shared" si="64"/>
        <v>16500</v>
      </c>
      <c r="I441" s="50">
        <f t="shared" si="64"/>
        <v>19073</v>
      </c>
      <c r="J441" s="50">
        <f t="shared" si="64"/>
        <v>20995</v>
      </c>
      <c r="K441" s="50">
        <f t="shared" si="64"/>
        <v>24621</v>
      </c>
      <c r="L441" s="50">
        <f t="shared" si="64"/>
        <v>27830</v>
      </c>
      <c r="M441" s="50">
        <f t="shared" si="64"/>
        <v>28671</v>
      </c>
      <c r="N441" s="50">
        <f t="shared" si="64"/>
        <v>24892</v>
      </c>
      <c r="O441" s="50">
        <f t="shared" si="64"/>
        <v>18673</v>
      </c>
      <c r="P441" s="50">
        <f t="shared" si="64"/>
        <v>14246</v>
      </c>
      <c r="Q441" s="50">
        <f t="shared" si="64"/>
        <v>10152</v>
      </c>
      <c r="R441" s="50">
        <f t="shared" si="64"/>
        <v>7406</v>
      </c>
      <c r="S441" s="50">
        <f t="shared" si="64"/>
        <v>6035</v>
      </c>
      <c r="T441" s="50">
        <f t="shared" si="64"/>
        <v>7128</v>
      </c>
      <c r="U441" s="50">
        <f t="shared" si="64"/>
        <v>44967</v>
      </c>
    </row>
    <row r="442" spans="1:21" x14ac:dyDescent="0.3">
      <c r="A442" s="31" t="s">
        <v>35</v>
      </c>
      <c r="B442" s="50">
        <f t="shared" si="62"/>
        <v>145615</v>
      </c>
      <c r="C442" s="50">
        <f t="shared" si="63"/>
        <v>6887</v>
      </c>
      <c r="D442" s="50">
        <f t="shared" si="64"/>
        <v>8437</v>
      </c>
      <c r="E442" s="50">
        <f t="shared" si="64"/>
        <v>9979</v>
      </c>
      <c r="F442" s="50">
        <f t="shared" si="64"/>
        <v>10232</v>
      </c>
      <c r="G442" s="50">
        <f t="shared" si="64"/>
        <v>8622</v>
      </c>
      <c r="H442" s="50">
        <f t="shared" si="64"/>
        <v>6796</v>
      </c>
      <c r="I442" s="50">
        <f t="shared" si="64"/>
        <v>7095</v>
      </c>
      <c r="J442" s="50">
        <f t="shared" si="64"/>
        <v>7857</v>
      </c>
      <c r="K442" s="50">
        <f t="shared" si="64"/>
        <v>10341</v>
      </c>
      <c r="L442" s="50">
        <f t="shared" si="64"/>
        <v>12574</v>
      </c>
      <c r="M442" s="50">
        <f t="shared" si="64"/>
        <v>13665</v>
      </c>
      <c r="N442" s="50">
        <f t="shared" si="64"/>
        <v>12540</v>
      </c>
      <c r="O442" s="50">
        <f t="shared" si="64"/>
        <v>9866</v>
      </c>
      <c r="P442" s="50">
        <f t="shared" si="64"/>
        <v>7668</v>
      </c>
      <c r="Q442" s="50">
        <f t="shared" si="64"/>
        <v>5086</v>
      </c>
      <c r="R442" s="50">
        <f t="shared" si="64"/>
        <v>3159</v>
      </c>
      <c r="S442" s="50">
        <f t="shared" si="64"/>
        <v>2286</v>
      </c>
      <c r="T442" s="50">
        <f t="shared" si="64"/>
        <v>2525</v>
      </c>
      <c r="U442" s="50">
        <f t="shared" si="64"/>
        <v>20724</v>
      </c>
    </row>
    <row r="443" spans="1:21" x14ac:dyDescent="0.3">
      <c r="A443" s="31" t="s">
        <v>36</v>
      </c>
      <c r="B443" s="50">
        <f t="shared" si="62"/>
        <v>546237</v>
      </c>
      <c r="C443" s="50">
        <f t="shared" si="63"/>
        <v>35335</v>
      </c>
      <c r="D443" s="50">
        <f t="shared" si="64"/>
        <v>36810</v>
      </c>
      <c r="E443" s="50">
        <f t="shared" si="64"/>
        <v>36402</v>
      </c>
      <c r="F443" s="50">
        <f t="shared" si="64"/>
        <v>35318</v>
      </c>
      <c r="G443" s="50">
        <f t="shared" si="64"/>
        <v>34295</v>
      </c>
      <c r="H443" s="50">
        <f t="shared" si="64"/>
        <v>33935</v>
      </c>
      <c r="I443" s="50">
        <f t="shared" si="64"/>
        <v>36435</v>
      </c>
      <c r="J443" s="50">
        <f t="shared" si="64"/>
        <v>37015</v>
      </c>
      <c r="K443" s="50">
        <f t="shared" si="64"/>
        <v>39580</v>
      </c>
      <c r="L443" s="50">
        <f t="shared" si="64"/>
        <v>41163</v>
      </c>
      <c r="M443" s="50">
        <f t="shared" si="64"/>
        <v>41908</v>
      </c>
      <c r="N443" s="50">
        <f t="shared" si="64"/>
        <v>36826</v>
      </c>
      <c r="O443" s="50">
        <f t="shared" si="64"/>
        <v>29157</v>
      </c>
      <c r="P443" s="50">
        <f t="shared" si="64"/>
        <v>22463</v>
      </c>
      <c r="Q443" s="50">
        <f t="shared" si="64"/>
        <v>16032</v>
      </c>
      <c r="R443" s="50">
        <f t="shared" si="64"/>
        <v>11903</v>
      </c>
      <c r="S443" s="50">
        <f t="shared" si="64"/>
        <v>9861</v>
      </c>
      <c r="T443" s="50">
        <f t="shared" si="64"/>
        <v>11799</v>
      </c>
      <c r="U443" s="50">
        <f t="shared" si="64"/>
        <v>72058</v>
      </c>
    </row>
    <row r="444" spans="1:21" x14ac:dyDescent="0.3">
      <c r="A444" s="32" t="s">
        <v>37</v>
      </c>
      <c r="B444" s="53">
        <f t="shared" si="62"/>
        <v>106903</v>
      </c>
      <c r="C444" s="53">
        <f t="shared" si="63"/>
        <v>5154</v>
      </c>
      <c r="D444" s="53">
        <f t="shared" si="64"/>
        <v>6384</v>
      </c>
      <c r="E444" s="53">
        <f t="shared" si="64"/>
        <v>7284</v>
      </c>
      <c r="F444" s="53">
        <f t="shared" si="64"/>
        <v>7254</v>
      </c>
      <c r="G444" s="53">
        <f t="shared" si="64"/>
        <v>6585</v>
      </c>
      <c r="H444" s="53">
        <f t="shared" si="64"/>
        <v>5365</v>
      </c>
      <c r="I444" s="53">
        <f t="shared" si="64"/>
        <v>5389</v>
      </c>
      <c r="J444" s="53">
        <f t="shared" si="64"/>
        <v>5732</v>
      </c>
      <c r="K444" s="53">
        <f t="shared" si="64"/>
        <v>7616</v>
      </c>
      <c r="L444" s="53">
        <f t="shared" si="64"/>
        <v>8793</v>
      </c>
      <c r="M444" s="53">
        <f t="shared" si="64"/>
        <v>9689</v>
      </c>
      <c r="N444" s="53">
        <f t="shared" si="64"/>
        <v>8391</v>
      </c>
      <c r="O444" s="53">
        <f t="shared" si="64"/>
        <v>6644</v>
      </c>
      <c r="P444" s="53">
        <f t="shared" si="64"/>
        <v>5280</v>
      </c>
      <c r="Q444" s="53">
        <f t="shared" si="64"/>
        <v>3867</v>
      </c>
      <c r="R444" s="53">
        <f t="shared" si="64"/>
        <v>2716</v>
      </c>
      <c r="S444" s="53">
        <f t="shared" si="64"/>
        <v>2279</v>
      </c>
      <c r="T444" s="53">
        <f t="shared" si="64"/>
        <v>2481</v>
      </c>
      <c r="U444" s="53">
        <f t="shared" si="64"/>
        <v>16623</v>
      </c>
    </row>
    <row r="445" spans="1:21" x14ac:dyDescent="0.3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x14ac:dyDescent="0.3">
      <c r="A446" s="2" t="s">
        <v>2</v>
      </c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x14ac:dyDescent="0.3">
      <c r="A447" s="8"/>
      <c r="B447" s="3" t="s">
        <v>4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x14ac:dyDescent="0.3">
      <c r="A448" s="32" t="s">
        <v>5</v>
      </c>
      <c r="B448" s="34" t="s">
        <v>6</v>
      </c>
      <c r="C448" s="29" t="s">
        <v>7</v>
      </c>
      <c r="D448" s="29" t="s">
        <v>8</v>
      </c>
      <c r="E448" s="29" t="s">
        <v>9</v>
      </c>
      <c r="F448" s="29" t="s">
        <v>10</v>
      </c>
      <c r="G448" s="29" t="s">
        <v>11</v>
      </c>
      <c r="H448" s="29" t="s">
        <v>12</v>
      </c>
      <c r="I448" s="29" t="s">
        <v>13</v>
      </c>
      <c r="J448" s="29" t="s">
        <v>14</v>
      </c>
      <c r="K448" s="29" t="s">
        <v>15</v>
      </c>
      <c r="L448" s="35" t="s">
        <v>39</v>
      </c>
      <c r="M448" s="35" t="s">
        <v>40</v>
      </c>
      <c r="N448" s="35" t="s">
        <v>41</v>
      </c>
      <c r="O448" s="35" t="s">
        <v>42</v>
      </c>
      <c r="P448" s="35" t="s">
        <v>43</v>
      </c>
      <c r="Q448" s="35" t="s">
        <v>44</v>
      </c>
      <c r="R448" s="35" t="s">
        <v>45</v>
      </c>
      <c r="S448" s="35" t="s">
        <v>46</v>
      </c>
      <c r="T448" s="35" t="s">
        <v>47</v>
      </c>
      <c r="U448" s="36" t="s">
        <v>38</v>
      </c>
    </row>
    <row r="449" spans="1:21" x14ac:dyDescent="0.3">
      <c r="A449" s="33"/>
      <c r="B449" s="11"/>
      <c r="C449" s="9"/>
      <c r="D449" s="9"/>
      <c r="E449" s="9"/>
      <c r="F449" s="9"/>
      <c r="G449" s="9"/>
      <c r="H449" s="9"/>
      <c r="I449" s="9"/>
      <c r="J449" s="9"/>
      <c r="K449" s="9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x14ac:dyDescent="0.3">
      <c r="A450" s="31" t="s">
        <v>16</v>
      </c>
      <c r="B450" s="10">
        <f>SUM(C450:T450)</f>
        <v>4319735</v>
      </c>
      <c r="C450" s="5">
        <f t="shared" ref="C450:U450" si="65">SUM(C451:C471)</f>
        <v>269681</v>
      </c>
      <c r="D450" s="5">
        <f t="shared" si="65"/>
        <v>283219</v>
      </c>
      <c r="E450" s="5">
        <f t="shared" si="65"/>
        <v>292968</v>
      </c>
      <c r="F450" s="5">
        <f t="shared" si="65"/>
        <v>297849</v>
      </c>
      <c r="G450" s="5">
        <f t="shared" si="65"/>
        <v>291209</v>
      </c>
      <c r="H450" s="5">
        <f t="shared" si="65"/>
        <v>282781</v>
      </c>
      <c r="I450" s="5">
        <f t="shared" si="65"/>
        <v>283228</v>
      </c>
      <c r="J450" s="5">
        <f t="shared" si="65"/>
        <v>276939</v>
      </c>
      <c r="K450" s="5">
        <f t="shared" si="65"/>
        <v>302470</v>
      </c>
      <c r="L450" s="5">
        <f t="shared" si="65"/>
        <v>321239</v>
      </c>
      <c r="M450" s="5">
        <f t="shared" si="65"/>
        <v>335504</v>
      </c>
      <c r="N450" s="5">
        <f t="shared" si="65"/>
        <v>299422</v>
      </c>
      <c r="O450" s="5">
        <f t="shared" si="65"/>
        <v>239080</v>
      </c>
      <c r="P450" s="5">
        <f t="shared" si="65"/>
        <v>188483</v>
      </c>
      <c r="Q450" s="5">
        <f t="shared" si="65"/>
        <v>131661</v>
      </c>
      <c r="R450" s="5">
        <f t="shared" si="65"/>
        <v>92541</v>
      </c>
      <c r="S450" s="5">
        <f t="shared" si="65"/>
        <v>68513</v>
      </c>
      <c r="T450" s="5">
        <f t="shared" si="65"/>
        <v>62948</v>
      </c>
      <c r="U450" s="5">
        <f t="shared" si="65"/>
        <v>544146</v>
      </c>
    </row>
    <row r="451" spans="1:21" x14ac:dyDescent="0.3">
      <c r="A451" s="31" t="s">
        <v>17</v>
      </c>
      <c r="B451" s="10">
        <f>SUM(C451:T451)</f>
        <v>132948</v>
      </c>
      <c r="C451" s="10">
        <v>8299</v>
      </c>
      <c r="D451" s="10">
        <v>8474</v>
      </c>
      <c r="E451" s="10">
        <v>8938</v>
      </c>
      <c r="F451" s="10">
        <v>9437</v>
      </c>
      <c r="G451" s="10">
        <v>9554</v>
      </c>
      <c r="H451" s="10">
        <v>8240</v>
      </c>
      <c r="I451" s="10">
        <v>7563</v>
      </c>
      <c r="J451" s="10">
        <v>7430</v>
      </c>
      <c r="K451" s="10">
        <v>8486</v>
      </c>
      <c r="L451" s="10">
        <v>9548</v>
      </c>
      <c r="M451" s="10">
        <v>10715</v>
      </c>
      <c r="N451" s="10">
        <v>9877</v>
      </c>
      <c r="O451" s="10">
        <v>7927</v>
      </c>
      <c r="P451" s="10">
        <v>6575</v>
      </c>
      <c r="Q451" s="10">
        <v>4614</v>
      </c>
      <c r="R451" s="10">
        <v>3251</v>
      </c>
      <c r="S451" s="10">
        <v>2217</v>
      </c>
      <c r="T451" s="10">
        <v>1803</v>
      </c>
      <c r="U451" s="5">
        <v>18460</v>
      </c>
    </row>
    <row r="452" spans="1:21" x14ac:dyDescent="0.3">
      <c r="A452" s="31" t="s">
        <v>18</v>
      </c>
      <c r="B452" s="50">
        <f t="shared" ref="B452:B471" si="66">SUM(C452:T452)</f>
        <v>445256</v>
      </c>
      <c r="C452" s="50">
        <v>24973</v>
      </c>
      <c r="D452" s="50">
        <v>28425</v>
      </c>
      <c r="E452" s="50">
        <v>30365</v>
      </c>
      <c r="F452" s="50">
        <v>30569</v>
      </c>
      <c r="G452" s="50">
        <v>26192</v>
      </c>
      <c r="H452" s="50">
        <v>25439</v>
      </c>
      <c r="I452" s="50">
        <v>27454</v>
      </c>
      <c r="J452" s="50">
        <v>28751</v>
      </c>
      <c r="K452" s="50">
        <v>32052</v>
      </c>
      <c r="L452" s="50">
        <v>34238</v>
      </c>
      <c r="M452" s="50">
        <v>35924</v>
      </c>
      <c r="N452" s="50">
        <v>32377</v>
      </c>
      <c r="O452" s="50">
        <v>26049</v>
      </c>
      <c r="P452" s="50">
        <v>20721</v>
      </c>
      <c r="Q452" s="50">
        <v>14512</v>
      </c>
      <c r="R452" s="50">
        <v>10756</v>
      </c>
      <c r="S452" s="50">
        <v>8378</v>
      </c>
      <c r="T452" s="50">
        <v>8081</v>
      </c>
      <c r="U452" s="51">
        <v>62448</v>
      </c>
    </row>
    <row r="453" spans="1:21" x14ac:dyDescent="0.3">
      <c r="A453" s="31" t="s">
        <v>19</v>
      </c>
      <c r="B453" s="50">
        <f t="shared" si="66"/>
        <v>220839</v>
      </c>
      <c r="C453" s="50">
        <v>12155</v>
      </c>
      <c r="D453" s="50">
        <v>13898</v>
      </c>
      <c r="E453" s="50">
        <v>14843</v>
      </c>
      <c r="F453" s="50">
        <v>14855</v>
      </c>
      <c r="G453" s="50">
        <v>16416</v>
      </c>
      <c r="H453" s="50">
        <v>14021</v>
      </c>
      <c r="I453" s="50">
        <v>13251</v>
      </c>
      <c r="J453" s="50">
        <v>12850</v>
      </c>
      <c r="K453" s="50">
        <v>15276</v>
      </c>
      <c r="L453" s="50">
        <v>17019</v>
      </c>
      <c r="M453" s="50">
        <v>18399</v>
      </c>
      <c r="N453" s="50">
        <v>15998</v>
      </c>
      <c r="O453" s="50">
        <v>12791</v>
      </c>
      <c r="P453" s="50">
        <v>10026</v>
      </c>
      <c r="Q453" s="50">
        <v>6950</v>
      </c>
      <c r="R453" s="50">
        <v>5046</v>
      </c>
      <c r="S453" s="50">
        <v>3804</v>
      </c>
      <c r="T453" s="50">
        <v>3241</v>
      </c>
      <c r="U453" s="51">
        <v>29067</v>
      </c>
    </row>
    <row r="454" spans="1:21" x14ac:dyDescent="0.3">
      <c r="A454" s="31" t="s">
        <v>20</v>
      </c>
      <c r="B454" s="50">
        <f t="shared" si="66"/>
        <v>246427</v>
      </c>
      <c r="C454" s="50">
        <v>16420</v>
      </c>
      <c r="D454" s="50">
        <v>16976</v>
      </c>
      <c r="E454" s="50">
        <v>17117</v>
      </c>
      <c r="F454" s="50">
        <v>16875</v>
      </c>
      <c r="G454" s="50">
        <v>17020</v>
      </c>
      <c r="H454" s="50">
        <v>17408</v>
      </c>
      <c r="I454" s="50">
        <v>16527</v>
      </c>
      <c r="J454" s="50">
        <v>15159</v>
      </c>
      <c r="K454" s="50">
        <v>16616</v>
      </c>
      <c r="L454" s="50">
        <v>17275</v>
      </c>
      <c r="M454" s="50">
        <v>18492</v>
      </c>
      <c r="N454" s="50">
        <v>17211</v>
      </c>
      <c r="O454" s="50">
        <v>13556</v>
      </c>
      <c r="P454" s="50">
        <v>10538</v>
      </c>
      <c r="Q454" s="50">
        <v>7213</v>
      </c>
      <c r="R454" s="50">
        <v>4929</v>
      </c>
      <c r="S454" s="50">
        <v>3692</v>
      </c>
      <c r="T454" s="50">
        <v>3403</v>
      </c>
      <c r="U454" s="51">
        <v>29775</v>
      </c>
    </row>
    <row r="455" spans="1:21" x14ac:dyDescent="0.3">
      <c r="A455" s="31" t="s">
        <v>21</v>
      </c>
      <c r="B455" s="50">
        <f t="shared" si="66"/>
        <v>46579</v>
      </c>
      <c r="C455" s="50">
        <v>2318</v>
      </c>
      <c r="D455" s="50">
        <v>2323</v>
      </c>
      <c r="E455" s="50">
        <v>2515</v>
      </c>
      <c r="F455" s="50">
        <v>2834</v>
      </c>
      <c r="G455" s="50">
        <v>3193</v>
      </c>
      <c r="H455" s="50">
        <v>2637</v>
      </c>
      <c r="I455" s="50">
        <v>2308</v>
      </c>
      <c r="J455" s="50">
        <v>1983</v>
      </c>
      <c r="K455" s="50">
        <v>2474</v>
      </c>
      <c r="L455" s="50">
        <v>3049</v>
      </c>
      <c r="M455" s="50">
        <v>3664</v>
      </c>
      <c r="N455" s="50">
        <v>3771</v>
      </c>
      <c r="O455" s="50">
        <v>3639</v>
      </c>
      <c r="P455" s="50">
        <v>3274</v>
      </c>
      <c r="Q455" s="50">
        <v>2471</v>
      </c>
      <c r="R455" s="50">
        <v>1831</v>
      </c>
      <c r="S455" s="50">
        <v>1286</v>
      </c>
      <c r="T455" s="50">
        <v>1009</v>
      </c>
      <c r="U455" s="51">
        <v>9871</v>
      </c>
    </row>
    <row r="456" spans="1:21" x14ac:dyDescent="0.3">
      <c r="A456" s="31" t="s">
        <v>22</v>
      </c>
      <c r="B456" s="50">
        <f t="shared" si="66"/>
        <v>80059</v>
      </c>
      <c r="C456" s="50">
        <v>5324</v>
      </c>
      <c r="D456" s="50">
        <v>5388</v>
      </c>
      <c r="E456" s="50">
        <v>5127</v>
      </c>
      <c r="F456" s="50">
        <v>4770</v>
      </c>
      <c r="G456" s="50">
        <v>5813</v>
      </c>
      <c r="H456" s="50">
        <v>6294</v>
      </c>
      <c r="I456" s="50">
        <v>6552</v>
      </c>
      <c r="J456" s="50">
        <v>5890</v>
      </c>
      <c r="K456" s="50">
        <v>5903</v>
      </c>
      <c r="L456" s="50">
        <v>5648</v>
      </c>
      <c r="M456" s="50">
        <v>5472</v>
      </c>
      <c r="N456" s="50">
        <v>4869</v>
      </c>
      <c r="O456" s="50">
        <v>3967</v>
      </c>
      <c r="P456" s="50">
        <v>3254</v>
      </c>
      <c r="Q456" s="50">
        <v>2211</v>
      </c>
      <c r="R456" s="50">
        <v>1531</v>
      </c>
      <c r="S456" s="50">
        <v>1067</v>
      </c>
      <c r="T456" s="50">
        <v>979</v>
      </c>
      <c r="U456" s="51">
        <v>9042</v>
      </c>
    </row>
    <row r="457" spans="1:21" x14ac:dyDescent="0.3">
      <c r="A457" s="31" t="s">
        <v>23</v>
      </c>
      <c r="B457" s="50">
        <f t="shared" si="66"/>
        <v>377972</v>
      </c>
      <c r="C457" s="50">
        <v>26784</v>
      </c>
      <c r="D457" s="50">
        <v>27454</v>
      </c>
      <c r="E457" s="50">
        <v>26731</v>
      </c>
      <c r="F457" s="50">
        <v>26481</v>
      </c>
      <c r="G457" s="50">
        <v>27334</v>
      </c>
      <c r="H457" s="50">
        <v>25840</v>
      </c>
      <c r="I457" s="50">
        <v>26034</v>
      </c>
      <c r="J457" s="50">
        <v>26121</v>
      </c>
      <c r="K457" s="50">
        <v>28181</v>
      </c>
      <c r="L457" s="50">
        <v>28012</v>
      </c>
      <c r="M457" s="50">
        <v>27449</v>
      </c>
      <c r="N457" s="50">
        <v>23473</v>
      </c>
      <c r="O457" s="50">
        <v>18680</v>
      </c>
      <c r="P457" s="50">
        <v>14125</v>
      </c>
      <c r="Q457" s="50">
        <v>9537</v>
      </c>
      <c r="R457" s="50">
        <v>6560</v>
      </c>
      <c r="S457" s="50">
        <v>4656</v>
      </c>
      <c r="T457" s="50">
        <v>4520</v>
      </c>
      <c r="U457" s="51">
        <v>39398</v>
      </c>
    </row>
    <row r="458" spans="1:21" x14ac:dyDescent="0.3">
      <c r="A458" s="31" t="s">
        <v>24</v>
      </c>
      <c r="B458" s="50">
        <f t="shared" si="66"/>
        <v>140694</v>
      </c>
      <c r="C458" s="50">
        <v>8330</v>
      </c>
      <c r="D458" s="50">
        <v>9469</v>
      </c>
      <c r="E458" s="50">
        <v>10345</v>
      </c>
      <c r="F458" s="50">
        <v>10142</v>
      </c>
      <c r="G458" s="50">
        <v>10147</v>
      </c>
      <c r="H458" s="50">
        <v>8680</v>
      </c>
      <c r="I458" s="50">
        <v>8289</v>
      </c>
      <c r="J458" s="50">
        <v>8371</v>
      </c>
      <c r="K458" s="50">
        <v>9670</v>
      </c>
      <c r="L458" s="50">
        <v>10739</v>
      </c>
      <c r="M458" s="50">
        <v>11478</v>
      </c>
      <c r="N458" s="50">
        <v>10087</v>
      </c>
      <c r="O458" s="50">
        <v>8015</v>
      </c>
      <c r="P458" s="50">
        <v>6289</v>
      </c>
      <c r="Q458" s="50">
        <v>4277</v>
      </c>
      <c r="R458" s="50">
        <v>2725</v>
      </c>
      <c r="S458" s="50">
        <v>1956</v>
      </c>
      <c r="T458" s="50">
        <v>1685</v>
      </c>
      <c r="U458" s="51">
        <v>16932</v>
      </c>
    </row>
    <row r="459" spans="1:21" x14ac:dyDescent="0.3">
      <c r="A459" s="31" t="s">
        <v>25</v>
      </c>
      <c r="B459" s="50">
        <f t="shared" si="66"/>
        <v>326137</v>
      </c>
      <c r="C459" s="50">
        <v>23758</v>
      </c>
      <c r="D459" s="50">
        <v>18445</v>
      </c>
      <c r="E459" s="50">
        <v>16695</v>
      </c>
      <c r="F459" s="50">
        <v>17781</v>
      </c>
      <c r="G459" s="50">
        <v>23680</v>
      </c>
      <c r="H459" s="50">
        <v>34493</v>
      </c>
      <c r="I459" s="50">
        <v>35525</v>
      </c>
      <c r="J459" s="50">
        <v>29054</v>
      </c>
      <c r="K459" s="50">
        <v>24034</v>
      </c>
      <c r="L459" s="50">
        <v>21585</v>
      </c>
      <c r="M459" s="50">
        <v>20470</v>
      </c>
      <c r="N459" s="50">
        <v>17457</v>
      </c>
      <c r="O459" s="50">
        <v>14063</v>
      </c>
      <c r="P459" s="50">
        <v>10216</v>
      </c>
      <c r="Q459" s="50">
        <v>7191</v>
      </c>
      <c r="R459" s="50">
        <v>5264</v>
      </c>
      <c r="S459" s="50">
        <v>3466</v>
      </c>
      <c r="T459" s="50">
        <v>2960</v>
      </c>
      <c r="U459" s="51">
        <v>29097</v>
      </c>
    </row>
    <row r="460" spans="1:21" x14ac:dyDescent="0.3">
      <c r="A460" s="31" t="s">
        <v>26</v>
      </c>
      <c r="B460" s="50">
        <f t="shared" si="66"/>
        <v>62546</v>
      </c>
      <c r="C460" s="50">
        <v>2617</v>
      </c>
      <c r="D460" s="50">
        <v>3631</v>
      </c>
      <c r="E460" s="50">
        <v>4616</v>
      </c>
      <c r="F460" s="50">
        <v>4735</v>
      </c>
      <c r="G460" s="50">
        <v>4106</v>
      </c>
      <c r="H460" s="50">
        <v>2682</v>
      </c>
      <c r="I460" s="50">
        <v>2596</v>
      </c>
      <c r="J460" s="50">
        <v>2875</v>
      </c>
      <c r="K460" s="50">
        <v>4082</v>
      </c>
      <c r="L460" s="50">
        <v>5414</v>
      </c>
      <c r="M460" s="50">
        <v>6250</v>
      </c>
      <c r="N460" s="50">
        <v>5749</v>
      </c>
      <c r="O460" s="50">
        <v>4424</v>
      </c>
      <c r="P460" s="50">
        <v>3269</v>
      </c>
      <c r="Q460" s="50">
        <v>2305</v>
      </c>
      <c r="R460" s="50">
        <v>1355</v>
      </c>
      <c r="S460" s="50">
        <v>995</v>
      </c>
      <c r="T460" s="50">
        <v>845</v>
      </c>
      <c r="U460" s="51">
        <v>8769</v>
      </c>
    </row>
    <row r="461" spans="1:21" x14ac:dyDescent="0.3">
      <c r="A461" s="31" t="s">
        <v>27</v>
      </c>
      <c r="B461" s="50">
        <f t="shared" si="66"/>
        <v>180836</v>
      </c>
      <c r="C461" s="50">
        <v>10771</v>
      </c>
      <c r="D461" s="50">
        <v>11290</v>
      </c>
      <c r="E461" s="50">
        <v>11792</v>
      </c>
      <c r="F461" s="50">
        <v>13725</v>
      </c>
      <c r="G461" s="50">
        <v>14776</v>
      </c>
      <c r="H461" s="50">
        <v>12070</v>
      </c>
      <c r="I461" s="50">
        <v>11885</v>
      </c>
      <c r="J461" s="50">
        <v>11667</v>
      </c>
      <c r="K461" s="50">
        <v>12976</v>
      </c>
      <c r="L461" s="50">
        <v>13193</v>
      </c>
      <c r="M461" s="50">
        <v>13678</v>
      </c>
      <c r="N461" s="50">
        <v>12265</v>
      </c>
      <c r="O461" s="50">
        <v>9730</v>
      </c>
      <c r="P461" s="50">
        <v>7366</v>
      </c>
      <c r="Q461" s="50">
        <v>4954</v>
      </c>
      <c r="R461" s="50">
        <v>3622</v>
      </c>
      <c r="S461" s="50">
        <v>2630</v>
      </c>
      <c r="T461" s="50">
        <v>2446</v>
      </c>
      <c r="U461" s="51">
        <v>21018</v>
      </c>
    </row>
    <row r="462" spans="1:21" x14ac:dyDescent="0.3">
      <c r="A462" s="31" t="s">
        <v>28</v>
      </c>
      <c r="B462" s="50">
        <f t="shared" si="66"/>
        <v>404572</v>
      </c>
      <c r="C462" s="50">
        <v>25444</v>
      </c>
      <c r="D462" s="50">
        <v>25710</v>
      </c>
      <c r="E462" s="50">
        <v>26271</v>
      </c>
      <c r="F462" s="50">
        <v>29220</v>
      </c>
      <c r="G462" s="50">
        <v>29103</v>
      </c>
      <c r="H462" s="50">
        <v>28060</v>
      </c>
      <c r="I462" s="50">
        <v>28560</v>
      </c>
      <c r="J462" s="50">
        <v>28644</v>
      </c>
      <c r="K462" s="50">
        <v>29726</v>
      </c>
      <c r="L462" s="50">
        <v>29434</v>
      </c>
      <c r="M462" s="50">
        <v>29741</v>
      </c>
      <c r="N462" s="50">
        <v>26957</v>
      </c>
      <c r="O462" s="50">
        <v>21347</v>
      </c>
      <c r="P462" s="50">
        <v>16146</v>
      </c>
      <c r="Q462" s="50">
        <v>11180</v>
      </c>
      <c r="R462" s="50">
        <v>7705</v>
      </c>
      <c r="S462" s="50">
        <v>5792</v>
      </c>
      <c r="T462" s="50">
        <v>5532</v>
      </c>
      <c r="U462" s="51">
        <v>46355</v>
      </c>
    </row>
    <row r="463" spans="1:21" x14ac:dyDescent="0.3">
      <c r="A463" s="31" t="s">
        <v>29</v>
      </c>
      <c r="B463" s="50">
        <f t="shared" si="66"/>
        <v>304890</v>
      </c>
      <c r="C463" s="50">
        <v>16538</v>
      </c>
      <c r="D463" s="50">
        <v>19560</v>
      </c>
      <c r="E463" s="50">
        <v>22195</v>
      </c>
      <c r="F463" s="50">
        <v>22260</v>
      </c>
      <c r="G463" s="50">
        <v>18662</v>
      </c>
      <c r="H463" s="50">
        <v>16957</v>
      </c>
      <c r="I463" s="50">
        <v>15929</v>
      </c>
      <c r="J463" s="50">
        <v>16796</v>
      </c>
      <c r="K463" s="50">
        <v>20787</v>
      </c>
      <c r="L463" s="50">
        <v>24200</v>
      </c>
      <c r="M463" s="50">
        <v>27104</v>
      </c>
      <c r="N463" s="50">
        <v>24181</v>
      </c>
      <c r="O463" s="50">
        <v>18888</v>
      </c>
      <c r="P463" s="50">
        <v>14920</v>
      </c>
      <c r="Q463" s="50">
        <v>9814</v>
      </c>
      <c r="R463" s="50">
        <v>6533</v>
      </c>
      <c r="S463" s="50">
        <v>4926</v>
      </c>
      <c r="T463" s="50">
        <v>4640</v>
      </c>
      <c r="U463" s="51">
        <v>40833</v>
      </c>
    </row>
    <row r="464" spans="1:21" x14ac:dyDescent="0.3">
      <c r="A464" s="31" t="s">
        <v>30</v>
      </c>
      <c r="B464" s="50">
        <f t="shared" si="66"/>
        <v>242992</v>
      </c>
      <c r="C464" s="50">
        <v>12963</v>
      </c>
      <c r="D464" s="50">
        <v>15712</v>
      </c>
      <c r="E464" s="50">
        <v>17777</v>
      </c>
      <c r="F464" s="50">
        <v>17560</v>
      </c>
      <c r="G464" s="50">
        <v>13837</v>
      </c>
      <c r="H464" s="50">
        <v>13089</v>
      </c>
      <c r="I464" s="50">
        <v>13814</v>
      </c>
      <c r="J464" s="50">
        <v>14134</v>
      </c>
      <c r="K464" s="50">
        <v>17407</v>
      </c>
      <c r="L464" s="50">
        <v>20433</v>
      </c>
      <c r="M464" s="50">
        <v>21232</v>
      </c>
      <c r="N464" s="50">
        <v>18115</v>
      </c>
      <c r="O464" s="50">
        <v>14391</v>
      </c>
      <c r="P464" s="50">
        <v>11263</v>
      </c>
      <c r="Q464" s="50">
        <v>7916</v>
      </c>
      <c r="R464" s="50">
        <v>5354</v>
      </c>
      <c r="S464" s="50">
        <v>4173</v>
      </c>
      <c r="T464" s="50">
        <v>3822</v>
      </c>
      <c r="U464" s="51">
        <v>32528</v>
      </c>
    </row>
    <row r="465" spans="1:21" x14ac:dyDescent="0.3">
      <c r="A465" s="31" t="s">
        <v>31</v>
      </c>
      <c r="B465" s="50">
        <f t="shared" si="66"/>
        <v>279691</v>
      </c>
      <c r="C465" s="50">
        <v>20229</v>
      </c>
      <c r="D465" s="50">
        <v>19723</v>
      </c>
      <c r="E465" s="50">
        <v>18902</v>
      </c>
      <c r="F465" s="50">
        <v>17443</v>
      </c>
      <c r="G465" s="50">
        <v>16370</v>
      </c>
      <c r="H465" s="50">
        <v>16097</v>
      </c>
      <c r="I465" s="50">
        <v>15492</v>
      </c>
      <c r="J465" s="50">
        <v>14410</v>
      </c>
      <c r="K465" s="50">
        <v>16300</v>
      </c>
      <c r="L465" s="50">
        <v>17958</v>
      </c>
      <c r="M465" s="50">
        <v>19356</v>
      </c>
      <c r="N465" s="50">
        <v>18270</v>
      </c>
      <c r="O465" s="50">
        <v>16167</v>
      </c>
      <c r="P465" s="50">
        <v>15872</v>
      </c>
      <c r="Q465" s="50">
        <v>12700</v>
      </c>
      <c r="R465" s="50">
        <v>9877</v>
      </c>
      <c r="S465" s="50">
        <v>7671</v>
      </c>
      <c r="T465" s="50">
        <v>6854</v>
      </c>
      <c r="U465" s="51">
        <v>52974</v>
      </c>
    </row>
    <row r="466" spans="1:21" x14ac:dyDescent="0.3">
      <c r="A466" s="31" t="s">
        <v>32</v>
      </c>
      <c r="B466" s="50">
        <f t="shared" si="66"/>
        <v>245004</v>
      </c>
      <c r="C466" s="50">
        <v>17592</v>
      </c>
      <c r="D466" s="50">
        <v>17222</v>
      </c>
      <c r="E466" s="50">
        <v>17195</v>
      </c>
      <c r="F466" s="50">
        <v>17864</v>
      </c>
      <c r="G466" s="50">
        <v>18680</v>
      </c>
      <c r="H466" s="50">
        <v>16776</v>
      </c>
      <c r="I466" s="50">
        <v>16450</v>
      </c>
      <c r="J466" s="50">
        <v>15860</v>
      </c>
      <c r="K466" s="50">
        <v>16501</v>
      </c>
      <c r="L466" s="50">
        <v>17397</v>
      </c>
      <c r="M466" s="50">
        <v>17570</v>
      </c>
      <c r="N466" s="50">
        <v>15962</v>
      </c>
      <c r="O466" s="50">
        <v>12478</v>
      </c>
      <c r="P466" s="50">
        <v>9646</v>
      </c>
      <c r="Q466" s="50">
        <v>6726</v>
      </c>
      <c r="R466" s="50">
        <v>4660</v>
      </c>
      <c r="S466" s="50">
        <v>3311</v>
      </c>
      <c r="T466" s="50">
        <v>3114</v>
      </c>
      <c r="U466" s="51">
        <v>27457</v>
      </c>
    </row>
    <row r="467" spans="1:21" x14ac:dyDescent="0.3">
      <c r="A467" s="31" t="s">
        <v>33</v>
      </c>
      <c r="B467" s="50">
        <f t="shared" si="66"/>
        <v>31583</v>
      </c>
      <c r="C467" s="50">
        <v>1838</v>
      </c>
      <c r="D467" s="50">
        <v>2033</v>
      </c>
      <c r="E467" s="50">
        <v>2212</v>
      </c>
      <c r="F467" s="50">
        <v>2203</v>
      </c>
      <c r="G467" s="50">
        <v>2017</v>
      </c>
      <c r="H467" s="50">
        <v>1871</v>
      </c>
      <c r="I467" s="50">
        <v>1801</v>
      </c>
      <c r="J467" s="50">
        <v>1790</v>
      </c>
      <c r="K467" s="50">
        <v>1981</v>
      </c>
      <c r="L467" s="50">
        <v>2193</v>
      </c>
      <c r="M467" s="50">
        <v>2503</v>
      </c>
      <c r="N467" s="50">
        <v>2353</v>
      </c>
      <c r="O467" s="50">
        <v>2159</v>
      </c>
      <c r="P467" s="50">
        <v>1617</v>
      </c>
      <c r="Q467" s="50">
        <v>1150</v>
      </c>
      <c r="R467" s="50">
        <v>795</v>
      </c>
      <c r="S467" s="50">
        <v>545</v>
      </c>
      <c r="T467" s="50">
        <v>522</v>
      </c>
      <c r="U467" s="51">
        <v>4629</v>
      </c>
    </row>
    <row r="468" spans="1:21" x14ac:dyDescent="0.3">
      <c r="A468" s="31" t="s">
        <v>34</v>
      </c>
      <c r="B468" s="50">
        <f t="shared" si="66"/>
        <v>160664</v>
      </c>
      <c r="C468" s="50">
        <v>9246</v>
      </c>
      <c r="D468" s="50">
        <v>11109</v>
      </c>
      <c r="E468" s="50">
        <v>12052</v>
      </c>
      <c r="F468" s="50">
        <v>11831</v>
      </c>
      <c r="G468" s="50">
        <v>8801</v>
      </c>
      <c r="H468" s="50">
        <v>8420</v>
      </c>
      <c r="I468" s="50">
        <v>9251</v>
      </c>
      <c r="J468" s="50">
        <v>10181</v>
      </c>
      <c r="K468" s="50">
        <v>11902</v>
      </c>
      <c r="L468" s="50">
        <v>13416</v>
      </c>
      <c r="M468" s="50">
        <v>14049</v>
      </c>
      <c r="N468" s="50">
        <v>12316</v>
      </c>
      <c r="O468" s="50">
        <v>8994</v>
      </c>
      <c r="P468" s="50">
        <v>6679</v>
      </c>
      <c r="Q468" s="50">
        <v>4581</v>
      </c>
      <c r="R468" s="50">
        <v>3240</v>
      </c>
      <c r="S468" s="50">
        <v>2383</v>
      </c>
      <c r="T468" s="50">
        <v>2213</v>
      </c>
      <c r="U468" s="51">
        <v>19096</v>
      </c>
    </row>
    <row r="469" spans="1:21" x14ac:dyDescent="0.3">
      <c r="A469" s="31" t="s">
        <v>35</v>
      </c>
      <c r="B469" s="50">
        <f t="shared" si="66"/>
        <v>72282</v>
      </c>
      <c r="C469" s="50">
        <v>3540</v>
      </c>
      <c r="D469" s="50">
        <v>4268</v>
      </c>
      <c r="E469" s="50">
        <v>5095</v>
      </c>
      <c r="F469" s="50">
        <v>5270</v>
      </c>
      <c r="G469" s="50">
        <v>4577</v>
      </c>
      <c r="H469" s="50">
        <v>3604</v>
      </c>
      <c r="I469" s="50">
        <v>3508</v>
      </c>
      <c r="J469" s="50">
        <v>3849</v>
      </c>
      <c r="K469" s="50">
        <v>5027</v>
      </c>
      <c r="L469" s="50">
        <v>6173</v>
      </c>
      <c r="M469" s="50">
        <v>6758</v>
      </c>
      <c r="N469" s="50">
        <v>6182</v>
      </c>
      <c r="O469" s="50">
        <v>4919</v>
      </c>
      <c r="P469" s="50">
        <v>3782</v>
      </c>
      <c r="Q469" s="50">
        <v>2459</v>
      </c>
      <c r="R469" s="50">
        <v>1472</v>
      </c>
      <c r="S469" s="50">
        <v>968</v>
      </c>
      <c r="T469" s="50">
        <v>831</v>
      </c>
      <c r="U469" s="51">
        <v>9512</v>
      </c>
    </row>
    <row r="470" spans="1:21" x14ac:dyDescent="0.3">
      <c r="A470" s="31" t="s">
        <v>36</v>
      </c>
      <c r="B470" s="50">
        <f t="shared" si="66"/>
        <v>265712</v>
      </c>
      <c r="C470" s="50">
        <v>17972</v>
      </c>
      <c r="D470" s="50">
        <v>18854</v>
      </c>
      <c r="E470" s="50">
        <v>18488</v>
      </c>
      <c r="F470" s="50">
        <v>18200</v>
      </c>
      <c r="G470" s="50">
        <v>17578</v>
      </c>
      <c r="H470" s="50">
        <v>17333</v>
      </c>
      <c r="I470" s="50">
        <v>17763</v>
      </c>
      <c r="J470" s="50">
        <v>18331</v>
      </c>
      <c r="K470" s="50">
        <v>19477</v>
      </c>
      <c r="L470" s="50">
        <v>20006</v>
      </c>
      <c r="M470" s="50">
        <v>20472</v>
      </c>
      <c r="N470" s="50">
        <v>17780</v>
      </c>
      <c r="O470" s="50">
        <v>13707</v>
      </c>
      <c r="P470" s="50">
        <v>10399</v>
      </c>
      <c r="Q470" s="50">
        <v>7112</v>
      </c>
      <c r="R470" s="50">
        <v>4839</v>
      </c>
      <c r="S470" s="50">
        <v>3739</v>
      </c>
      <c r="T470" s="50">
        <v>3662</v>
      </c>
      <c r="U470" s="51">
        <v>29751</v>
      </c>
    </row>
    <row r="471" spans="1:21" ht="14.4" customHeight="1" x14ac:dyDescent="0.3">
      <c r="A471" s="32" t="s">
        <v>37</v>
      </c>
      <c r="B471" s="53">
        <f t="shared" si="66"/>
        <v>52052</v>
      </c>
      <c r="C471" s="53">
        <v>2570</v>
      </c>
      <c r="D471" s="53">
        <v>3255</v>
      </c>
      <c r="E471" s="53">
        <v>3697</v>
      </c>
      <c r="F471" s="53">
        <v>3794</v>
      </c>
      <c r="G471" s="53">
        <v>3353</v>
      </c>
      <c r="H471" s="53">
        <v>2770</v>
      </c>
      <c r="I471" s="53">
        <v>2676</v>
      </c>
      <c r="J471" s="53">
        <v>2793</v>
      </c>
      <c r="K471" s="53">
        <v>3612</v>
      </c>
      <c r="L471" s="53">
        <v>4309</v>
      </c>
      <c r="M471" s="53">
        <v>4728</v>
      </c>
      <c r="N471" s="53">
        <v>4172</v>
      </c>
      <c r="O471" s="53">
        <v>3189</v>
      </c>
      <c r="P471" s="53">
        <v>2506</v>
      </c>
      <c r="Q471" s="53">
        <v>1788</v>
      </c>
      <c r="R471" s="53">
        <v>1196</v>
      </c>
      <c r="S471" s="53">
        <v>858</v>
      </c>
      <c r="T471" s="53">
        <v>786</v>
      </c>
      <c r="U471" s="54">
        <v>7134</v>
      </c>
    </row>
    <row r="472" spans="1:21" ht="14.4" customHeight="1" x14ac:dyDescent="0.3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14.4" customHeight="1" x14ac:dyDescent="0.3">
      <c r="A473" s="2" t="s">
        <v>3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10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14.4" customHeight="1" x14ac:dyDescent="0.3">
      <c r="A474" s="8"/>
      <c r="B474" s="3" t="s">
        <v>4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4.4" customHeight="1" x14ac:dyDescent="0.3">
      <c r="A475" s="32" t="s">
        <v>5</v>
      </c>
      <c r="B475" s="34" t="s">
        <v>6</v>
      </c>
      <c r="C475" s="29" t="s">
        <v>7</v>
      </c>
      <c r="D475" s="29" t="s">
        <v>8</v>
      </c>
      <c r="E475" s="29" t="s">
        <v>9</v>
      </c>
      <c r="F475" s="29" t="s">
        <v>10</v>
      </c>
      <c r="G475" s="29" t="s">
        <v>11</v>
      </c>
      <c r="H475" s="29" t="s">
        <v>12</v>
      </c>
      <c r="I475" s="29" t="s">
        <v>13</v>
      </c>
      <c r="J475" s="29" t="s">
        <v>14</v>
      </c>
      <c r="K475" s="29" t="s">
        <v>15</v>
      </c>
      <c r="L475" s="35" t="s">
        <v>39</v>
      </c>
      <c r="M475" s="35" t="s">
        <v>40</v>
      </c>
      <c r="N475" s="35" t="s">
        <v>41</v>
      </c>
      <c r="O475" s="35" t="s">
        <v>42</v>
      </c>
      <c r="P475" s="35" t="s">
        <v>43</v>
      </c>
      <c r="Q475" s="35" t="s">
        <v>44</v>
      </c>
      <c r="R475" s="35" t="s">
        <v>45</v>
      </c>
      <c r="S475" s="35" t="s">
        <v>46</v>
      </c>
      <c r="T475" s="35" t="s">
        <v>47</v>
      </c>
      <c r="U475" s="36" t="s">
        <v>38</v>
      </c>
    </row>
    <row r="476" spans="1:21" ht="14.4" customHeight="1" x14ac:dyDescent="0.3">
      <c r="A476" s="33"/>
      <c r="B476" s="11"/>
      <c r="C476" s="9"/>
      <c r="D476" s="9"/>
      <c r="E476" s="9"/>
      <c r="F476" s="9"/>
      <c r="G476" s="9"/>
      <c r="H476" s="9"/>
      <c r="I476" s="9"/>
      <c r="J476" s="9"/>
      <c r="K476" s="9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14.4" customHeight="1" x14ac:dyDescent="0.3">
      <c r="A477" s="31" t="s">
        <v>16</v>
      </c>
      <c r="B477" s="50">
        <f>SUM(C477:T477)</f>
        <v>4538627</v>
      </c>
      <c r="C477" s="51">
        <f t="shared" ref="C477:U477" si="67">SUM(C478:C498)</f>
        <v>258519</v>
      </c>
      <c r="D477" s="51">
        <f t="shared" si="67"/>
        <v>272156</v>
      </c>
      <c r="E477" s="51">
        <f t="shared" si="67"/>
        <v>280414</v>
      </c>
      <c r="F477" s="51">
        <f t="shared" si="67"/>
        <v>281457</v>
      </c>
      <c r="G477" s="51">
        <f t="shared" si="67"/>
        <v>273523</v>
      </c>
      <c r="H477" s="51">
        <f t="shared" si="67"/>
        <v>271716</v>
      </c>
      <c r="I477" s="51">
        <f t="shared" si="67"/>
        <v>286499</v>
      </c>
      <c r="J477" s="51">
        <f t="shared" si="67"/>
        <v>282255</v>
      </c>
      <c r="K477" s="51">
        <f t="shared" si="67"/>
        <v>314084</v>
      </c>
      <c r="L477" s="51">
        <f t="shared" si="67"/>
        <v>338895</v>
      </c>
      <c r="M477" s="51">
        <f t="shared" si="67"/>
        <v>350889</v>
      </c>
      <c r="N477" s="51">
        <f t="shared" si="67"/>
        <v>321340</v>
      </c>
      <c r="O477" s="51">
        <f t="shared" si="67"/>
        <v>264699</v>
      </c>
      <c r="P477" s="51">
        <f t="shared" si="67"/>
        <v>217713</v>
      </c>
      <c r="Q477" s="51">
        <f t="shared" si="67"/>
        <v>163358</v>
      </c>
      <c r="R477" s="51">
        <f t="shared" si="67"/>
        <v>124630</v>
      </c>
      <c r="S477" s="51">
        <f t="shared" si="67"/>
        <v>105684</v>
      </c>
      <c r="T477" s="51">
        <f t="shared" si="67"/>
        <v>130796</v>
      </c>
      <c r="U477" s="51">
        <f t="shared" si="67"/>
        <v>742181</v>
      </c>
    </row>
    <row r="478" spans="1:21" ht="14.4" customHeight="1" x14ac:dyDescent="0.3">
      <c r="A478" s="31" t="s">
        <v>17</v>
      </c>
      <c r="B478" s="50">
        <f>SUM(C478:T478)</f>
        <v>141421</v>
      </c>
      <c r="C478" s="50">
        <v>8030</v>
      </c>
      <c r="D478" s="50">
        <v>8100</v>
      </c>
      <c r="E478" s="50">
        <v>8427</v>
      </c>
      <c r="F478" s="50">
        <v>8992</v>
      </c>
      <c r="G478" s="50">
        <v>9450</v>
      </c>
      <c r="H478" s="50">
        <v>8164</v>
      </c>
      <c r="I478" s="50">
        <v>8079</v>
      </c>
      <c r="J478" s="50">
        <v>7937</v>
      </c>
      <c r="K478" s="50">
        <v>9438</v>
      </c>
      <c r="L478" s="50">
        <v>10269</v>
      </c>
      <c r="M478" s="50">
        <v>11312</v>
      </c>
      <c r="N478" s="50">
        <v>10752</v>
      </c>
      <c r="O478" s="50">
        <v>8547</v>
      </c>
      <c r="P478" s="50">
        <v>7193</v>
      </c>
      <c r="Q478" s="50">
        <v>5580</v>
      </c>
      <c r="R478" s="50">
        <v>4161</v>
      </c>
      <c r="S478" s="50">
        <v>3222</v>
      </c>
      <c r="T478" s="50">
        <v>3768</v>
      </c>
      <c r="U478" s="51">
        <v>23924</v>
      </c>
    </row>
    <row r="479" spans="1:21" ht="14.4" customHeight="1" x14ac:dyDescent="0.3">
      <c r="A479" s="31" t="s">
        <v>18</v>
      </c>
      <c r="B479" s="50">
        <f t="shared" ref="B479:B498" si="68">SUM(C479:T479)</f>
        <v>474947</v>
      </c>
      <c r="C479" s="50">
        <v>23815</v>
      </c>
      <c r="D479" s="50">
        <v>27328</v>
      </c>
      <c r="E479" s="50">
        <v>29045</v>
      </c>
      <c r="F479" s="50">
        <v>28744</v>
      </c>
      <c r="G479" s="50">
        <v>24736</v>
      </c>
      <c r="H479" s="50">
        <v>25164</v>
      </c>
      <c r="I479" s="50">
        <v>28481</v>
      </c>
      <c r="J479" s="50">
        <v>30141</v>
      </c>
      <c r="K479" s="50">
        <v>34038</v>
      </c>
      <c r="L479" s="50">
        <v>37199</v>
      </c>
      <c r="M479" s="50">
        <v>37900</v>
      </c>
      <c r="N479" s="50">
        <v>35410</v>
      </c>
      <c r="O479" s="50">
        <v>28619</v>
      </c>
      <c r="P479" s="50">
        <v>23731</v>
      </c>
      <c r="Q479" s="50">
        <v>18074</v>
      </c>
      <c r="R479" s="50">
        <v>14325</v>
      </c>
      <c r="S479" s="50">
        <v>12499</v>
      </c>
      <c r="T479" s="50">
        <v>15698</v>
      </c>
      <c r="U479" s="51">
        <v>84327</v>
      </c>
    </row>
    <row r="480" spans="1:21" ht="14.4" customHeight="1" x14ac:dyDescent="0.3">
      <c r="A480" s="31" t="s">
        <v>19</v>
      </c>
      <c r="B480" s="50">
        <f t="shared" si="68"/>
        <v>228011</v>
      </c>
      <c r="C480" s="50">
        <v>11734</v>
      </c>
      <c r="D480" s="50">
        <v>13621</v>
      </c>
      <c r="E480" s="50">
        <v>14429</v>
      </c>
      <c r="F480" s="50">
        <v>13914</v>
      </c>
      <c r="G480" s="50">
        <v>12666</v>
      </c>
      <c r="H480" s="50">
        <v>12699</v>
      </c>
      <c r="I480" s="50">
        <v>13262</v>
      </c>
      <c r="J480" s="50">
        <v>13333</v>
      </c>
      <c r="K480" s="50">
        <v>15601</v>
      </c>
      <c r="L480" s="50">
        <v>17898</v>
      </c>
      <c r="M480" s="50">
        <v>19197</v>
      </c>
      <c r="N480" s="50">
        <v>16835</v>
      </c>
      <c r="O480" s="50">
        <v>13790</v>
      </c>
      <c r="P480" s="50">
        <v>11446</v>
      </c>
      <c r="Q480" s="50">
        <v>8668</v>
      </c>
      <c r="R480" s="50">
        <v>6692</v>
      </c>
      <c r="S480" s="50">
        <v>5587</v>
      </c>
      <c r="T480" s="50">
        <v>6639</v>
      </c>
      <c r="U480" s="51">
        <v>39032</v>
      </c>
    </row>
    <row r="481" spans="1:21" ht="14.4" customHeight="1" x14ac:dyDescent="0.3">
      <c r="A481" s="31" t="s">
        <v>20</v>
      </c>
      <c r="B481" s="50">
        <f t="shared" si="68"/>
        <v>263701</v>
      </c>
      <c r="C481" s="50">
        <v>15592</v>
      </c>
      <c r="D481" s="50">
        <v>16224</v>
      </c>
      <c r="E481" s="50">
        <v>16407</v>
      </c>
      <c r="F481" s="50">
        <v>15934</v>
      </c>
      <c r="G481" s="50">
        <v>16591</v>
      </c>
      <c r="H481" s="50">
        <v>17268</v>
      </c>
      <c r="I481" s="50">
        <v>17504</v>
      </c>
      <c r="J481" s="50">
        <v>15933</v>
      </c>
      <c r="K481" s="50">
        <v>17765</v>
      </c>
      <c r="L481" s="50">
        <v>18809</v>
      </c>
      <c r="M481" s="50">
        <v>20121</v>
      </c>
      <c r="N481" s="50">
        <v>18688</v>
      </c>
      <c r="O481" s="50">
        <v>15577</v>
      </c>
      <c r="P481" s="50">
        <v>12434</v>
      </c>
      <c r="Q481" s="50">
        <v>8926</v>
      </c>
      <c r="R481" s="50">
        <v>6744</v>
      </c>
      <c r="S481" s="50">
        <v>5707</v>
      </c>
      <c r="T481" s="50">
        <v>7477</v>
      </c>
      <c r="U481" s="51">
        <v>41288</v>
      </c>
    </row>
    <row r="482" spans="1:21" ht="14.4" customHeight="1" x14ac:dyDescent="0.3">
      <c r="A482" s="31" t="s">
        <v>21</v>
      </c>
      <c r="B482" s="50">
        <f t="shared" si="68"/>
        <v>48927</v>
      </c>
      <c r="C482" s="50">
        <v>2230</v>
      </c>
      <c r="D482" s="50">
        <v>2251</v>
      </c>
      <c r="E482" s="50">
        <v>2370</v>
      </c>
      <c r="F482" s="50">
        <v>2460</v>
      </c>
      <c r="G482" s="50">
        <v>2727</v>
      </c>
      <c r="H482" s="50">
        <v>2335</v>
      </c>
      <c r="I482" s="50">
        <v>2226</v>
      </c>
      <c r="J482" s="50">
        <v>2205</v>
      </c>
      <c r="K482" s="50">
        <v>2460</v>
      </c>
      <c r="L482" s="50">
        <v>3129</v>
      </c>
      <c r="M482" s="50">
        <v>3992</v>
      </c>
      <c r="N482" s="50">
        <v>4144</v>
      </c>
      <c r="O482" s="50">
        <v>3973</v>
      </c>
      <c r="P482" s="50">
        <v>3692</v>
      </c>
      <c r="Q482" s="50">
        <v>2853</v>
      </c>
      <c r="R482" s="50">
        <v>2085</v>
      </c>
      <c r="S482" s="50">
        <v>1769</v>
      </c>
      <c r="T482" s="50">
        <v>2026</v>
      </c>
      <c r="U482" s="51">
        <v>12425</v>
      </c>
    </row>
    <row r="483" spans="1:21" ht="14.4" customHeight="1" x14ac:dyDescent="0.3">
      <c r="A483" s="31" t="s">
        <v>22</v>
      </c>
      <c r="B483" s="50">
        <f t="shared" si="68"/>
        <v>76061</v>
      </c>
      <c r="C483" s="50">
        <v>5275</v>
      </c>
      <c r="D483" s="50">
        <v>5192</v>
      </c>
      <c r="E483" s="50">
        <v>4900</v>
      </c>
      <c r="F483" s="50">
        <v>4590</v>
      </c>
      <c r="G483" s="50">
        <v>5091</v>
      </c>
      <c r="H483" s="50">
        <v>4846</v>
      </c>
      <c r="I483" s="50">
        <v>4778</v>
      </c>
      <c r="J483" s="50">
        <v>4505</v>
      </c>
      <c r="K483" s="50">
        <v>4938</v>
      </c>
      <c r="L483" s="50">
        <v>5150</v>
      </c>
      <c r="M483" s="50">
        <v>5260</v>
      </c>
      <c r="N483" s="50">
        <v>4989</v>
      </c>
      <c r="O483" s="50">
        <v>4346</v>
      </c>
      <c r="P483" s="50">
        <v>3672</v>
      </c>
      <c r="Q483" s="50">
        <v>2750</v>
      </c>
      <c r="R483" s="50">
        <v>2058</v>
      </c>
      <c r="S483" s="50">
        <v>1686</v>
      </c>
      <c r="T483" s="50">
        <v>2035</v>
      </c>
      <c r="U483" s="51">
        <v>12201</v>
      </c>
    </row>
    <row r="484" spans="1:21" ht="14.4" customHeight="1" x14ac:dyDescent="0.3">
      <c r="A484" s="31" t="s">
        <v>23</v>
      </c>
      <c r="B484" s="50">
        <f t="shared" si="68"/>
        <v>408845</v>
      </c>
      <c r="C484" s="50">
        <v>25842</v>
      </c>
      <c r="D484" s="50">
        <v>26163</v>
      </c>
      <c r="E484" s="50">
        <v>25888</v>
      </c>
      <c r="F484" s="50">
        <v>25748</v>
      </c>
      <c r="G484" s="50">
        <v>26830</v>
      </c>
      <c r="H484" s="50">
        <v>26483</v>
      </c>
      <c r="I484" s="50">
        <v>27926</v>
      </c>
      <c r="J484" s="50">
        <v>27972</v>
      </c>
      <c r="K484" s="50">
        <v>29773</v>
      </c>
      <c r="L484" s="50">
        <v>29840</v>
      </c>
      <c r="M484" s="50">
        <v>29427</v>
      </c>
      <c r="N484" s="50">
        <v>26877</v>
      </c>
      <c r="O484" s="50">
        <v>22215</v>
      </c>
      <c r="P484" s="50">
        <v>17320</v>
      </c>
      <c r="Q484" s="50">
        <v>12806</v>
      </c>
      <c r="R484" s="50">
        <v>9615</v>
      </c>
      <c r="S484" s="50">
        <v>7955</v>
      </c>
      <c r="T484" s="50">
        <v>10165</v>
      </c>
      <c r="U484" s="51">
        <v>57861</v>
      </c>
    </row>
    <row r="485" spans="1:21" ht="14.4" customHeight="1" x14ac:dyDescent="0.3">
      <c r="A485" s="31" t="s">
        <v>24</v>
      </c>
      <c r="B485" s="50">
        <f t="shared" si="68"/>
        <v>149026</v>
      </c>
      <c r="C485" s="50">
        <v>8027</v>
      </c>
      <c r="D485" s="50">
        <v>9108</v>
      </c>
      <c r="E485" s="50">
        <v>9667</v>
      </c>
      <c r="F485" s="50">
        <v>9585</v>
      </c>
      <c r="G485" s="50">
        <v>9744</v>
      </c>
      <c r="H485" s="50">
        <v>8316</v>
      </c>
      <c r="I485" s="50">
        <v>8815</v>
      </c>
      <c r="J485" s="50">
        <v>9153</v>
      </c>
      <c r="K485" s="50">
        <v>10815</v>
      </c>
      <c r="L485" s="50">
        <v>11389</v>
      </c>
      <c r="M485" s="50">
        <v>11955</v>
      </c>
      <c r="N485" s="50">
        <v>10880</v>
      </c>
      <c r="O485" s="50">
        <v>8935</v>
      </c>
      <c r="P485" s="50">
        <v>7015</v>
      </c>
      <c r="Q485" s="50">
        <v>5127</v>
      </c>
      <c r="R485" s="50">
        <v>3772</v>
      </c>
      <c r="S485" s="50">
        <v>3023</v>
      </c>
      <c r="T485" s="50">
        <v>3700</v>
      </c>
      <c r="U485" s="51">
        <v>22637</v>
      </c>
    </row>
    <row r="486" spans="1:21" ht="14.4" customHeight="1" x14ac:dyDescent="0.3">
      <c r="A486" s="31" t="s">
        <v>25</v>
      </c>
      <c r="B486" s="50">
        <f t="shared" si="68"/>
        <v>331080</v>
      </c>
      <c r="C486" s="50">
        <v>22812</v>
      </c>
      <c r="D486" s="50">
        <v>17783</v>
      </c>
      <c r="E486" s="50">
        <v>16031</v>
      </c>
      <c r="F486" s="50">
        <v>16139</v>
      </c>
      <c r="G486" s="50">
        <v>21914</v>
      </c>
      <c r="H486" s="50">
        <v>33126</v>
      </c>
      <c r="I486" s="50">
        <v>33625</v>
      </c>
      <c r="J486" s="50">
        <v>26486</v>
      </c>
      <c r="K486" s="50">
        <v>22846</v>
      </c>
      <c r="L486" s="50">
        <v>21582</v>
      </c>
      <c r="M486" s="50">
        <v>21001</v>
      </c>
      <c r="N486" s="50">
        <v>19401</v>
      </c>
      <c r="O486" s="50">
        <v>16102</v>
      </c>
      <c r="P486" s="50">
        <v>12807</v>
      </c>
      <c r="Q486" s="50">
        <v>9794</v>
      </c>
      <c r="R486" s="50">
        <v>7449</v>
      </c>
      <c r="S486" s="50">
        <v>5800</v>
      </c>
      <c r="T486" s="50">
        <v>6382</v>
      </c>
      <c r="U486" s="51">
        <v>42232</v>
      </c>
    </row>
    <row r="487" spans="1:21" ht="14.4" customHeight="1" x14ac:dyDescent="0.3">
      <c r="A487" s="31" t="s">
        <v>26</v>
      </c>
      <c r="B487" s="50">
        <f t="shared" si="68"/>
        <v>63835</v>
      </c>
      <c r="C487" s="50">
        <v>2452</v>
      </c>
      <c r="D487" s="50">
        <v>3486</v>
      </c>
      <c r="E487" s="50">
        <v>4522</v>
      </c>
      <c r="F487" s="50">
        <v>4307</v>
      </c>
      <c r="G487" s="50">
        <v>2877</v>
      </c>
      <c r="H487" s="50">
        <v>2440</v>
      </c>
      <c r="I487" s="50">
        <v>2764</v>
      </c>
      <c r="J487" s="50">
        <v>3127</v>
      </c>
      <c r="K487" s="50">
        <v>4700</v>
      </c>
      <c r="L487" s="50">
        <v>6174</v>
      </c>
      <c r="M487" s="50">
        <v>6383</v>
      </c>
      <c r="N487" s="50">
        <v>5785</v>
      </c>
      <c r="O487" s="50">
        <v>4250</v>
      </c>
      <c r="P487" s="50">
        <v>3446</v>
      </c>
      <c r="Q487" s="50">
        <v>2406</v>
      </c>
      <c r="R487" s="50">
        <v>1546</v>
      </c>
      <c r="S487" s="50">
        <v>1366</v>
      </c>
      <c r="T487" s="50">
        <v>1804</v>
      </c>
      <c r="U487" s="51">
        <v>10568</v>
      </c>
    </row>
    <row r="488" spans="1:21" ht="14.4" customHeight="1" x14ac:dyDescent="0.3">
      <c r="A488" s="31" t="s">
        <v>27</v>
      </c>
      <c r="B488" s="50">
        <f t="shared" si="68"/>
        <v>188681</v>
      </c>
      <c r="C488" s="50">
        <v>10446</v>
      </c>
      <c r="D488" s="50">
        <v>10711</v>
      </c>
      <c r="E488" s="50">
        <v>11388</v>
      </c>
      <c r="F488" s="50">
        <v>13919</v>
      </c>
      <c r="G488" s="50">
        <v>14132</v>
      </c>
      <c r="H488" s="50">
        <v>10960</v>
      </c>
      <c r="I488" s="50">
        <v>11534</v>
      </c>
      <c r="J488" s="50">
        <v>11682</v>
      </c>
      <c r="K488" s="50">
        <v>12993</v>
      </c>
      <c r="L488" s="50">
        <v>13744</v>
      </c>
      <c r="M488" s="50">
        <v>14065</v>
      </c>
      <c r="N488" s="50">
        <v>13129</v>
      </c>
      <c r="O488" s="50">
        <v>10886</v>
      </c>
      <c r="P488" s="50">
        <v>8529</v>
      </c>
      <c r="Q488" s="50">
        <v>6167</v>
      </c>
      <c r="R488" s="50">
        <v>4896</v>
      </c>
      <c r="S488" s="50">
        <v>4096</v>
      </c>
      <c r="T488" s="50">
        <v>5404</v>
      </c>
      <c r="U488" s="51">
        <v>29092</v>
      </c>
    </row>
    <row r="489" spans="1:21" ht="14.4" customHeight="1" x14ac:dyDescent="0.3">
      <c r="A489" s="31" t="s">
        <v>28</v>
      </c>
      <c r="B489" s="50">
        <f t="shared" si="68"/>
        <v>417272</v>
      </c>
      <c r="C489" s="50">
        <v>24192</v>
      </c>
      <c r="D489" s="50">
        <v>25233</v>
      </c>
      <c r="E489" s="50">
        <v>24706</v>
      </c>
      <c r="F489" s="50">
        <v>27003</v>
      </c>
      <c r="G489" s="50">
        <v>27673</v>
      </c>
      <c r="H489" s="50">
        <v>27584</v>
      </c>
      <c r="I489" s="50">
        <v>28865</v>
      </c>
      <c r="J489" s="50">
        <v>28298</v>
      </c>
      <c r="K489" s="50">
        <v>29106</v>
      </c>
      <c r="L489" s="50">
        <v>29901</v>
      </c>
      <c r="M489" s="50">
        <v>30843</v>
      </c>
      <c r="N489" s="50">
        <v>28366</v>
      </c>
      <c r="O489" s="50">
        <v>23061</v>
      </c>
      <c r="P489" s="50">
        <v>18355</v>
      </c>
      <c r="Q489" s="50">
        <v>13568</v>
      </c>
      <c r="R489" s="50">
        <v>10615</v>
      </c>
      <c r="S489" s="50">
        <v>9208</v>
      </c>
      <c r="T489" s="50">
        <v>10695</v>
      </c>
      <c r="U489" s="51">
        <v>62441</v>
      </c>
    </row>
    <row r="490" spans="1:21" ht="14.4" customHeight="1" x14ac:dyDescent="0.3">
      <c r="A490" s="31" t="s">
        <v>29</v>
      </c>
      <c r="B490" s="50">
        <f t="shared" si="68"/>
        <v>322090</v>
      </c>
      <c r="C490" s="50">
        <v>15881</v>
      </c>
      <c r="D490" s="50">
        <v>18911</v>
      </c>
      <c r="E490" s="50">
        <v>21321</v>
      </c>
      <c r="F490" s="50">
        <v>20988</v>
      </c>
      <c r="G490" s="50">
        <v>17610</v>
      </c>
      <c r="H490" s="50">
        <v>15964</v>
      </c>
      <c r="I490" s="50">
        <v>16248</v>
      </c>
      <c r="J490" s="50">
        <v>17696</v>
      </c>
      <c r="K490" s="50">
        <v>22248</v>
      </c>
      <c r="L490" s="50">
        <v>26371</v>
      </c>
      <c r="M490" s="50">
        <v>28262</v>
      </c>
      <c r="N490" s="50">
        <v>25495</v>
      </c>
      <c r="O490" s="50">
        <v>20253</v>
      </c>
      <c r="P490" s="50">
        <v>16377</v>
      </c>
      <c r="Q490" s="50">
        <v>11633</v>
      </c>
      <c r="R490" s="50">
        <v>8864</v>
      </c>
      <c r="S490" s="50">
        <v>7867</v>
      </c>
      <c r="T490" s="50">
        <v>10101</v>
      </c>
      <c r="U490" s="51">
        <v>54842</v>
      </c>
    </row>
    <row r="491" spans="1:21" ht="14.4" customHeight="1" x14ac:dyDescent="0.3">
      <c r="A491" s="31" t="s">
        <v>30</v>
      </c>
      <c r="B491" s="50">
        <f t="shared" si="68"/>
        <v>253122</v>
      </c>
      <c r="C491" s="50">
        <v>12242</v>
      </c>
      <c r="D491" s="50">
        <v>15007</v>
      </c>
      <c r="E491" s="50">
        <v>16994</v>
      </c>
      <c r="F491" s="50">
        <v>16720</v>
      </c>
      <c r="G491" s="50">
        <v>12719</v>
      </c>
      <c r="H491" s="50">
        <v>12287</v>
      </c>
      <c r="I491" s="50">
        <v>13797</v>
      </c>
      <c r="J491" s="50">
        <v>14652</v>
      </c>
      <c r="K491" s="50">
        <v>18734</v>
      </c>
      <c r="L491" s="50">
        <v>21552</v>
      </c>
      <c r="M491" s="50">
        <v>21649</v>
      </c>
      <c r="N491" s="50">
        <v>18938</v>
      </c>
      <c r="O491" s="50">
        <v>15183</v>
      </c>
      <c r="P491" s="50">
        <v>12720</v>
      </c>
      <c r="Q491" s="50">
        <v>9411</v>
      </c>
      <c r="R491" s="50">
        <v>6957</v>
      </c>
      <c r="S491" s="50">
        <v>6093</v>
      </c>
      <c r="T491" s="50">
        <v>7467</v>
      </c>
      <c r="U491" s="51">
        <v>42648</v>
      </c>
    </row>
    <row r="492" spans="1:21" ht="14.4" customHeight="1" x14ac:dyDescent="0.3">
      <c r="A492" s="31" t="s">
        <v>31</v>
      </c>
      <c r="B492" s="50">
        <f t="shared" si="68"/>
        <v>302331</v>
      </c>
      <c r="C492" s="50">
        <v>19153</v>
      </c>
      <c r="D492" s="50">
        <v>18897</v>
      </c>
      <c r="E492" s="50">
        <v>17938</v>
      </c>
      <c r="F492" s="50">
        <v>16358</v>
      </c>
      <c r="G492" s="50">
        <v>15995</v>
      </c>
      <c r="H492" s="50">
        <v>15342</v>
      </c>
      <c r="I492" s="50">
        <v>15126</v>
      </c>
      <c r="J492" s="50">
        <v>14576</v>
      </c>
      <c r="K492" s="50">
        <v>16990</v>
      </c>
      <c r="L492" s="50">
        <v>18847</v>
      </c>
      <c r="M492" s="50">
        <v>20438</v>
      </c>
      <c r="N492" s="50">
        <v>19956</v>
      </c>
      <c r="O492" s="50">
        <v>19232</v>
      </c>
      <c r="P492" s="50">
        <v>19446</v>
      </c>
      <c r="Q492" s="50">
        <v>16528</v>
      </c>
      <c r="R492" s="50">
        <v>13116</v>
      </c>
      <c r="S492" s="50">
        <v>11130</v>
      </c>
      <c r="T492" s="50">
        <v>13263</v>
      </c>
      <c r="U492" s="51">
        <v>73483</v>
      </c>
    </row>
    <row r="493" spans="1:21" ht="14.4" customHeight="1" x14ac:dyDescent="0.3">
      <c r="A493" s="31" t="s">
        <v>32</v>
      </c>
      <c r="B493" s="50">
        <f t="shared" si="68"/>
        <v>259002</v>
      </c>
      <c r="C493" s="50">
        <v>16891</v>
      </c>
      <c r="D493" s="50">
        <v>16546</v>
      </c>
      <c r="E493" s="50">
        <v>16391</v>
      </c>
      <c r="F493" s="50">
        <v>17611</v>
      </c>
      <c r="G493" s="50">
        <v>18674</v>
      </c>
      <c r="H493" s="50">
        <v>16482</v>
      </c>
      <c r="I493" s="50">
        <v>16736</v>
      </c>
      <c r="J493" s="50">
        <v>16402</v>
      </c>
      <c r="K493" s="50">
        <v>17302</v>
      </c>
      <c r="L493" s="50">
        <v>18218</v>
      </c>
      <c r="M493" s="50">
        <v>18484</v>
      </c>
      <c r="N493" s="50">
        <v>16935</v>
      </c>
      <c r="O493" s="50">
        <v>14044</v>
      </c>
      <c r="P493" s="50">
        <v>11459</v>
      </c>
      <c r="Q493" s="50">
        <v>8620</v>
      </c>
      <c r="R493" s="50">
        <v>6356</v>
      </c>
      <c r="S493" s="50">
        <v>5275</v>
      </c>
      <c r="T493" s="50">
        <v>6576</v>
      </c>
      <c r="U493" s="51">
        <v>38286</v>
      </c>
    </row>
    <row r="494" spans="1:21" ht="14.4" customHeight="1" x14ac:dyDescent="0.3">
      <c r="A494" s="31" t="s">
        <v>33</v>
      </c>
      <c r="B494" s="50">
        <f t="shared" si="68"/>
        <v>33206</v>
      </c>
      <c r="C494" s="50">
        <v>1806</v>
      </c>
      <c r="D494" s="50">
        <v>1952</v>
      </c>
      <c r="E494" s="50">
        <v>2059</v>
      </c>
      <c r="F494" s="50">
        <v>1977</v>
      </c>
      <c r="G494" s="50">
        <v>2005</v>
      </c>
      <c r="H494" s="50">
        <v>1787</v>
      </c>
      <c r="I494" s="50">
        <v>1939</v>
      </c>
      <c r="J494" s="50">
        <v>1712</v>
      </c>
      <c r="K494" s="50">
        <v>2197</v>
      </c>
      <c r="L494" s="50">
        <v>2367</v>
      </c>
      <c r="M494" s="50">
        <v>2674</v>
      </c>
      <c r="N494" s="50">
        <v>2561</v>
      </c>
      <c r="O494" s="50">
        <v>2155</v>
      </c>
      <c r="P494" s="50">
        <v>1780</v>
      </c>
      <c r="Q494" s="50">
        <v>1250</v>
      </c>
      <c r="R494" s="50">
        <v>942</v>
      </c>
      <c r="S494" s="50">
        <v>888</v>
      </c>
      <c r="T494" s="50">
        <v>1155</v>
      </c>
      <c r="U494" s="51">
        <v>6015</v>
      </c>
    </row>
    <row r="495" spans="1:21" ht="14.4" customHeight="1" x14ac:dyDescent="0.3">
      <c r="A495" s="31" t="s">
        <v>34</v>
      </c>
      <c r="B495" s="50">
        <f t="shared" si="68"/>
        <v>168360</v>
      </c>
      <c r="C495" s="50">
        <v>8805</v>
      </c>
      <c r="D495" s="50">
        <v>10389</v>
      </c>
      <c r="E495" s="50">
        <v>11546</v>
      </c>
      <c r="F495" s="50">
        <v>10928</v>
      </c>
      <c r="G495" s="50">
        <v>8095</v>
      </c>
      <c r="H495" s="50">
        <v>8080</v>
      </c>
      <c r="I495" s="50">
        <v>9822</v>
      </c>
      <c r="J495" s="50">
        <v>10814</v>
      </c>
      <c r="K495" s="50">
        <v>12719</v>
      </c>
      <c r="L495" s="50">
        <v>14414</v>
      </c>
      <c r="M495" s="50">
        <v>14622</v>
      </c>
      <c r="N495" s="50">
        <v>12576</v>
      </c>
      <c r="O495" s="50">
        <v>9679</v>
      </c>
      <c r="P495" s="50">
        <v>7567</v>
      </c>
      <c r="Q495" s="50">
        <v>5571</v>
      </c>
      <c r="R495" s="50">
        <v>4166</v>
      </c>
      <c r="S495" s="50">
        <v>3652</v>
      </c>
      <c r="T495" s="50">
        <v>4915</v>
      </c>
      <c r="U495" s="51">
        <v>25871</v>
      </c>
    </row>
    <row r="496" spans="1:21" ht="14.4" customHeight="1" x14ac:dyDescent="0.3">
      <c r="A496" s="31" t="s">
        <v>35</v>
      </c>
      <c r="B496" s="50">
        <f t="shared" si="68"/>
        <v>73333</v>
      </c>
      <c r="C496" s="50">
        <v>3347</v>
      </c>
      <c r="D496" s="50">
        <v>4169</v>
      </c>
      <c r="E496" s="50">
        <v>4884</v>
      </c>
      <c r="F496" s="50">
        <v>4962</v>
      </c>
      <c r="G496" s="50">
        <v>4045</v>
      </c>
      <c r="H496" s="50">
        <v>3192</v>
      </c>
      <c r="I496" s="50">
        <v>3587</v>
      </c>
      <c r="J496" s="50">
        <v>4008</v>
      </c>
      <c r="K496" s="50">
        <v>5314</v>
      </c>
      <c r="L496" s="50">
        <v>6401</v>
      </c>
      <c r="M496" s="50">
        <v>6907</v>
      </c>
      <c r="N496" s="50">
        <v>6358</v>
      </c>
      <c r="O496" s="50">
        <v>4947</v>
      </c>
      <c r="P496" s="50">
        <v>3886</v>
      </c>
      <c r="Q496" s="50">
        <v>2627</v>
      </c>
      <c r="R496" s="50">
        <v>1687</v>
      </c>
      <c r="S496" s="50">
        <v>1318</v>
      </c>
      <c r="T496" s="50">
        <v>1694</v>
      </c>
      <c r="U496" s="51">
        <v>11212</v>
      </c>
    </row>
    <row r="497" spans="1:21" ht="14.4" customHeight="1" x14ac:dyDescent="0.3">
      <c r="A497" s="31" t="s">
        <v>36</v>
      </c>
      <c r="B497" s="50">
        <f t="shared" si="68"/>
        <v>280525</v>
      </c>
      <c r="C497" s="50">
        <v>17363</v>
      </c>
      <c r="D497" s="50">
        <v>17956</v>
      </c>
      <c r="E497" s="50">
        <v>17914</v>
      </c>
      <c r="F497" s="50">
        <v>17118</v>
      </c>
      <c r="G497" s="50">
        <v>16717</v>
      </c>
      <c r="H497" s="50">
        <v>16602</v>
      </c>
      <c r="I497" s="50">
        <v>18672</v>
      </c>
      <c r="J497" s="50">
        <v>18684</v>
      </c>
      <c r="K497" s="50">
        <v>20103</v>
      </c>
      <c r="L497" s="50">
        <v>21157</v>
      </c>
      <c r="M497" s="50">
        <v>21436</v>
      </c>
      <c r="N497" s="50">
        <v>19046</v>
      </c>
      <c r="O497" s="50">
        <v>15450</v>
      </c>
      <c r="P497" s="50">
        <v>12064</v>
      </c>
      <c r="Q497" s="50">
        <v>8920</v>
      </c>
      <c r="R497" s="50">
        <v>7064</v>
      </c>
      <c r="S497" s="50">
        <v>6122</v>
      </c>
      <c r="T497" s="50">
        <v>8137</v>
      </c>
      <c r="U497" s="51">
        <v>42307</v>
      </c>
    </row>
    <row r="498" spans="1:21" ht="14.4" customHeight="1" x14ac:dyDescent="0.3">
      <c r="A498" s="32" t="s">
        <v>37</v>
      </c>
      <c r="B498" s="53">
        <f t="shared" si="68"/>
        <v>54851</v>
      </c>
      <c r="C498" s="53">
        <v>2584</v>
      </c>
      <c r="D498" s="53">
        <v>3129</v>
      </c>
      <c r="E498" s="53">
        <v>3587</v>
      </c>
      <c r="F498" s="53">
        <v>3460</v>
      </c>
      <c r="G498" s="53">
        <v>3232</v>
      </c>
      <c r="H498" s="53">
        <v>2595</v>
      </c>
      <c r="I498" s="53">
        <v>2713</v>
      </c>
      <c r="J498" s="53">
        <v>2939</v>
      </c>
      <c r="K498" s="53">
        <v>4004</v>
      </c>
      <c r="L498" s="53">
        <v>4484</v>
      </c>
      <c r="M498" s="53">
        <v>4961</v>
      </c>
      <c r="N498" s="53">
        <v>4219</v>
      </c>
      <c r="O498" s="53">
        <v>3455</v>
      </c>
      <c r="P498" s="53">
        <v>2774</v>
      </c>
      <c r="Q498" s="53">
        <v>2079</v>
      </c>
      <c r="R498" s="53">
        <v>1520</v>
      </c>
      <c r="S498" s="53">
        <v>1421</v>
      </c>
      <c r="T498" s="53">
        <v>1695</v>
      </c>
      <c r="U498" s="54">
        <v>9489</v>
      </c>
    </row>
    <row r="499" spans="1:21" ht="14.4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ht="14.4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ht="14.4" customHeight="1" x14ac:dyDescent="0.3">
      <c r="A501" s="1" t="s">
        <v>75</v>
      </c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:21" ht="14.4" customHeight="1" x14ac:dyDescent="0.3">
      <c r="A502" s="2" t="s">
        <v>1</v>
      </c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1:21" ht="14.4" customHeight="1" x14ac:dyDescent="0.3">
      <c r="A503" s="8"/>
      <c r="B503" s="3" t="s">
        <v>4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4.4" customHeight="1" x14ac:dyDescent="0.3">
      <c r="A504" s="32" t="s">
        <v>5</v>
      </c>
      <c r="B504" s="34" t="s">
        <v>6</v>
      </c>
      <c r="C504" s="29" t="s">
        <v>7</v>
      </c>
      <c r="D504" s="29" t="s">
        <v>8</v>
      </c>
      <c r="E504" s="29" t="s">
        <v>9</v>
      </c>
      <c r="F504" s="29" t="s">
        <v>10</v>
      </c>
      <c r="G504" s="29" t="s">
        <v>11</v>
      </c>
      <c r="H504" s="29" t="s">
        <v>12</v>
      </c>
      <c r="I504" s="29" t="s">
        <v>13</v>
      </c>
      <c r="J504" s="29" t="s">
        <v>14</v>
      </c>
      <c r="K504" s="29" t="s">
        <v>15</v>
      </c>
      <c r="L504" s="35" t="s">
        <v>39</v>
      </c>
      <c r="M504" s="35" t="s">
        <v>40</v>
      </c>
      <c r="N504" s="35" t="s">
        <v>41</v>
      </c>
      <c r="O504" s="35" t="s">
        <v>42</v>
      </c>
      <c r="P504" s="35" t="s">
        <v>43</v>
      </c>
      <c r="Q504" s="35" t="s">
        <v>44</v>
      </c>
      <c r="R504" s="35" t="s">
        <v>45</v>
      </c>
      <c r="S504" s="35" t="s">
        <v>46</v>
      </c>
      <c r="T504" s="35" t="s">
        <v>47</v>
      </c>
      <c r="U504" s="36" t="s">
        <v>38</v>
      </c>
    </row>
    <row r="505" spans="1:21" ht="14.4" customHeight="1" x14ac:dyDescent="0.3">
      <c r="A505" s="33"/>
      <c r="B505" s="11"/>
      <c r="C505" s="9"/>
      <c r="D505" s="9"/>
      <c r="E505" s="9"/>
      <c r="F505" s="9"/>
      <c r="G505" s="9"/>
      <c r="H505" s="9"/>
      <c r="I505" s="9"/>
      <c r="J505" s="9"/>
      <c r="K505" s="9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14.4" customHeight="1" x14ac:dyDescent="0.3">
      <c r="A506" s="31" t="s">
        <v>16</v>
      </c>
      <c r="B506" s="50">
        <f>SUM(C506:T506)</f>
        <v>8866780</v>
      </c>
      <c r="C506" s="51">
        <f t="shared" ref="C506:U506" si="69">SUM(C507:C527)</f>
        <v>526734</v>
      </c>
      <c r="D506" s="51">
        <f t="shared" si="69"/>
        <v>548627</v>
      </c>
      <c r="E506" s="51">
        <f t="shared" si="69"/>
        <v>570615</v>
      </c>
      <c r="F506" s="51">
        <f t="shared" si="69"/>
        <v>572214</v>
      </c>
      <c r="G506" s="51">
        <f t="shared" si="69"/>
        <v>569368</v>
      </c>
      <c r="H506" s="51">
        <f t="shared" si="69"/>
        <v>555505</v>
      </c>
      <c r="I506" s="51">
        <f t="shared" si="69"/>
        <v>569396</v>
      </c>
      <c r="J506" s="51">
        <f t="shared" si="69"/>
        <v>560868</v>
      </c>
      <c r="K506" s="51">
        <f t="shared" si="69"/>
        <v>600441</v>
      </c>
      <c r="L506" s="51">
        <f t="shared" si="69"/>
        <v>643363</v>
      </c>
      <c r="M506" s="51">
        <f t="shared" si="69"/>
        <v>684620</v>
      </c>
      <c r="N506" s="51">
        <f t="shared" si="69"/>
        <v>632924</v>
      </c>
      <c r="O506" s="51">
        <f t="shared" si="69"/>
        <v>515106</v>
      </c>
      <c r="P506" s="51">
        <f t="shared" si="69"/>
        <v>421475</v>
      </c>
      <c r="Q506" s="51">
        <f t="shared" si="69"/>
        <v>305703</v>
      </c>
      <c r="R506" s="51">
        <f t="shared" si="69"/>
        <v>221515</v>
      </c>
      <c r="S506" s="51">
        <f t="shared" si="69"/>
        <v>171546</v>
      </c>
      <c r="T506" s="51">
        <f t="shared" si="69"/>
        <v>196760</v>
      </c>
      <c r="U506" s="51">
        <f t="shared" si="69"/>
        <v>1316999</v>
      </c>
    </row>
    <row r="507" spans="1:21" ht="14.4" customHeight="1" x14ac:dyDescent="0.3">
      <c r="A507" s="31" t="s">
        <v>17</v>
      </c>
      <c r="B507" s="50">
        <f>SUM(C507:T507)</f>
        <v>272656</v>
      </c>
      <c r="C507" s="50">
        <f>C534+C561</f>
        <v>16112</v>
      </c>
      <c r="D507" s="50">
        <f t="shared" ref="D507:T507" si="70">D534+D561</f>
        <v>16459</v>
      </c>
      <c r="E507" s="50">
        <f t="shared" si="70"/>
        <v>16994</v>
      </c>
      <c r="F507" s="50">
        <f t="shared" si="70"/>
        <v>17834</v>
      </c>
      <c r="G507" s="50">
        <f t="shared" si="70"/>
        <v>18962</v>
      </c>
      <c r="H507" s="50">
        <f t="shared" si="70"/>
        <v>16352</v>
      </c>
      <c r="I507" s="50">
        <f t="shared" si="70"/>
        <v>15604</v>
      </c>
      <c r="J507" s="50">
        <f t="shared" si="70"/>
        <v>15104</v>
      </c>
      <c r="K507" s="50">
        <f t="shared" si="70"/>
        <v>17234</v>
      </c>
      <c r="L507" s="50">
        <f t="shared" si="70"/>
        <v>18928</v>
      </c>
      <c r="M507" s="50">
        <f t="shared" si="70"/>
        <v>21738</v>
      </c>
      <c r="N507" s="50">
        <f t="shared" si="70"/>
        <v>21021</v>
      </c>
      <c r="O507" s="50">
        <f t="shared" si="70"/>
        <v>16868</v>
      </c>
      <c r="P507" s="50">
        <f t="shared" si="70"/>
        <v>14234</v>
      </c>
      <c r="Q507" s="50">
        <f t="shared" si="70"/>
        <v>10594</v>
      </c>
      <c r="R507" s="50">
        <f t="shared" si="70"/>
        <v>7577</v>
      </c>
      <c r="S507" s="50">
        <f t="shared" si="70"/>
        <v>5359</v>
      </c>
      <c r="T507" s="50">
        <f t="shared" si="70"/>
        <v>5682</v>
      </c>
      <c r="U507" s="51">
        <f>SUM(P507:T507)</f>
        <v>43446</v>
      </c>
    </row>
    <row r="508" spans="1:21" ht="14.4" customHeight="1" x14ac:dyDescent="0.3">
      <c r="A508" s="31" t="s">
        <v>18</v>
      </c>
      <c r="B508" s="50">
        <f t="shared" ref="B508:B527" si="71">SUM(C508:T508)</f>
        <v>923757</v>
      </c>
      <c r="C508" s="50">
        <f t="shared" ref="C508:T508" si="72">C535+C562</f>
        <v>49014</v>
      </c>
      <c r="D508" s="50">
        <f t="shared" si="72"/>
        <v>54967</v>
      </c>
      <c r="E508" s="50">
        <f t="shared" si="72"/>
        <v>59408</v>
      </c>
      <c r="F508" s="50">
        <f t="shared" si="72"/>
        <v>59049</v>
      </c>
      <c r="G508" s="50">
        <f t="shared" si="72"/>
        <v>52654</v>
      </c>
      <c r="H508" s="50">
        <f t="shared" si="72"/>
        <v>50176</v>
      </c>
      <c r="I508" s="50">
        <f t="shared" si="72"/>
        <v>56204</v>
      </c>
      <c r="J508" s="50">
        <f t="shared" si="72"/>
        <v>59296</v>
      </c>
      <c r="K508" s="50">
        <f t="shared" si="72"/>
        <v>64739</v>
      </c>
      <c r="L508" s="50">
        <f t="shared" si="72"/>
        <v>69988</v>
      </c>
      <c r="M508" s="50">
        <f t="shared" si="72"/>
        <v>73885</v>
      </c>
      <c r="N508" s="50">
        <f t="shared" si="72"/>
        <v>68652</v>
      </c>
      <c r="O508" s="50">
        <f t="shared" si="72"/>
        <v>55985</v>
      </c>
      <c r="P508" s="50">
        <f t="shared" si="72"/>
        <v>46084</v>
      </c>
      <c r="Q508" s="50">
        <f t="shared" si="72"/>
        <v>33572</v>
      </c>
      <c r="R508" s="50">
        <f t="shared" si="72"/>
        <v>25442</v>
      </c>
      <c r="S508" s="50">
        <f t="shared" si="72"/>
        <v>20529</v>
      </c>
      <c r="T508" s="50">
        <f t="shared" si="72"/>
        <v>24113</v>
      </c>
      <c r="U508" s="51">
        <f t="shared" ref="U508:U527" si="73">SUM(P508:T508)</f>
        <v>149740</v>
      </c>
    </row>
    <row r="509" spans="1:21" ht="14.4" customHeight="1" x14ac:dyDescent="0.3">
      <c r="A509" s="31" t="s">
        <v>19</v>
      </c>
      <c r="B509" s="50">
        <f t="shared" si="71"/>
        <v>448224</v>
      </c>
      <c r="C509" s="50">
        <f t="shared" ref="C509:T509" si="74">C536+C563</f>
        <v>23685</v>
      </c>
      <c r="D509" s="50">
        <f t="shared" si="74"/>
        <v>26862</v>
      </c>
      <c r="E509" s="50">
        <f t="shared" si="74"/>
        <v>28930</v>
      </c>
      <c r="F509" s="50">
        <f t="shared" si="74"/>
        <v>28361</v>
      </c>
      <c r="G509" s="50">
        <f t="shared" si="74"/>
        <v>29370</v>
      </c>
      <c r="H509" s="50">
        <f t="shared" si="74"/>
        <v>27124</v>
      </c>
      <c r="I509" s="50">
        <f t="shared" si="74"/>
        <v>26519</v>
      </c>
      <c r="J509" s="50">
        <f t="shared" si="74"/>
        <v>26125</v>
      </c>
      <c r="K509" s="50">
        <f t="shared" si="74"/>
        <v>29830</v>
      </c>
      <c r="L509" s="50">
        <f t="shared" si="74"/>
        <v>33484</v>
      </c>
      <c r="M509" s="50">
        <f t="shared" si="74"/>
        <v>37410</v>
      </c>
      <c r="N509" s="50">
        <f t="shared" si="74"/>
        <v>33748</v>
      </c>
      <c r="O509" s="50">
        <f t="shared" si="74"/>
        <v>26954</v>
      </c>
      <c r="P509" s="50">
        <f t="shared" si="74"/>
        <v>22350</v>
      </c>
      <c r="Q509" s="50">
        <f t="shared" si="74"/>
        <v>16065</v>
      </c>
      <c r="R509" s="50">
        <f t="shared" si="74"/>
        <v>11995</v>
      </c>
      <c r="S509" s="50">
        <f t="shared" si="74"/>
        <v>9232</v>
      </c>
      <c r="T509" s="50">
        <f t="shared" si="74"/>
        <v>10180</v>
      </c>
      <c r="U509" s="51">
        <f t="shared" si="73"/>
        <v>69822</v>
      </c>
    </row>
    <row r="510" spans="1:21" ht="14.4" customHeight="1" x14ac:dyDescent="0.3">
      <c r="A510" s="31" t="s">
        <v>20</v>
      </c>
      <c r="B510" s="50">
        <f t="shared" si="71"/>
        <v>508554</v>
      </c>
      <c r="C510" s="50">
        <f t="shared" ref="C510:T510" si="75">C537+C564</f>
        <v>31703</v>
      </c>
      <c r="D510" s="50">
        <f t="shared" si="75"/>
        <v>32724</v>
      </c>
      <c r="E510" s="50">
        <f t="shared" si="75"/>
        <v>33161</v>
      </c>
      <c r="F510" s="50">
        <f t="shared" si="75"/>
        <v>32284</v>
      </c>
      <c r="G510" s="50">
        <f t="shared" si="75"/>
        <v>33488</v>
      </c>
      <c r="H510" s="50">
        <f t="shared" si="75"/>
        <v>34543</v>
      </c>
      <c r="I510" s="50">
        <f t="shared" si="75"/>
        <v>34051</v>
      </c>
      <c r="J510" s="50">
        <f t="shared" si="75"/>
        <v>31335</v>
      </c>
      <c r="K510" s="50">
        <f t="shared" si="75"/>
        <v>33345</v>
      </c>
      <c r="L510" s="50">
        <f t="shared" si="75"/>
        <v>35141</v>
      </c>
      <c r="M510" s="50">
        <f t="shared" si="75"/>
        <v>38039</v>
      </c>
      <c r="N510" s="50">
        <f t="shared" si="75"/>
        <v>36283</v>
      </c>
      <c r="O510" s="50">
        <f t="shared" si="75"/>
        <v>29805</v>
      </c>
      <c r="P510" s="50">
        <f t="shared" si="75"/>
        <v>23783</v>
      </c>
      <c r="Q510" s="50">
        <f t="shared" si="75"/>
        <v>16828</v>
      </c>
      <c r="R510" s="50">
        <f t="shared" si="75"/>
        <v>11847</v>
      </c>
      <c r="S510" s="50">
        <f t="shared" si="75"/>
        <v>9216</v>
      </c>
      <c r="T510" s="50">
        <f t="shared" si="75"/>
        <v>10978</v>
      </c>
      <c r="U510" s="51">
        <f t="shared" si="73"/>
        <v>72652</v>
      </c>
    </row>
    <row r="511" spans="1:21" ht="14.4" customHeight="1" x14ac:dyDescent="0.3">
      <c r="A511" s="31" t="s">
        <v>21</v>
      </c>
      <c r="B511" s="50">
        <f t="shared" si="71"/>
        <v>94923</v>
      </c>
      <c r="C511" s="50">
        <f t="shared" ref="C511:T511" si="76">C538+C565</f>
        <v>4598</v>
      </c>
      <c r="D511" s="50">
        <f t="shared" si="76"/>
        <v>4465</v>
      </c>
      <c r="E511" s="50">
        <f t="shared" si="76"/>
        <v>4841</v>
      </c>
      <c r="F511" s="50">
        <f t="shared" si="76"/>
        <v>5141</v>
      </c>
      <c r="G511" s="50">
        <f t="shared" si="76"/>
        <v>5847</v>
      </c>
      <c r="H511" s="50">
        <f t="shared" si="76"/>
        <v>5089</v>
      </c>
      <c r="I511" s="50">
        <f t="shared" si="76"/>
        <v>4486</v>
      </c>
      <c r="J511" s="50">
        <f t="shared" si="76"/>
        <v>4228</v>
      </c>
      <c r="K511" s="50">
        <f t="shared" si="76"/>
        <v>4674</v>
      </c>
      <c r="L511" s="50">
        <f t="shared" si="76"/>
        <v>5846</v>
      </c>
      <c r="M511" s="50">
        <f t="shared" si="76"/>
        <v>7459</v>
      </c>
      <c r="N511" s="50">
        <f t="shared" si="76"/>
        <v>7877</v>
      </c>
      <c r="O511" s="50">
        <f t="shared" si="76"/>
        <v>7653</v>
      </c>
      <c r="P511" s="50">
        <f t="shared" si="76"/>
        <v>7180</v>
      </c>
      <c r="Q511" s="50">
        <f t="shared" si="76"/>
        <v>5526</v>
      </c>
      <c r="R511" s="50">
        <f t="shared" si="76"/>
        <v>4016</v>
      </c>
      <c r="S511" s="50">
        <f t="shared" si="76"/>
        <v>2991</v>
      </c>
      <c r="T511" s="50">
        <f t="shared" si="76"/>
        <v>3006</v>
      </c>
      <c r="U511" s="51">
        <f t="shared" si="73"/>
        <v>22719</v>
      </c>
    </row>
    <row r="512" spans="1:21" ht="14.4" customHeight="1" x14ac:dyDescent="0.3">
      <c r="A512" s="31" t="s">
        <v>22</v>
      </c>
      <c r="B512" s="50">
        <f t="shared" si="71"/>
        <v>156086</v>
      </c>
      <c r="C512" s="50">
        <f t="shared" ref="C512:T512" si="77">C539+C566</f>
        <v>10500</v>
      </c>
      <c r="D512" s="50">
        <f t="shared" si="77"/>
        <v>10613</v>
      </c>
      <c r="E512" s="50">
        <f t="shared" si="77"/>
        <v>10013</v>
      </c>
      <c r="F512" s="50">
        <f t="shared" si="77"/>
        <v>9228</v>
      </c>
      <c r="G512" s="50">
        <f t="shared" si="77"/>
        <v>10649</v>
      </c>
      <c r="H512" s="50">
        <f t="shared" si="77"/>
        <v>11307</v>
      </c>
      <c r="I512" s="50">
        <f t="shared" si="77"/>
        <v>11476</v>
      </c>
      <c r="J512" s="50">
        <f t="shared" si="77"/>
        <v>10410</v>
      </c>
      <c r="K512" s="50">
        <f t="shared" si="77"/>
        <v>10670</v>
      </c>
      <c r="L512" s="50">
        <f t="shared" si="77"/>
        <v>10600</v>
      </c>
      <c r="M512" s="50">
        <f t="shared" si="77"/>
        <v>10649</v>
      </c>
      <c r="N512" s="50">
        <f t="shared" si="77"/>
        <v>9956</v>
      </c>
      <c r="O512" s="50">
        <f t="shared" si="77"/>
        <v>8359</v>
      </c>
      <c r="P512" s="50">
        <f t="shared" si="77"/>
        <v>7101</v>
      </c>
      <c r="Q512" s="50">
        <f t="shared" si="77"/>
        <v>5124</v>
      </c>
      <c r="R512" s="50">
        <f t="shared" si="77"/>
        <v>3684</v>
      </c>
      <c r="S512" s="50">
        <f t="shared" si="77"/>
        <v>2691</v>
      </c>
      <c r="T512" s="50">
        <f t="shared" si="77"/>
        <v>3056</v>
      </c>
      <c r="U512" s="51">
        <f t="shared" si="73"/>
        <v>21656</v>
      </c>
    </row>
    <row r="513" spans="1:21" ht="14.4" customHeight="1" x14ac:dyDescent="0.3">
      <c r="A513" s="31" t="s">
        <v>23</v>
      </c>
      <c r="B513" s="50">
        <f t="shared" si="71"/>
        <v>788975</v>
      </c>
      <c r="C513" s="50">
        <f t="shared" ref="C513:T513" si="78">C540+C567</f>
        <v>52563</v>
      </c>
      <c r="D513" s="50">
        <f t="shared" si="78"/>
        <v>53469</v>
      </c>
      <c r="E513" s="50">
        <f t="shared" si="78"/>
        <v>52575</v>
      </c>
      <c r="F513" s="50">
        <f t="shared" si="78"/>
        <v>51350</v>
      </c>
      <c r="G513" s="50">
        <f t="shared" si="78"/>
        <v>54108</v>
      </c>
      <c r="H513" s="50">
        <f t="shared" si="78"/>
        <v>52677</v>
      </c>
      <c r="I513" s="50">
        <f t="shared" si="78"/>
        <v>53635</v>
      </c>
      <c r="J513" s="50">
        <f t="shared" si="78"/>
        <v>54359</v>
      </c>
      <c r="K513" s="50">
        <f t="shared" si="78"/>
        <v>57254</v>
      </c>
      <c r="L513" s="50">
        <f t="shared" si="78"/>
        <v>57284</v>
      </c>
      <c r="M513" s="50">
        <f t="shared" si="78"/>
        <v>57025</v>
      </c>
      <c r="N513" s="50">
        <f t="shared" si="78"/>
        <v>51286</v>
      </c>
      <c r="O513" s="50">
        <f t="shared" si="78"/>
        <v>41746</v>
      </c>
      <c r="P513" s="50">
        <f t="shared" si="78"/>
        <v>32694</v>
      </c>
      <c r="Q513" s="50">
        <f t="shared" si="78"/>
        <v>23014</v>
      </c>
      <c r="R513" s="50">
        <f t="shared" si="78"/>
        <v>16451</v>
      </c>
      <c r="S513" s="50">
        <f t="shared" si="78"/>
        <v>12618</v>
      </c>
      <c r="T513" s="50">
        <f t="shared" si="78"/>
        <v>14867</v>
      </c>
      <c r="U513" s="51">
        <f t="shared" si="73"/>
        <v>99644</v>
      </c>
    </row>
    <row r="514" spans="1:21" ht="14.4" customHeight="1" x14ac:dyDescent="0.3">
      <c r="A514" s="31" t="s">
        <v>24</v>
      </c>
      <c r="B514" s="50">
        <f t="shared" si="71"/>
        <v>290530</v>
      </c>
      <c r="C514" s="50">
        <f t="shared" ref="C514:T514" si="79">C541+C568</f>
        <v>16155</v>
      </c>
      <c r="D514" s="50">
        <f t="shared" si="79"/>
        <v>18399</v>
      </c>
      <c r="E514" s="50">
        <f t="shared" si="79"/>
        <v>19898</v>
      </c>
      <c r="F514" s="50">
        <f t="shared" si="79"/>
        <v>19631</v>
      </c>
      <c r="G514" s="50">
        <f t="shared" si="79"/>
        <v>19493</v>
      </c>
      <c r="H514" s="50">
        <f t="shared" si="79"/>
        <v>17636</v>
      </c>
      <c r="I514" s="50">
        <f t="shared" si="79"/>
        <v>17158</v>
      </c>
      <c r="J514" s="50">
        <f t="shared" si="79"/>
        <v>17697</v>
      </c>
      <c r="K514" s="50">
        <f t="shared" si="79"/>
        <v>19780</v>
      </c>
      <c r="L514" s="50">
        <f t="shared" si="79"/>
        <v>21525</v>
      </c>
      <c r="M514" s="50">
        <f t="shared" si="79"/>
        <v>23367</v>
      </c>
      <c r="N514" s="50">
        <f t="shared" si="79"/>
        <v>21566</v>
      </c>
      <c r="O514" s="50">
        <f t="shared" si="79"/>
        <v>17419</v>
      </c>
      <c r="P514" s="50">
        <f t="shared" si="79"/>
        <v>13915</v>
      </c>
      <c r="Q514" s="50">
        <f t="shared" si="79"/>
        <v>9850</v>
      </c>
      <c r="R514" s="50">
        <f t="shared" si="79"/>
        <v>6669</v>
      </c>
      <c r="S514" s="50">
        <f t="shared" si="79"/>
        <v>4931</v>
      </c>
      <c r="T514" s="50">
        <f t="shared" si="79"/>
        <v>5441</v>
      </c>
      <c r="U514" s="51">
        <f t="shared" si="73"/>
        <v>40806</v>
      </c>
    </row>
    <row r="515" spans="1:21" ht="14.4" customHeight="1" x14ac:dyDescent="0.3">
      <c r="A515" s="31" t="s">
        <v>25</v>
      </c>
      <c r="B515" s="50">
        <f t="shared" si="71"/>
        <v>660502</v>
      </c>
      <c r="C515" s="50">
        <f t="shared" ref="C515:T515" si="80">C542+C569</f>
        <v>47211</v>
      </c>
      <c r="D515" s="50">
        <f t="shared" si="80"/>
        <v>36761</v>
      </c>
      <c r="E515" s="50">
        <f t="shared" si="80"/>
        <v>32830</v>
      </c>
      <c r="F515" s="50">
        <f t="shared" si="80"/>
        <v>33327</v>
      </c>
      <c r="G515" s="50">
        <f t="shared" si="80"/>
        <v>44919</v>
      </c>
      <c r="H515" s="50">
        <f t="shared" si="80"/>
        <v>66706</v>
      </c>
      <c r="I515" s="50">
        <f t="shared" si="80"/>
        <v>69677</v>
      </c>
      <c r="J515" s="50">
        <f t="shared" si="80"/>
        <v>56077</v>
      </c>
      <c r="K515" s="50">
        <f t="shared" si="80"/>
        <v>46994</v>
      </c>
      <c r="L515" s="50">
        <f t="shared" si="80"/>
        <v>42570</v>
      </c>
      <c r="M515" s="50">
        <f t="shared" si="80"/>
        <v>41832</v>
      </c>
      <c r="N515" s="50">
        <f t="shared" si="80"/>
        <v>37650</v>
      </c>
      <c r="O515" s="50">
        <f t="shared" si="80"/>
        <v>30899</v>
      </c>
      <c r="P515" s="50">
        <f t="shared" si="80"/>
        <v>23964</v>
      </c>
      <c r="Q515" s="50">
        <f t="shared" si="80"/>
        <v>17180</v>
      </c>
      <c r="R515" s="50">
        <f t="shared" si="80"/>
        <v>13017</v>
      </c>
      <c r="S515" s="50">
        <f t="shared" si="80"/>
        <v>9245</v>
      </c>
      <c r="T515" s="50">
        <f t="shared" si="80"/>
        <v>9643</v>
      </c>
      <c r="U515" s="51">
        <f t="shared" si="73"/>
        <v>73049</v>
      </c>
    </row>
    <row r="516" spans="1:21" ht="14.4" customHeight="1" x14ac:dyDescent="0.3">
      <c r="A516" s="31" t="s">
        <v>26</v>
      </c>
      <c r="B516" s="50">
        <f t="shared" si="71"/>
        <v>125847</v>
      </c>
      <c r="C516" s="50">
        <f t="shared" ref="C516:T516" si="81">C543+C570</f>
        <v>4971</v>
      </c>
      <c r="D516" s="50">
        <f t="shared" si="81"/>
        <v>6819</v>
      </c>
      <c r="E516" s="50">
        <f t="shared" si="81"/>
        <v>8849</v>
      </c>
      <c r="F516" s="50">
        <f t="shared" si="81"/>
        <v>8976</v>
      </c>
      <c r="G516" s="50">
        <f t="shared" si="81"/>
        <v>7418</v>
      </c>
      <c r="H516" s="50">
        <f t="shared" si="81"/>
        <v>5074</v>
      </c>
      <c r="I516" s="50">
        <f t="shared" si="81"/>
        <v>5312</v>
      </c>
      <c r="J516" s="50">
        <f t="shared" si="81"/>
        <v>6005</v>
      </c>
      <c r="K516" s="50">
        <f t="shared" si="81"/>
        <v>8124</v>
      </c>
      <c r="L516" s="50">
        <f t="shared" si="81"/>
        <v>10959</v>
      </c>
      <c r="M516" s="50">
        <f t="shared" si="81"/>
        <v>12530</v>
      </c>
      <c r="N516" s="50">
        <f t="shared" si="81"/>
        <v>11726</v>
      </c>
      <c r="O516" s="50">
        <f t="shared" si="81"/>
        <v>8951</v>
      </c>
      <c r="P516" s="50">
        <f t="shared" si="81"/>
        <v>6963</v>
      </c>
      <c r="Q516" s="50">
        <f t="shared" si="81"/>
        <v>5025</v>
      </c>
      <c r="R516" s="50">
        <f t="shared" si="81"/>
        <v>3013</v>
      </c>
      <c r="S516" s="50">
        <f t="shared" si="81"/>
        <v>2413</v>
      </c>
      <c r="T516" s="50">
        <f t="shared" si="81"/>
        <v>2719</v>
      </c>
      <c r="U516" s="51">
        <f t="shared" si="73"/>
        <v>20133</v>
      </c>
    </row>
    <row r="517" spans="1:21" ht="14.4" customHeight="1" x14ac:dyDescent="0.3">
      <c r="A517" s="31" t="s">
        <v>27</v>
      </c>
      <c r="B517" s="50">
        <f t="shared" si="71"/>
        <v>369017</v>
      </c>
      <c r="C517" s="50">
        <f t="shared" ref="C517:T517" si="82">C544+C571</f>
        <v>21076</v>
      </c>
      <c r="D517" s="50">
        <f t="shared" si="82"/>
        <v>21748</v>
      </c>
      <c r="E517" s="50">
        <f t="shared" si="82"/>
        <v>23050</v>
      </c>
      <c r="F517" s="50">
        <f t="shared" si="82"/>
        <v>27353</v>
      </c>
      <c r="G517" s="50">
        <f t="shared" si="82"/>
        <v>28946</v>
      </c>
      <c r="H517" s="50">
        <f t="shared" si="82"/>
        <v>23083</v>
      </c>
      <c r="I517" s="50">
        <f t="shared" si="82"/>
        <v>23007</v>
      </c>
      <c r="J517" s="50">
        <f t="shared" si="82"/>
        <v>23317</v>
      </c>
      <c r="K517" s="50">
        <f t="shared" si="82"/>
        <v>25491</v>
      </c>
      <c r="L517" s="50">
        <f t="shared" si="82"/>
        <v>26422</v>
      </c>
      <c r="M517" s="50">
        <f t="shared" si="82"/>
        <v>27574</v>
      </c>
      <c r="N517" s="50">
        <f t="shared" si="82"/>
        <v>25698</v>
      </c>
      <c r="O517" s="50">
        <f t="shared" si="82"/>
        <v>20961</v>
      </c>
      <c r="P517" s="50">
        <f t="shared" si="82"/>
        <v>16575</v>
      </c>
      <c r="Q517" s="50">
        <f t="shared" si="82"/>
        <v>11595</v>
      </c>
      <c r="R517" s="50">
        <f t="shared" si="82"/>
        <v>8485</v>
      </c>
      <c r="S517" s="50">
        <f t="shared" si="82"/>
        <v>6680</v>
      </c>
      <c r="T517" s="50">
        <f t="shared" si="82"/>
        <v>7956</v>
      </c>
      <c r="U517" s="51">
        <f t="shared" si="73"/>
        <v>51291</v>
      </c>
    </row>
    <row r="518" spans="1:21" ht="14.4" customHeight="1" x14ac:dyDescent="0.3">
      <c r="A518" s="31" t="s">
        <v>28</v>
      </c>
      <c r="B518" s="50">
        <f t="shared" si="71"/>
        <v>824349</v>
      </c>
      <c r="C518" s="50">
        <f t="shared" ref="C518:T518" si="83">C545+C572</f>
        <v>49369</v>
      </c>
      <c r="D518" s="50">
        <f t="shared" si="83"/>
        <v>50671</v>
      </c>
      <c r="E518" s="50">
        <f t="shared" si="83"/>
        <v>51199</v>
      </c>
      <c r="F518" s="50">
        <f t="shared" si="83"/>
        <v>55499</v>
      </c>
      <c r="G518" s="50">
        <f t="shared" si="83"/>
        <v>55914</v>
      </c>
      <c r="H518" s="50">
        <f t="shared" si="83"/>
        <v>56460</v>
      </c>
      <c r="I518" s="50">
        <f t="shared" si="83"/>
        <v>57215</v>
      </c>
      <c r="J518" s="50">
        <f t="shared" si="83"/>
        <v>57166</v>
      </c>
      <c r="K518" s="50">
        <f t="shared" si="83"/>
        <v>58180</v>
      </c>
      <c r="L518" s="50">
        <f t="shared" si="83"/>
        <v>58310</v>
      </c>
      <c r="M518" s="50">
        <f t="shared" si="83"/>
        <v>60417</v>
      </c>
      <c r="N518" s="50">
        <f t="shared" si="83"/>
        <v>56440</v>
      </c>
      <c r="O518" s="50">
        <f t="shared" si="83"/>
        <v>46061</v>
      </c>
      <c r="P518" s="50">
        <f t="shared" si="83"/>
        <v>36012</v>
      </c>
      <c r="Q518" s="50">
        <f t="shared" si="83"/>
        <v>25552</v>
      </c>
      <c r="R518" s="50">
        <f t="shared" si="83"/>
        <v>18820</v>
      </c>
      <c r="S518" s="50">
        <f t="shared" si="83"/>
        <v>14633</v>
      </c>
      <c r="T518" s="50">
        <f t="shared" si="83"/>
        <v>16431</v>
      </c>
      <c r="U518" s="51">
        <f t="shared" si="73"/>
        <v>111448</v>
      </c>
    </row>
    <row r="519" spans="1:21" ht="14.4" customHeight="1" x14ac:dyDescent="0.3">
      <c r="A519" s="31" t="s">
        <v>29</v>
      </c>
      <c r="B519" s="50">
        <f t="shared" si="71"/>
        <v>625647</v>
      </c>
      <c r="C519" s="50">
        <f t="shared" ref="C519:T519" si="84">C546+C573</f>
        <v>31915</v>
      </c>
      <c r="D519" s="50">
        <f t="shared" si="84"/>
        <v>37426</v>
      </c>
      <c r="E519" s="50">
        <f t="shared" si="84"/>
        <v>42864</v>
      </c>
      <c r="F519" s="50">
        <f t="shared" si="84"/>
        <v>42756</v>
      </c>
      <c r="G519" s="50">
        <f t="shared" si="84"/>
        <v>37269</v>
      </c>
      <c r="H519" s="50">
        <f t="shared" si="84"/>
        <v>32692</v>
      </c>
      <c r="I519" s="50">
        <f t="shared" si="84"/>
        <v>32281</v>
      </c>
      <c r="J519" s="50">
        <f t="shared" si="84"/>
        <v>34249</v>
      </c>
      <c r="K519" s="50">
        <f t="shared" si="84"/>
        <v>41200</v>
      </c>
      <c r="L519" s="50">
        <f t="shared" si="84"/>
        <v>48639</v>
      </c>
      <c r="M519" s="50">
        <f t="shared" si="84"/>
        <v>55042</v>
      </c>
      <c r="N519" s="50">
        <f t="shared" si="84"/>
        <v>50894</v>
      </c>
      <c r="O519" s="50">
        <f t="shared" si="84"/>
        <v>40027</v>
      </c>
      <c r="P519" s="50">
        <f t="shared" si="84"/>
        <v>32616</v>
      </c>
      <c r="Q519" s="50">
        <f t="shared" si="84"/>
        <v>22562</v>
      </c>
      <c r="R519" s="50">
        <f t="shared" si="84"/>
        <v>15637</v>
      </c>
      <c r="S519" s="50">
        <f t="shared" si="84"/>
        <v>12574</v>
      </c>
      <c r="T519" s="50">
        <f t="shared" si="84"/>
        <v>15004</v>
      </c>
      <c r="U519" s="51">
        <f t="shared" si="73"/>
        <v>98393</v>
      </c>
    </row>
    <row r="520" spans="1:21" ht="14.4" customHeight="1" x14ac:dyDescent="0.3">
      <c r="A520" s="31" t="s">
        <v>30</v>
      </c>
      <c r="B520" s="50">
        <f t="shared" si="71"/>
        <v>494982</v>
      </c>
      <c r="C520" s="50">
        <f t="shared" ref="C520:T520" si="85">C547+C574</f>
        <v>24754</v>
      </c>
      <c r="D520" s="50">
        <f t="shared" si="85"/>
        <v>29695</v>
      </c>
      <c r="E520" s="50">
        <f t="shared" si="85"/>
        <v>34335</v>
      </c>
      <c r="F520" s="50">
        <f t="shared" si="85"/>
        <v>34058</v>
      </c>
      <c r="G520" s="50">
        <f t="shared" si="85"/>
        <v>28060</v>
      </c>
      <c r="H520" s="50">
        <f t="shared" si="85"/>
        <v>25077</v>
      </c>
      <c r="I520" s="50">
        <f t="shared" si="85"/>
        <v>27516</v>
      </c>
      <c r="J520" s="50">
        <f t="shared" si="85"/>
        <v>28820</v>
      </c>
      <c r="K520" s="50">
        <f t="shared" si="85"/>
        <v>34090</v>
      </c>
      <c r="L520" s="50">
        <f t="shared" si="85"/>
        <v>40610</v>
      </c>
      <c r="M520" s="50">
        <f t="shared" si="85"/>
        <v>43077</v>
      </c>
      <c r="N520" s="50">
        <f t="shared" si="85"/>
        <v>37957</v>
      </c>
      <c r="O520" s="50">
        <f t="shared" si="85"/>
        <v>30057</v>
      </c>
      <c r="P520" s="50">
        <f t="shared" si="85"/>
        <v>24477</v>
      </c>
      <c r="Q520" s="50">
        <f t="shared" si="85"/>
        <v>18061</v>
      </c>
      <c r="R520" s="50">
        <f t="shared" si="85"/>
        <v>12680</v>
      </c>
      <c r="S520" s="50">
        <f t="shared" si="85"/>
        <v>10046</v>
      </c>
      <c r="T520" s="50">
        <f t="shared" si="85"/>
        <v>11612</v>
      </c>
      <c r="U520" s="51">
        <f t="shared" si="73"/>
        <v>76876</v>
      </c>
    </row>
    <row r="521" spans="1:21" ht="14.4" customHeight="1" x14ac:dyDescent="0.3">
      <c r="A521" s="31" t="s">
        <v>31</v>
      </c>
      <c r="B521" s="50">
        <f t="shared" si="71"/>
        <v>584449</v>
      </c>
      <c r="C521" s="50">
        <f t="shared" ref="C521:T521" si="86">C548+C575</f>
        <v>39863</v>
      </c>
      <c r="D521" s="50">
        <f t="shared" si="86"/>
        <v>38357</v>
      </c>
      <c r="E521" s="50">
        <f t="shared" si="86"/>
        <v>37356</v>
      </c>
      <c r="F521" s="50">
        <f t="shared" si="86"/>
        <v>33563</v>
      </c>
      <c r="G521" s="50">
        <f t="shared" si="86"/>
        <v>32801</v>
      </c>
      <c r="H521" s="50">
        <f t="shared" si="86"/>
        <v>31482</v>
      </c>
      <c r="I521" s="50">
        <f t="shared" si="86"/>
        <v>30877</v>
      </c>
      <c r="J521" s="50">
        <f t="shared" si="86"/>
        <v>29126</v>
      </c>
      <c r="K521" s="50">
        <f t="shared" si="86"/>
        <v>32103</v>
      </c>
      <c r="L521" s="50">
        <f t="shared" si="86"/>
        <v>35746</v>
      </c>
      <c r="M521" s="50">
        <f t="shared" si="86"/>
        <v>39735</v>
      </c>
      <c r="N521" s="50">
        <f t="shared" si="86"/>
        <v>39216</v>
      </c>
      <c r="O521" s="50">
        <f t="shared" si="86"/>
        <v>35797</v>
      </c>
      <c r="P521" s="50">
        <f t="shared" si="86"/>
        <v>36351</v>
      </c>
      <c r="Q521" s="50">
        <f t="shared" si="86"/>
        <v>30191</v>
      </c>
      <c r="R521" s="50">
        <f t="shared" si="86"/>
        <v>23226</v>
      </c>
      <c r="S521" s="50">
        <f t="shared" si="86"/>
        <v>18512</v>
      </c>
      <c r="T521" s="50">
        <f t="shared" si="86"/>
        <v>20147</v>
      </c>
      <c r="U521" s="51">
        <f t="shared" si="73"/>
        <v>128427</v>
      </c>
    </row>
    <row r="522" spans="1:21" ht="14.4" customHeight="1" x14ac:dyDescent="0.3">
      <c r="A522" s="31" t="s">
        <v>32</v>
      </c>
      <c r="B522" s="50">
        <f t="shared" si="71"/>
        <v>504758</v>
      </c>
      <c r="C522" s="50">
        <f t="shared" ref="C522:T522" si="87">C549+C576</f>
        <v>34831</v>
      </c>
      <c r="D522" s="50">
        <f t="shared" si="87"/>
        <v>33448</v>
      </c>
      <c r="E522" s="50">
        <f t="shared" si="87"/>
        <v>33636</v>
      </c>
      <c r="F522" s="50">
        <f t="shared" si="87"/>
        <v>34778</v>
      </c>
      <c r="G522" s="50">
        <f t="shared" si="87"/>
        <v>37178</v>
      </c>
      <c r="H522" s="50">
        <f t="shared" si="87"/>
        <v>33717</v>
      </c>
      <c r="I522" s="50">
        <f t="shared" si="87"/>
        <v>33090</v>
      </c>
      <c r="J522" s="50">
        <f t="shared" si="87"/>
        <v>32225</v>
      </c>
      <c r="K522" s="50">
        <f t="shared" si="87"/>
        <v>33132</v>
      </c>
      <c r="L522" s="50">
        <f t="shared" si="87"/>
        <v>34799</v>
      </c>
      <c r="M522" s="50">
        <f t="shared" si="87"/>
        <v>35810</v>
      </c>
      <c r="N522" s="50">
        <f t="shared" si="87"/>
        <v>33471</v>
      </c>
      <c r="O522" s="50">
        <f t="shared" si="87"/>
        <v>27242</v>
      </c>
      <c r="P522" s="50">
        <f t="shared" si="87"/>
        <v>21964</v>
      </c>
      <c r="Q522" s="50">
        <f t="shared" si="87"/>
        <v>15777</v>
      </c>
      <c r="R522" s="50">
        <f t="shared" si="87"/>
        <v>11363</v>
      </c>
      <c r="S522" s="50">
        <f t="shared" si="87"/>
        <v>8426</v>
      </c>
      <c r="T522" s="50">
        <f t="shared" si="87"/>
        <v>9871</v>
      </c>
      <c r="U522" s="51">
        <f t="shared" si="73"/>
        <v>67401</v>
      </c>
    </row>
    <row r="523" spans="1:21" ht="14.4" customHeight="1" x14ac:dyDescent="0.3">
      <c r="A523" s="31" t="s">
        <v>33</v>
      </c>
      <c r="B523" s="50">
        <f t="shared" si="71"/>
        <v>64328</v>
      </c>
      <c r="C523" s="50">
        <f t="shared" ref="C523:T523" si="88">C550+C577</f>
        <v>3578</v>
      </c>
      <c r="D523" s="50">
        <f t="shared" si="88"/>
        <v>3900</v>
      </c>
      <c r="E523" s="50">
        <f t="shared" si="88"/>
        <v>4136</v>
      </c>
      <c r="F523" s="50">
        <f t="shared" si="88"/>
        <v>4146</v>
      </c>
      <c r="G523" s="50">
        <f t="shared" si="88"/>
        <v>4043</v>
      </c>
      <c r="H523" s="50">
        <f t="shared" si="88"/>
        <v>3671</v>
      </c>
      <c r="I523" s="50">
        <f t="shared" si="88"/>
        <v>3717</v>
      </c>
      <c r="J523" s="50">
        <f t="shared" si="88"/>
        <v>3527</v>
      </c>
      <c r="K523" s="50">
        <f t="shared" si="88"/>
        <v>4058</v>
      </c>
      <c r="L523" s="50">
        <f t="shared" si="88"/>
        <v>4347</v>
      </c>
      <c r="M523" s="50">
        <f t="shared" si="88"/>
        <v>5091</v>
      </c>
      <c r="N523" s="50">
        <f t="shared" si="88"/>
        <v>4923</v>
      </c>
      <c r="O523" s="50">
        <f t="shared" si="88"/>
        <v>4261</v>
      </c>
      <c r="P523" s="50">
        <f t="shared" si="88"/>
        <v>3577</v>
      </c>
      <c r="Q523" s="50">
        <f t="shared" si="88"/>
        <v>2485</v>
      </c>
      <c r="R523" s="50">
        <f t="shared" si="88"/>
        <v>1765</v>
      </c>
      <c r="S523" s="50">
        <f t="shared" si="88"/>
        <v>1433</v>
      </c>
      <c r="T523" s="50">
        <f t="shared" si="88"/>
        <v>1670</v>
      </c>
      <c r="U523" s="51">
        <f t="shared" si="73"/>
        <v>10930</v>
      </c>
    </row>
    <row r="524" spans="1:21" ht="14.4" customHeight="1" x14ac:dyDescent="0.3">
      <c r="A524" s="31" t="s">
        <v>34</v>
      </c>
      <c r="B524" s="50">
        <f t="shared" si="71"/>
        <v>329342</v>
      </c>
      <c r="C524" s="50">
        <f t="shared" ref="C524:T524" si="89">C551+C578</f>
        <v>17720</v>
      </c>
      <c r="D524" s="50">
        <f t="shared" si="89"/>
        <v>20874</v>
      </c>
      <c r="E524" s="50">
        <f t="shared" si="89"/>
        <v>23316</v>
      </c>
      <c r="F524" s="50">
        <f t="shared" si="89"/>
        <v>22595</v>
      </c>
      <c r="G524" s="50">
        <f t="shared" si="89"/>
        <v>18052</v>
      </c>
      <c r="H524" s="50">
        <f t="shared" si="89"/>
        <v>16164</v>
      </c>
      <c r="I524" s="50">
        <f t="shared" si="89"/>
        <v>18983</v>
      </c>
      <c r="J524" s="50">
        <f t="shared" si="89"/>
        <v>20965</v>
      </c>
      <c r="K524" s="50">
        <f t="shared" si="89"/>
        <v>23782</v>
      </c>
      <c r="L524" s="50">
        <f t="shared" si="89"/>
        <v>26917</v>
      </c>
      <c r="M524" s="50">
        <f t="shared" si="89"/>
        <v>28878</v>
      </c>
      <c r="N524" s="50">
        <f t="shared" si="89"/>
        <v>25557</v>
      </c>
      <c r="O524" s="50">
        <f t="shared" si="89"/>
        <v>19267</v>
      </c>
      <c r="P524" s="50">
        <f t="shared" si="89"/>
        <v>14745</v>
      </c>
      <c r="Q524" s="50">
        <f t="shared" si="89"/>
        <v>10630</v>
      </c>
      <c r="R524" s="50">
        <f t="shared" si="89"/>
        <v>7612</v>
      </c>
      <c r="S524" s="50">
        <f t="shared" si="89"/>
        <v>5956</v>
      </c>
      <c r="T524" s="50">
        <f t="shared" si="89"/>
        <v>7329</v>
      </c>
      <c r="U524" s="51">
        <f t="shared" si="73"/>
        <v>46272</v>
      </c>
    </row>
    <row r="525" spans="1:21" ht="14.4" customHeight="1" x14ac:dyDescent="0.3">
      <c r="A525" s="31" t="s">
        <v>35</v>
      </c>
      <c r="B525" s="50">
        <f t="shared" si="71"/>
        <v>144578</v>
      </c>
      <c r="C525" s="50">
        <f t="shared" ref="C525:T525" si="90">C552+C579</f>
        <v>6705</v>
      </c>
      <c r="D525" s="50">
        <f t="shared" si="90"/>
        <v>8103</v>
      </c>
      <c r="E525" s="50">
        <f t="shared" si="90"/>
        <v>9709</v>
      </c>
      <c r="F525" s="50">
        <f t="shared" si="90"/>
        <v>9974</v>
      </c>
      <c r="G525" s="50">
        <f t="shared" si="90"/>
        <v>8930</v>
      </c>
      <c r="H525" s="50">
        <f t="shared" si="90"/>
        <v>6919</v>
      </c>
      <c r="I525" s="50">
        <f t="shared" si="90"/>
        <v>7017</v>
      </c>
      <c r="J525" s="50">
        <f t="shared" si="90"/>
        <v>7664</v>
      </c>
      <c r="K525" s="50">
        <f t="shared" si="90"/>
        <v>9658</v>
      </c>
      <c r="L525" s="50">
        <f t="shared" si="90"/>
        <v>12106</v>
      </c>
      <c r="M525" s="50">
        <f t="shared" si="90"/>
        <v>13507</v>
      </c>
      <c r="N525" s="50">
        <f t="shared" si="90"/>
        <v>12652</v>
      </c>
      <c r="O525" s="50">
        <f t="shared" si="90"/>
        <v>10210</v>
      </c>
      <c r="P525" s="50">
        <f t="shared" si="90"/>
        <v>7943</v>
      </c>
      <c r="Q525" s="50">
        <f t="shared" si="90"/>
        <v>5366</v>
      </c>
      <c r="R525" s="50">
        <f t="shared" si="90"/>
        <v>3303</v>
      </c>
      <c r="S525" s="50">
        <f t="shared" si="90"/>
        <v>2235</v>
      </c>
      <c r="T525" s="50">
        <f t="shared" si="90"/>
        <v>2577</v>
      </c>
      <c r="U525" s="51">
        <f t="shared" si="73"/>
        <v>21424</v>
      </c>
    </row>
    <row r="526" spans="1:21" ht="14.4" customHeight="1" x14ac:dyDescent="0.3">
      <c r="A526" s="31" t="s">
        <v>36</v>
      </c>
      <c r="B526" s="50">
        <f t="shared" si="71"/>
        <v>548282</v>
      </c>
      <c r="C526" s="50">
        <f t="shared" ref="C526:T526" si="91">C553+C580</f>
        <v>35301</v>
      </c>
      <c r="D526" s="50">
        <f t="shared" si="91"/>
        <v>36671</v>
      </c>
      <c r="E526" s="50">
        <f t="shared" si="91"/>
        <v>36396</v>
      </c>
      <c r="F526" s="50">
        <f t="shared" si="91"/>
        <v>35222</v>
      </c>
      <c r="G526" s="50">
        <f t="shared" si="91"/>
        <v>34536</v>
      </c>
      <c r="H526" s="50">
        <f t="shared" si="91"/>
        <v>33978</v>
      </c>
      <c r="I526" s="50">
        <f t="shared" si="91"/>
        <v>36133</v>
      </c>
      <c r="J526" s="50">
        <f t="shared" si="91"/>
        <v>37563</v>
      </c>
      <c r="K526" s="50">
        <f t="shared" si="91"/>
        <v>38880</v>
      </c>
      <c r="L526" s="50">
        <f t="shared" si="91"/>
        <v>40581</v>
      </c>
      <c r="M526" s="50">
        <f t="shared" si="91"/>
        <v>41974</v>
      </c>
      <c r="N526" s="50">
        <f t="shared" si="91"/>
        <v>37658</v>
      </c>
      <c r="O526" s="50">
        <f t="shared" si="91"/>
        <v>29759</v>
      </c>
      <c r="P526" s="50">
        <f t="shared" si="91"/>
        <v>23429</v>
      </c>
      <c r="Q526" s="50">
        <f t="shared" si="91"/>
        <v>16599</v>
      </c>
      <c r="R526" s="50">
        <f t="shared" si="91"/>
        <v>12146</v>
      </c>
      <c r="S526" s="50">
        <f t="shared" si="91"/>
        <v>9579</v>
      </c>
      <c r="T526" s="50">
        <f t="shared" si="91"/>
        <v>11877</v>
      </c>
      <c r="U526" s="51">
        <f t="shared" si="73"/>
        <v>73630</v>
      </c>
    </row>
    <row r="527" spans="1:21" ht="14.4" customHeight="1" x14ac:dyDescent="0.3">
      <c r="A527" s="32" t="s">
        <v>37</v>
      </c>
      <c r="B527" s="53">
        <f t="shared" si="71"/>
        <v>106994</v>
      </c>
      <c r="C527" s="53">
        <f t="shared" ref="C527:T527" si="92">C554+C581</f>
        <v>5110</v>
      </c>
      <c r="D527" s="53">
        <f t="shared" si="92"/>
        <v>6196</v>
      </c>
      <c r="E527" s="53">
        <f t="shared" si="92"/>
        <v>7119</v>
      </c>
      <c r="F527" s="53">
        <f t="shared" si="92"/>
        <v>7089</v>
      </c>
      <c r="G527" s="53">
        <f t="shared" si="92"/>
        <v>6731</v>
      </c>
      <c r="H527" s="53">
        <f t="shared" si="92"/>
        <v>5578</v>
      </c>
      <c r="I527" s="53">
        <f t="shared" si="92"/>
        <v>5438</v>
      </c>
      <c r="J527" s="53">
        <f t="shared" si="92"/>
        <v>5610</v>
      </c>
      <c r="K527" s="53">
        <f t="shared" si="92"/>
        <v>7223</v>
      </c>
      <c r="L527" s="53">
        <f t="shared" si="92"/>
        <v>8561</v>
      </c>
      <c r="M527" s="53">
        <f t="shared" si="92"/>
        <v>9581</v>
      </c>
      <c r="N527" s="53">
        <f t="shared" si="92"/>
        <v>8693</v>
      </c>
      <c r="O527" s="53">
        <f t="shared" si="92"/>
        <v>6825</v>
      </c>
      <c r="P527" s="53">
        <f t="shared" si="92"/>
        <v>5518</v>
      </c>
      <c r="Q527" s="53">
        <f t="shared" si="92"/>
        <v>4107</v>
      </c>
      <c r="R527" s="53">
        <f t="shared" si="92"/>
        <v>2767</v>
      </c>
      <c r="S527" s="53">
        <f t="shared" si="92"/>
        <v>2247</v>
      </c>
      <c r="T527" s="53">
        <f t="shared" si="92"/>
        <v>2601</v>
      </c>
      <c r="U527" s="54">
        <f t="shared" si="73"/>
        <v>17240</v>
      </c>
    </row>
    <row r="528" spans="1:21" ht="14.4" customHeight="1" x14ac:dyDescent="0.3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14.4" customHeight="1" x14ac:dyDescent="0.3">
      <c r="A529" s="2" t="s">
        <v>2</v>
      </c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14.4" customHeight="1" x14ac:dyDescent="0.3">
      <c r="A530" s="8"/>
      <c r="B530" s="3" t="s">
        <v>4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4.4" customHeight="1" x14ac:dyDescent="0.3">
      <c r="A531" s="32" t="s">
        <v>5</v>
      </c>
      <c r="B531" s="34" t="s">
        <v>6</v>
      </c>
      <c r="C531" s="29" t="s">
        <v>7</v>
      </c>
      <c r="D531" s="29" t="s">
        <v>8</v>
      </c>
      <c r="E531" s="29" t="s">
        <v>9</v>
      </c>
      <c r="F531" s="29" t="s">
        <v>10</v>
      </c>
      <c r="G531" s="29" t="s">
        <v>11</v>
      </c>
      <c r="H531" s="29" t="s">
        <v>12</v>
      </c>
      <c r="I531" s="29" t="s">
        <v>13</v>
      </c>
      <c r="J531" s="29" t="s">
        <v>14</v>
      </c>
      <c r="K531" s="29" t="s">
        <v>15</v>
      </c>
      <c r="L531" s="35" t="s">
        <v>39</v>
      </c>
      <c r="M531" s="35" t="s">
        <v>40</v>
      </c>
      <c r="N531" s="35" t="s">
        <v>41</v>
      </c>
      <c r="O531" s="35" t="s">
        <v>42</v>
      </c>
      <c r="P531" s="35" t="s">
        <v>43</v>
      </c>
      <c r="Q531" s="35" t="s">
        <v>44</v>
      </c>
      <c r="R531" s="35" t="s">
        <v>45</v>
      </c>
      <c r="S531" s="35" t="s">
        <v>46</v>
      </c>
      <c r="T531" s="35" t="s">
        <v>47</v>
      </c>
      <c r="U531" s="36" t="s">
        <v>38</v>
      </c>
    </row>
    <row r="532" spans="1:21" ht="14.4" customHeight="1" x14ac:dyDescent="0.3">
      <c r="A532" s="33"/>
      <c r="B532" s="11"/>
      <c r="C532" s="9"/>
      <c r="D532" s="9"/>
      <c r="E532" s="9"/>
      <c r="F532" s="9"/>
      <c r="G532" s="9"/>
      <c r="H532" s="9"/>
      <c r="I532" s="9"/>
      <c r="J532" s="9"/>
      <c r="K532" s="9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14.4" customHeight="1" x14ac:dyDescent="0.3">
      <c r="A533" s="31" t="s">
        <v>16</v>
      </c>
      <c r="B533" s="50">
        <f>SUM(C533:T533)</f>
        <v>4325243</v>
      </c>
      <c r="C533" s="51">
        <f t="shared" ref="C533:U533" si="93">SUM(C534:C554)</f>
        <v>268924</v>
      </c>
      <c r="D533" s="51">
        <f t="shared" si="93"/>
        <v>279799</v>
      </c>
      <c r="E533" s="51">
        <f t="shared" si="93"/>
        <v>291259</v>
      </c>
      <c r="F533" s="51">
        <f t="shared" si="93"/>
        <v>294089</v>
      </c>
      <c r="G533" s="51">
        <f t="shared" si="93"/>
        <v>292520</v>
      </c>
      <c r="H533" s="51">
        <f t="shared" si="93"/>
        <v>284495</v>
      </c>
      <c r="I533" s="51">
        <f t="shared" si="93"/>
        <v>283932</v>
      </c>
      <c r="J533" s="51">
        <f t="shared" si="93"/>
        <v>277528</v>
      </c>
      <c r="K533" s="51">
        <f t="shared" si="93"/>
        <v>295248</v>
      </c>
      <c r="L533" s="51">
        <f t="shared" si="93"/>
        <v>313266</v>
      </c>
      <c r="M533" s="51">
        <f t="shared" si="93"/>
        <v>334102</v>
      </c>
      <c r="N533" s="51">
        <f t="shared" si="93"/>
        <v>305762</v>
      </c>
      <c r="O533" s="51">
        <f t="shared" si="93"/>
        <v>245060</v>
      </c>
      <c r="P533" s="51">
        <f t="shared" si="93"/>
        <v>195546</v>
      </c>
      <c r="Q533" s="51">
        <f t="shared" si="93"/>
        <v>136660</v>
      </c>
      <c r="R533" s="51">
        <f t="shared" si="93"/>
        <v>94751</v>
      </c>
      <c r="S533" s="51">
        <f t="shared" si="93"/>
        <v>67862</v>
      </c>
      <c r="T533" s="51">
        <f t="shared" si="93"/>
        <v>64440</v>
      </c>
      <c r="U533" s="51">
        <f t="shared" si="93"/>
        <v>559259</v>
      </c>
    </row>
    <row r="534" spans="1:21" ht="14.4" customHeight="1" x14ac:dyDescent="0.3">
      <c r="A534" s="31" t="s">
        <v>17</v>
      </c>
      <c r="B534" s="50">
        <f>SUM(C534:T534)</f>
        <v>132079</v>
      </c>
      <c r="C534" s="50">
        <v>8198</v>
      </c>
      <c r="D534" s="50">
        <v>8353</v>
      </c>
      <c r="E534" s="50">
        <v>8741</v>
      </c>
      <c r="F534" s="50">
        <v>9122</v>
      </c>
      <c r="G534" s="50">
        <v>9588</v>
      </c>
      <c r="H534" s="50">
        <v>8221</v>
      </c>
      <c r="I534" s="50">
        <v>7611</v>
      </c>
      <c r="J534" s="50">
        <v>7290</v>
      </c>
      <c r="K534" s="50">
        <v>8155</v>
      </c>
      <c r="L534" s="50">
        <v>9082</v>
      </c>
      <c r="M534" s="50">
        <v>10567</v>
      </c>
      <c r="N534" s="50">
        <v>10095</v>
      </c>
      <c r="O534" s="50">
        <v>8087</v>
      </c>
      <c r="P534" s="50">
        <v>6764</v>
      </c>
      <c r="Q534" s="50">
        <v>4798</v>
      </c>
      <c r="R534" s="50">
        <v>3325</v>
      </c>
      <c r="S534" s="50">
        <v>2232</v>
      </c>
      <c r="T534" s="50">
        <v>1850</v>
      </c>
      <c r="U534" s="51">
        <v>18969</v>
      </c>
    </row>
    <row r="535" spans="1:21" ht="14.4" customHeight="1" x14ac:dyDescent="0.3">
      <c r="A535" s="31" t="s">
        <v>18</v>
      </c>
      <c r="B535" s="50">
        <f t="shared" ref="B535:B554" si="94">SUM(C535:T535)</f>
        <v>447337</v>
      </c>
      <c r="C535" s="50">
        <v>25150</v>
      </c>
      <c r="D535" s="50">
        <v>28061</v>
      </c>
      <c r="E535" s="50">
        <v>30355</v>
      </c>
      <c r="F535" s="50">
        <v>30395</v>
      </c>
      <c r="G535" s="50">
        <v>26851</v>
      </c>
      <c r="H535" s="50">
        <v>25369</v>
      </c>
      <c r="I535" s="50">
        <v>27568</v>
      </c>
      <c r="J535" s="50">
        <v>28911</v>
      </c>
      <c r="K535" s="50">
        <v>31591</v>
      </c>
      <c r="L535" s="50">
        <v>33574</v>
      </c>
      <c r="M535" s="50">
        <v>35969</v>
      </c>
      <c r="N535" s="50">
        <v>32811</v>
      </c>
      <c r="O535" s="50">
        <v>26703</v>
      </c>
      <c r="P535" s="50">
        <v>21602</v>
      </c>
      <c r="Q535" s="50">
        <v>14982</v>
      </c>
      <c r="R535" s="50">
        <v>10917</v>
      </c>
      <c r="S535" s="50">
        <v>8283</v>
      </c>
      <c r="T535" s="50">
        <v>8245</v>
      </c>
      <c r="U535" s="51">
        <v>64029</v>
      </c>
    </row>
    <row r="536" spans="1:21" ht="14.4" customHeight="1" x14ac:dyDescent="0.3">
      <c r="A536" s="31" t="s">
        <v>19</v>
      </c>
      <c r="B536" s="50">
        <f t="shared" si="94"/>
        <v>220274</v>
      </c>
      <c r="C536" s="50">
        <v>12089</v>
      </c>
      <c r="D536" s="50">
        <v>13666</v>
      </c>
      <c r="E536" s="50">
        <v>14584</v>
      </c>
      <c r="F536" s="50">
        <v>14723</v>
      </c>
      <c r="G536" s="50">
        <v>16343</v>
      </c>
      <c r="H536" s="50">
        <v>14378</v>
      </c>
      <c r="I536" s="50">
        <v>13239</v>
      </c>
      <c r="J536" s="50">
        <v>12821</v>
      </c>
      <c r="K536" s="50">
        <v>14720</v>
      </c>
      <c r="L536" s="50">
        <v>16270</v>
      </c>
      <c r="M536" s="50">
        <v>18230</v>
      </c>
      <c r="N536" s="50">
        <v>16467</v>
      </c>
      <c r="O536" s="50">
        <v>12937</v>
      </c>
      <c r="P536" s="50">
        <v>10406</v>
      </c>
      <c r="Q536" s="50">
        <v>7149</v>
      </c>
      <c r="R536" s="50">
        <v>5140</v>
      </c>
      <c r="S536" s="50">
        <v>3735</v>
      </c>
      <c r="T536" s="50">
        <v>3377</v>
      </c>
      <c r="U536" s="51">
        <v>29807</v>
      </c>
    </row>
    <row r="537" spans="1:21" ht="14.4" customHeight="1" x14ac:dyDescent="0.3">
      <c r="A537" s="31" t="s">
        <v>20</v>
      </c>
      <c r="B537" s="50">
        <f t="shared" si="94"/>
        <v>245668</v>
      </c>
      <c r="C537" s="50">
        <v>16192</v>
      </c>
      <c r="D537" s="50">
        <v>16685</v>
      </c>
      <c r="E537" s="50">
        <v>17008</v>
      </c>
      <c r="F537" s="50">
        <v>16584</v>
      </c>
      <c r="G537" s="50">
        <v>16939</v>
      </c>
      <c r="H537" s="50">
        <v>17472</v>
      </c>
      <c r="I537" s="50">
        <v>16652</v>
      </c>
      <c r="J537" s="50">
        <v>15296</v>
      </c>
      <c r="K537" s="50">
        <v>16095</v>
      </c>
      <c r="L537" s="50">
        <v>16833</v>
      </c>
      <c r="M537" s="50">
        <v>18147</v>
      </c>
      <c r="N537" s="50">
        <v>17396</v>
      </c>
      <c r="O537" s="50">
        <v>13909</v>
      </c>
      <c r="P537" s="50">
        <v>10849</v>
      </c>
      <c r="Q537" s="50">
        <v>7539</v>
      </c>
      <c r="R537" s="50">
        <v>4974</v>
      </c>
      <c r="S537" s="50">
        <v>3658</v>
      </c>
      <c r="T537" s="50">
        <v>3440</v>
      </c>
      <c r="U537" s="51">
        <v>30460</v>
      </c>
    </row>
    <row r="538" spans="1:21" ht="14.4" customHeight="1" x14ac:dyDescent="0.3">
      <c r="A538" s="31" t="s">
        <v>21</v>
      </c>
      <c r="B538" s="50">
        <f t="shared" si="94"/>
        <v>46339</v>
      </c>
      <c r="C538" s="50">
        <v>2341</v>
      </c>
      <c r="D538" s="50">
        <v>2258</v>
      </c>
      <c r="E538" s="50">
        <v>2489</v>
      </c>
      <c r="F538" s="50">
        <v>2729</v>
      </c>
      <c r="G538" s="50">
        <v>3161</v>
      </c>
      <c r="H538" s="50">
        <v>2705</v>
      </c>
      <c r="I538" s="50">
        <v>2312</v>
      </c>
      <c r="J538" s="50">
        <v>2019</v>
      </c>
      <c r="K538" s="50">
        <v>2317</v>
      </c>
      <c r="L538" s="50">
        <v>2922</v>
      </c>
      <c r="M538" s="50">
        <v>3547</v>
      </c>
      <c r="N538" s="50">
        <v>3737</v>
      </c>
      <c r="O538" s="50">
        <v>3654</v>
      </c>
      <c r="P538" s="50">
        <v>3386</v>
      </c>
      <c r="Q538" s="50">
        <v>2572</v>
      </c>
      <c r="R538" s="50">
        <v>1861</v>
      </c>
      <c r="S538" s="50">
        <v>1285</v>
      </c>
      <c r="T538" s="50">
        <v>1044</v>
      </c>
      <c r="U538" s="51">
        <v>10148</v>
      </c>
    </row>
    <row r="539" spans="1:21" ht="14.4" customHeight="1" x14ac:dyDescent="0.3">
      <c r="A539" s="31" t="s">
        <v>22</v>
      </c>
      <c r="B539" s="50">
        <f t="shared" si="94"/>
        <v>80249</v>
      </c>
      <c r="C539" s="50">
        <v>5243</v>
      </c>
      <c r="D539" s="50">
        <v>5396</v>
      </c>
      <c r="E539" s="50">
        <v>5103</v>
      </c>
      <c r="F539" s="50">
        <v>4693</v>
      </c>
      <c r="G539" s="50">
        <v>5690</v>
      </c>
      <c r="H539" s="50">
        <v>6476</v>
      </c>
      <c r="I539" s="50">
        <v>6648</v>
      </c>
      <c r="J539" s="50">
        <v>6011</v>
      </c>
      <c r="K539" s="50">
        <v>5828</v>
      </c>
      <c r="L539" s="50">
        <v>5578</v>
      </c>
      <c r="M539" s="50">
        <v>5432</v>
      </c>
      <c r="N539" s="50">
        <v>4884</v>
      </c>
      <c r="O539" s="50">
        <v>4006</v>
      </c>
      <c r="P539" s="50">
        <v>3330</v>
      </c>
      <c r="Q539" s="50">
        <v>2301</v>
      </c>
      <c r="R539" s="50">
        <v>1564</v>
      </c>
      <c r="S539" s="50">
        <v>1053</v>
      </c>
      <c r="T539" s="50">
        <v>1013</v>
      </c>
      <c r="U539" s="51">
        <v>9261</v>
      </c>
    </row>
    <row r="540" spans="1:21" ht="14.4" customHeight="1" x14ac:dyDescent="0.3">
      <c r="A540" s="31" t="s">
        <v>23</v>
      </c>
      <c r="B540" s="50">
        <f t="shared" si="94"/>
        <v>378998</v>
      </c>
      <c r="C540" s="50">
        <v>26741</v>
      </c>
      <c r="D540" s="50">
        <v>27363</v>
      </c>
      <c r="E540" s="50">
        <v>26693</v>
      </c>
      <c r="F540" s="50">
        <v>26079</v>
      </c>
      <c r="G540" s="50">
        <v>27277</v>
      </c>
      <c r="H540" s="50">
        <v>26045</v>
      </c>
      <c r="I540" s="50">
        <v>25867</v>
      </c>
      <c r="J540" s="50">
        <v>26179</v>
      </c>
      <c r="K540" s="50">
        <v>27887</v>
      </c>
      <c r="L540" s="50">
        <v>27745</v>
      </c>
      <c r="M540" s="50">
        <v>27552</v>
      </c>
      <c r="N540" s="50">
        <v>24081</v>
      </c>
      <c r="O540" s="50">
        <v>19020</v>
      </c>
      <c r="P540" s="50">
        <v>14676</v>
      </c>
      <c r="Q540" s="50">
        <v>9837</v>
      </c>
      <c r="R540" s="50">
        <v>6664</v>
      </c>
      <c r="S540" s="50">
        <v>4682</v>
      </c>
      <c r="T540" s="50">
        <v>4610</v>
      </c>
      <c r="U540" s="51">
        <v>40469</v>
      </c>
    </row>
    <row r="541" spans="1:21" ht="14.4" customHeight="1" x14ac:dyDescent="0.3">
      <c r="A541" s="31" t="s">
        <v>24</v>
      </c>
      <c r="B541" s="50">
        <f t="shared" si="94"/>
        <v>141082</v>
      </c>
      <c r="C541" s="50">
        <v>8224</v>
      </c>
      <c r="D541" s="50">
        <v>9386</v>
      </c>
      <c r="E541" s="50">
        <v>10232</v>
      </c>
      <c r="F541" s="50">
        <v>10104</v>
      </c>
      <c r="G541" s="50">
        <v>9897</v>
      </c>
      <c r="H541" s="50">
        <v>9083</v>
      </c>
      <c r="I541" s="50">
        <v>8329</v>
      </c>
      <c r="J541" s="50">
        <v>8435</v>
      </c>
      <c r="K541" s="50">
        <v>9382</v>
      </c>
      <c r="L541" s="50">
        <v>10337</v>
      </c>
      <c r="M541" s="50">
        <v>11467</v>
      </c>
      <c r="N541" s="50">
        <v>10427</v>
      </c>
      <c r="O541" s="50">
        <v>8289</v>
      </c>
      <c r="P541" s="50">
        <v>6502</v>
      </c>
      <c r="Q541" s="50">
        <v>4490</v>
      </c>
      <c r="R541" s="50">
        <v>2844</v>
      </c>
      <c r="S541" s="50">
        <v>1910</v>
      </c>
      <c r="T541" s="50">
        <v>1744</v>
      </c>
      <c r="U541" s="51">
        <v>17490</v>
      </c>
    </row>
    <row r="542" spans="1:21" ht="14.4" customHeight="1" x14ac:dyDescent="0.3">
      <c r="A542" s="31" t="s">
        <v>25</v>
      </c>
      <c r="B542" s="50">
        <f t="shared" si="94"/>
        <v>327883</v>
      </c>
      <c r="C542" s="50">
        <v>24128</v>
      </c>
      <c r="D542" s="50">
        <v>18639</v>
      </c>
      <c r="E542" s="50">
        <v>16750</v>
      </c>
      <c r="F542" s="50">
        <v>17443</v>
      </c>
      <c r="G542" s="50">
        <v>23319</v>
      </c>
      <c r="H542" s="50">
        <v>33968</v>
      </c>
      <c r="I542" s="50">
        <v>35884</v>
      </c>
      <c r="J542" s="50">
        <v>29185</v>
      </c>
      <c r="K542" s="50">
        <v>24269</v>
      </c>
      <c r="L542" s="50">
        <v>21253</v>
      </c>
      <c r="M542" s="50">
        <v>20759</v>
      </c>
      <c r="N542" s="50">
        <v>18007</v>
      </c>
      <c r="O542" s="50">
        <v>14341</v>
      </c>
      <c r="P542" s="50">
        <v>10695</v>
      </c>
      <c r="Q542" s="50">
        <v>7326</v>
      </c>
      <c r="R542" s="50">
        <v>5343</v>
      </c>
      <c r="S542" s="50">
        <v>3497</v>
      </c>
      <c r="T542" s="50">
        <v>3077</v>
      </c>
      <c r="U542" s="51">
        <v>29938</v>
      </c>
    </row>
    <row r="543" spans="1:21" ht="14.4" customHeight="1" x14ac:dyDescent="0.3">
      <c r="A543" s="31" t="s">
        <v>26</v>
      </c>
      <c r="B543" s="50">
        <f t="shared" si="94"/>
        <v>62235</v>
      </c>
      <c r="C543" s="50">
        <v>2562</v>
      </c>
      <c r="D543" s="50">
        <v>3502</v>
      </c>
      <c r="E543" s="50">
        <v>4499</v>
      </c>
      <c r="F543" s="50">
        <v>4633</v>
      </c>
      <c r="G543" s="50">
        <v>4281</v>
      </c>
      <c r="H543" s="50">
        <v>2655</v>
      </c>
      <c r="I543" s="50">
        <v>2597</v>
      </c>
      <c r="J543" s="50">
        <v>2853</v>
      </c>
      <c r="K543" s="50">
        <v>3806</v>
      </c>
      <c r="L543" s="50">
        <v>5093</v>
      </c>
      <c r="M543" s="50">
        <v>6155</v>
      </c>
      <c r="N543" s="50">
        <v>5852</v>
      </c>
      <c r="O543" s="50">
        <v>4533</v>
      </c>
      <c r="P543" s="50">
        <v>3451</v>
      </c>
      <c r="Q543" s="50">
        <v>2445</v>
      </c>
      <c r="R543" s="50">
        <v>1420</v>
      </c>
      <c r="S543" s="50">
        <v>1023</v>
      </c>
      <c r="T543" s="50">
        <v>875</v>
      </c>
      <c r="U543" s="51">
        <v>9214</v>
      </c>
    </row>
    <row r="544" spans="1:21" ht="14.4" customHeight="1" x14ac:dyDescent="0.3">
      <c r="A544" s="31" t="s">
        <v>27</v>
      </c>
      <c r="B544" s="50">
        <f t="shared" si="94"/>
        <v>180622</v>
      </c>
      <c r="C544" s="50">
        <v>10709</v>
      </c>
      <c r="D544" s="50">
        <v>11235</v>
      </c>
      <c r="E544" s="50">
        <v>11758</v>
      </c>
      <c r="F544" s="50">
        <v>13530</v>
      </c>
      <c r="G544" s="50">
        <v>14683</v>
      </c>
      <c r="H544" s="50">
        <v>12154</v>
      </c>
      <c r="I544" s="50">
        <v>11734</v>
      </c>
      <c r="J544" s="50">
        <v>11638</v>
      </c>
      <c r="K544" s="50">
        <v>12681</v>
      </c>
      <c r="L544" s="50">
        <v>13017</v>
      </c>
      <c r="M544" s="50">
        <v>13505</v>
      </c>
      <c r="N544" s="50">
        <v>12452</v>
      </c>
      <c r="O544" s="50">
        <v>9903</v>
      </c>
      <c r="P544" s="50">
        <v>7719</v>
      </c>
      <c r="Q544" s="50">
        <v>5181</v>
      </c>
      <c r="R544" s="50">
        <v>3586</v>
      </c>
      <c r="S544" s="50">
        <v>2664</v>
      </c>
      <c r="T544" s="50">
        <v>2473</v>
      </c>
      <c r="U544" s="51">
        <v>21623</v>
      </c>
    </row>
    <row r="545" spans="1:21" ht="14.4" customHeight="1" x14ac:dyDescent="0.3">
      <c r="A545" s="31" t="s">
        <v>28</v>
      </c>
      <c r="B545" s="50">
        <f t="shared" si="94"/>
        <v>406112</v>
      </c>
      <c r="C545" s="50">
        <v>25287</v>
      </c>
      <c r="D545" s="50">
        <v>25666</v>
      </c>
      <c r="E545" s="50">
        <v>26311</v>
      </c>
      <c r="F545" s="50">
        <v>28964</v>
      </c>
      <c r="G545" s="50">
        <v>28459</v>
      </c>
      <c r="H545" s="50">
        <v>28758</v>
      </c>
      <c r="I545" s="50">
        <v>28493</v>
      </c>
      <c r="J545" s="50">
        <v>28668</v>
      </c>
      <c r="K545" s="50">
        <v>29428</v>
      </c>
      <c r="L545" s="50">
        <v>28958</v>
      </c>
      <c r="M545" s="50">
        <v>29681</v>
      </c>
      <c r="N545" s="50">
        <v>27555</v>
      </c>
      <c r="O545" s="50">
        <v>22163</v>
      </c>
      <c r="P545" s="50">
        <v>16855</v>
      </c>
      <c r="Q545" s="50">
        <v>11499</v>
      </c>
      <c r="R545" s="50">
        <v>8097</v>
      </c>
      <c r="S545" s="50">
        <v>5623</v>
      </c>
      <c r="T545" s="50">
        <v>5647</v>
      </c>
      <c r="U545" s="51">
        <v>47721</v>
      </c>
    </row>
    <row r="546" spans="1:21" ht="14.4" customHeight="1" x14ac:dyDescent="0.3">
      <c r="A546" s="31" t="s">
        <v>29</v>
      </c>
      <c r="B546" s="50">
        <f t="shared" si="94"/>
        <v>304267</v>
      </c>
      <c r="C546" s="50">
        <v>16243</v>
      </c>
      <c r="D546" s="50">
        <v>19022</v>
      </c>
      <c r="E546" s="50">
        <v>21850</v>
      </c>
      <c r="F546" s="50">
        <v>21948</v>
      </c>
      <c r="G546" s="50">
        <v>19144</v>
      </c>
      <c r="H546" s="50">
        <v>16838</v>
      </c>
      <c r="I546" s="50">
        <v>16055</v>
      </c>
      <c r="J546" s="50">
        <v>16683</v>
      </c>
      <c r="K546" s="50">
        <v>19910</v>
      </c>
      <c r="L546" s="50">
        <v>23306</v>
      </c>
      <c r="M546" s="50">
        <v>26770</v>
      </c>
      <c r="N546" s="50">
        <v>24831</v>
      </c>
      <c r="O546" s="50">
        <v>19401</v>
      </c>
      <c r="P546" s="50">
        <v>15515</v>
      </c>
      <c r="Q546" s="50">
        <v>10364</v>
      </c>
      <c r="R546" s="50">
        <v>6742</v>
      </c>
      <c r="S546" s="50">
        <v>4863</v>
      </c>
      <c r="T546" s="50">
        <v>4782</v>
      </c>
      <c r="U546" s="51">
        <v>42266</v>
      </c>
    </row>
    <row r="547" spans="1:21" ht="14.4" customHeight="1" x14ac:dyDescent="0.3">
      <c r="A547" s="31" t="s">
        <v>30</v>
      </c>
      <c r="B547" s="50">
        <f t="shared" si="94"/>
        <v>242499</v>
      </c>
      <c r="C547" s="50">
        <v>12762</v>
      </c>
      <c r="D547" s="50">
        <v>15193</v>
      </c>
      <c r="E547" s="50">
        <v>17537</v>
      </c>
      <c r="F547" s="50">
        <v>17442</v>
      </c>
      <c r="G547" s="50">
        <v>14484</v>
      </c>
      <c r="H547" s="50">
        <v>13000</v>
      </c>
      <c r="I547" s="50">
        <v>13810</v>
      </c>
      <c r="J547" s="50">
        <v>14242</v>
      </c>
      <c r="K547" s="50">
        <v>16364</v>
      </c>
      <c r="L547" s="50">
        <v>19837</v>
      </c>
      <c r="M547" s="50">
        <v>21242</v>
      </c>
      <c r="N547" s="50">
        <v>18578</v>
      </c>
      <c r="O547" s="50">
        <v>14690</v>
      </c>
      <c r="P547" s="50">
        <v>11518</v>
      </c>
      <c r="Q547" s="50">
        <v>8242</v>
      </c>
      <c r="R547" s="50">
        <v>5473</v>
      </c>
      <c r="S547" s="50">
        <v>4155</v>
      </c>
      <c r="T547" s="50">
        <v>3930</v>
      </c>
      <c r="U547" s="51">
        <v>33318</v>
      </c>
    </row>
    <row r="548" spans="1:21" ht="14.4" customHeight="1" x14ac:dyDescent="0.3">
      <c r="A548" s="31" t="s">
        <v>31</v>
      </c>
      <c r="B548" s="50">
        <f t="shared" si="94"/>
        <v>281229</v>
      </c>
      <c r="C548" s="50">
        <v>20455</v>
      </c>
      <c r="D548" s="50">
        <v>19646</v>
      </c>
      <c r="E548" s="50">
        <v>19101</v>
      </c>
      <c r="F548" s="50">
        <v>17393</v>
      </c>
      <c r="G548" s="50">
        <v>16557</v>
      </c>
      <c r="H548" s="50">
        <v>16141</v>
      </c>
      <c r="I548" s="50">
        <v>15529</v>
      </c>
      <c r="J548" s="50">
        <v>14697</v>
      </c>
      <c r="K548" s="50">
        <v>15697</v>
      </c>
      <c r="L548" s="50">
        <v>17487</v>
      </c>
      <c r="M548" s="50">
        <v>19339</v>
      </c>
      <c r="N548" s="50">
        <v>18720</v>
      </c>
      <c r="O548" s="50">
        <v>16444</v>
      </c>
      <c r="P548" s="50">
        <v>16323</v>
      </c>
      <c r="Q548" s="50">
        <v>13163</v>
      </c>
      <c r="R548" s="50">
        <v>10005</v>
      </c>
      <c r="S548" s="50">
        <v>7605</v>
      </c>
      <c r="T548" s="50">
        <v>6927</v>
      </c>
      <c r="U548" s="51">
        <v>54023</v>
      </c>
    </row>
    <row r="549" spans="1:21" ht="14.4" customHeight="1" x14ac:dyDescent="0.3">
      <c r="A549" s="31" t="s">
        <v>32</v>
      </c>
      <c r="B549" s="50">
        <f t="shared" si="94"/>
        <v>245513</v>
      </c>
      <c r="C549" s="50">
        <v>17749</v>
      </c>
      <c r="D549" s="50">
        <v>17077</v>
      </c>
      <c r="E549" s="50">
        <v>17143</v>
      </c>
      <c r="F549" s="50">
        <v>17653</v>
      </c>
      <c r="G549" s="50">
        <v>18513</v>
      </c>
      <c r="H549" s="50">
        <v>17109</v>
      </c>
      <c r="I549" s="50">
        <v>16454</v>
      </c>
      <c r="J549" s="50">
        <v>15847</v>
      </c>
      <c r="K549" s="50">
        <v>16165</v>
      </c>
      <c r="L549" s="50">
        <v>16993</v>
      </c>
      <c r="M549" s="50">
        <v>17452</v>
      </c>
      <c r="N549" s="50">
        <v>16101</v>
      </c>
      <c r="O549" s="50">
        <v>12998</v>
      </c>
      <c r="P549" s="50">
        <v>10031</v>
      </c>
      <c r="Q549" s="50">
        <v>6941</v>
      </c>
      <c r="R549" s="50">
        <v>4877</v>
      </c>
      <c r="S549" s="50">
        <v>3225</v>
      </c>
      <c r="T549" s="50">
        <v>3185</v>
      </c>
      <c r="U549" s="51">
        <v>28259</v>
      </c>
    </row>
    <row r="550" spans="1:21" ht="14.4" customHeight="1" x14ac:dyDescent="0.3">
      <c r="A550" s="31" t="s">
        <v>33</v>
      </c>
      <c r="B550" s="50">
        <f t="shared" si="94"/>
        <v>31347</v>
      </c>
      <c r="C550" s="50">
        <v>1787</v>
      </c>
      <c r="D550" s="50">
        <v>1998</v>
      </c>
      <c r="E550" s="50">
        <v>2140</v>
      </c>
      <c r="F550" s="50">
        <v>2179</v>
      </c>
      <c r="G550" s="50">
        <v>2039</v>
      </c>
      <c r="H550" s="50">
        <v>1876</v>
      </c>
      <c r="I550" s="50">
        <v>1822</v>
      </c>
      <c r="J550" s="50">
        <v>1773</v>
      </c>
      <c r="K550" s="50">
        <v>1945</v>
      </c>
      <c r="L550" s="50">
        <v>2109</v>
      </c>
      <c r="M550" s="50">
        <v>2418</v>
      </c>
      <c r="N550" s="50">
        <v>2377</v>
      </c>
      <c r="O550" s="50">
        <v>2113</v>
      </c>
      <c r="P550" s="50">
        <v>1715</v>
      </c>
      <c r="Q550" s="50">
        <v>1178</v>
      </c>
      <c r="R550" s="50">
        <v>804</v>
      </c>
      <c r="S550" s="50">
        <v>569</v>
      </c>
      <c r="T550" s="50">
        <v>505</v>
      </c>
      <c r="U550" s="51">
        <v>4771</v>
      </c>
    </row>
    <row r="551" spans="1:21" ht="14.4" customHeight="1" x14ac:dyDescent="0.3">
      <c r="A551" s="31" t="s">
        <v>34</v>
      </c>
      <c r="B551" s="50">
        <f t="shared" si="94"/>
        <v>160651</v>
      </c>
      <c r="C551" s="50">
        <v>9074</v>
      </c>
      <c r="D551" s="50">
        <v>10721</v>
      </c>
      <c r="E551" s="50">
        <v>11902</v>
      </c>
      <c r="F551" s="50">
        <v>11673</v>
      </c>
      <c r="G551" s="50">
        <v>9397</v>
      </c>
      <c r="H551" s="50">
        <v>8279</v>
      </c>
      <c r="I551" s="50">
        <v>9251</v>
      </c>
      <c r="J551" s="50">
        <v>10073</v>
      </c>
      <c r="K551" s="50">
        <v>11561</v>
      </c>
      <c r="L551" s="50">
        <v>13014</v>
      </c>
      <c r="M551" s="50">
        <v>14084</v>
      </c>
      <c r="N551" s="50">
        <v>12585</v>
      </c>
      <c r="O551" s="50">
        <v>9366</v>
      </c>
      <c r="P551" s="50">
        <v>6933</v>
      </c>
      <c r="Q551" s="50">
        <v>4768</v>
      </c>
      <c r="R551" s="50">
        <v>3321</v>
      </c>
      <c r="S551" s="50">
        <v>2341</v>
      </c>
      <c r="T551" s="50">
        <v>2308</v>
      </c>
      <c r="U551" s="51">
        <v>19671</v>
      </c>
    </row>
    <row r="552" spans="1:21" ht="14.4" customHeight="1" x14ac:dyDescent="0.3">
      <c r="A552" s="31" t="s">
        <v>35</v>
      </c>
      <c r="B552" s="50">
        <f t="shared" si="94"/>
        <v>71815</v>
      </c>
      <c r="C552" s="50">
        <v>3491</v>
      </c>
      <c r="D552" s="50">
        <v>4109</v>
      </c>
      <c r="E552" s="50">
        <v>4908</v>
      </c>
      <c r="F552" s="50">
        <v>5146</v>
      </c>
      <c r="G552" s="50">
        <v>4740</v>
      </c>
      <c r="H552" s="50">
        <v>3700</v>
      </c>
      <c r="I552" s="50">
        <v>3515</v>
      </c>
      <c r="J552" s="50">
        <v>3758</v>
      </c>
      <c r="K552" s="50">
        <v>4721</v>
      </c>
      <c r="L552" s="50">
        <v>5892</v>
      </c>
      <c r="M552" s="50">
        <v>6670</v>
      </c>
      <c r="N552" s="50">
        <v>6244</v>
      </c>
      <c r="O552" s="50">
        <v>5118</v>
      </c>
      <c r="P552" s="50">
        <v>3874</v>
      </c>
      <c r="Q552" s="50">
        <v>2583</v>
      </c>
      <c r="R552" s="50">
        <v>1552</v>
      </c>
      <c r="S552" s="50">
        <v>924</v>
      </c>
      <c r="T552" s="50">
        <v>870</v>
      </c>
      <c r="U552" s="51">
        <v>9803</v>
      </c>
    </row>
    <row r="553" spans="1:21" ht="14.4" customHeight="1" x14ac:dyDescent="0.3">
      <c r="A553" s="31" t="s">
        <v>36</v>
      </c>
      <c r="B553" s="50">
        <f t="shared" si="94"/>
        <v>266902</v>
      </c>
      <c r="C553" s="50">
        <v>17936</v>
      </c>
      <c r="D553" s="50">
        <v>18705</v>
      </c>
      <c r="E553" s="50">
        <v>18567</v>
      </c>
      <c r="F553" s="50">
        <v>17995</v>
      </c>
      <c r="G553" s="50">
        <v>17711</v>
      </c>
      <c r="H553" s="50">
        <v>17372</v>
      </c>
      <c r="I553" s="50">
        <v>17836</v>
      </c>
      <c r="J553" s="50">
        <v>18390</v>
      </c>
      <c r="K553" s="50">
        <v>19278</v>
      </c>
      <c r="L553" s="50">
        <v>19773</v>
      </c>
      <c r="M553" s="50">
        <v>20476</v>
      </c>
      <c r="N553" s="50">
        <v>18245</v>
      </c>
      <c r="O553" s="50">
        <v>14061</v>
      </c>
      <c r="P553" s="50">
        <v>10767</v>
      </c>
      <c r="Q553" s="50">
        <v>7411</v>
      </c>
      <c r="R553" s="50">
        <v>5014</v>
      </c>
      <c r="S553" s="50">
        <v>3667</v>
      </c>
      <c r="T553" s="50">
        <v>3698</v>
      </c>
      <c r="U553" s="51">
        <v>30557</v>
      </c>
    </row>
    <row r="554" spans="1:21" ht="14.4" customHeight="1" x14ac:dyDescent="0.3">
      <c r="A554" s="32" t="s">
        <v>37</v>
      </c>
      <c r="B554" s="53">
        <f t="shared" si="94"/>
        <v>52142</v>
      </c>
      <c r="C554" s="53">
        <v>2563</v>
      </c>
      <c r="D554" s="53">
        <v>3118</v>
      </c>
      <c r="E554" s="53">
        <v>3588</v>
      </c>
      <c r="F554" s="53">
        <v>3661</v>
      </c>
      <c r="G554" s="53">
        <v>3447</v>
      </c>
      <c r="H554" s="53">
        <v>2896</v>
      </c>
      <c r="I554" s="53">
        <v>2726</v>
      </c>
      <c r="J554" s="53">
        <v>2759</v>
      </c>
      <c r="K554" s="53">
        <v>3448</v>
      </c>
      <c r="L554" s="53">
        <v>4193</v>
      </c>
      <c r="M554" s="53">
        <v>4640</v>
      </c>
      <c r="N554" s="53">
        <v>4317</v>
      </c>
      <c r="O554" s="53">
        <v>3324</v>
      </c>
      <c r="P554" s="53">
        <v>2635</v>
      </c>
      <c r="Q554" s="53">
        <v>1891</v>
      </c>
      <c r="R554" s="53">
        <v>1228</v>
      </c>
      <c r="S554" s="53">
        <v>868</v>
      </c>
      <c r="T554" s="53">
        <v>840</v>
      </c>
      <c r="U554" s="54">
        <v>7462</v>
      </c>
    </row>
    <row r="555" spans="1:21" ht="14.4" customHeight="1" x14ac:dyDescent="0.3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14.4" customHeight="1" x14ac:dyDescent="0.3">
      <c r="A556" s="2" t="s">
        <v>3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10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14.4" customHeight="1" x14ac:dyDescent="0.3">
      <c r="A557" s="8"/>
      <c r="B557" s="3" t="s">
        <v>4</v>
      </c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4.4" customHeight="1" x14ac:dyDescent="0.3">
      <c r="A558" s="32" t="s">
        <v>5</v>
      </c>
      <c r="B558" s="34" t="s">
        <v>6</v>
      </c>
      <c r="C558" s="29" t="s">
        <v>7</v>
      </c>
      <c r="D558" s="29" t="s">
        <v>8</v>
      </c>
      <c r="E558" s="29" t="s">
        <v>9</v>
      </c>
      <c r="F558" s="29" t="s">
        <v>10</v>
      </c>
      <c r="G558" s="29" t="s">
        <v>11</v>
      </c>
      <c r="H558" s="29" t="s">
        <v>12</v>
      </c>
      <c r="I558" s="29" t="s">
        <v>13</v>
      </c>
      <c r="J558" s="29" t="s">
        <v>14</v>
      </c>
      <c r="K558" s="29" t="s">
        <v>15</v>
      </c>
      <c r="L558" s="35" t="s">
        <v>39</v>
      </c>
      <c r="M558" s="35" t="s">
        <v>40</v>
      </c>
      <c r="N558" s="35" t="s">
        <v>41</v>
      </c>
      <c r="O558" s="35" t="s">
        <v>42</v>
      </c>
      <c r="P558" s="35" t="s">
        <v>43</v>
      </c>
      <c r="Q558" s="35" t="s">
        <v>44</v>
      </c>
      <c r="R558" s="35" t="s">
        <v>45</v>
      </c>
      <c r="S558" s="35" t="s">
        <v>46</v>
      </c>
      <c r="T558" s="35" t="s">
        <v>47</v>
      </c>
      <c r="U558" s="36" t="s">
        <v>38</v>
      </c>
    </row>
    <row r="559" spans="1:21" ht="14.4" customHeight="1" x14ac:dyDescent="0.3">
      <c r="A559" s="33"/>
      <c r="B559" s="11"/>
      <c r="C559" s="9"/>
      <c r="D559" s="9"/>
      <c r="E559" s="9"/>
      <c r="F559" s="9"/>
      <c r="G559" s="9"/>
      <c r="H559" s="9"/>
      <c r="I559" s="9"/>
      <c r="J559" s="9"/>
      <c r="K559" s="9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14.4" customHeight="1" x14ac:dyDescent="0.3">
      <c r="A560" s="31" t="s">
        <v>16</v>
      </c>
      <c r="B560" s="50">
        <f>SUM(C560:T560)</f>
        <v>4541537</v>
      </c>
      <c r="C560" s="51">
        <f t="shared" ref="C560:U560" si="95">SUM(C561:C581)</f>
        <v>257810</v>
      </c>
      <c r="D560" s="51">
        <f t="shared" si="95"/>
        <v>268828</v>
      </c>
      <c r="E560" s="51">
        <f t="shared" si="95"/>
        <v>279356</v>
      </c>
      <c r="F560" s="51">
        <f t="shared" si="95"/>
        <v>278125</v>
      </c>
      <c r="G560" s="51">
        <f t="shared" si="95"/>
        <v>276848</v>
      </c>
      <c r="H560" s="51">
        <f t="shared" si="95"/>
        <v>271010</v>
      </c>
      <c r="I560" s="51">
        <f t="shared" si="95"/>
        <v>285464</v>
      </c>
      <c r="J560" s="51">
        <f t="shared" si="95"/>
        <v>283340</v>
      </c>
      <c r="K560" s="51">
        <f t="shared" si="95"/>
        <v>305193</v>
      </c>
      <c r="L560" s="51">
        <f t="shared" si="95"/>
        <v>330097</v>
      </c>
      <c r="M560" s="51">
        <f t="shared" si="95"/>
        <v>350518</v>
      </c>
      <c r="N560" s="51">
        <f t="shared" si="95"/>
        <v>327162</v>
      </c>
      <c r="O560" s="51">
        <f t="shared" si="95"/>
        <v>270046</v>
      </c>
      <c r="P560" s="51">
        <f t="shared" si="95"/>
        <v>225929</v>
      </c>
      <c r="Q560" s="51">
        <f t="shared" si="95"/>
        <v>169043</v>
      </c>
      <c r="R560" s="51">
        <f t="shared" si="95"/>
        <v>126764</v>
      </c>
      <c r="S560" s="51">
        <f t="shared" si="95"/>
        <v>103684</v>
      </c>
      <c r="T560" s="51">
        <f t="shared" si="95"/>
        <v>132320</v>
      </c>
      <c r="U560" s="51">
        <f t="shared" si="95"/>
        <v>757740</v>
      </c>
    </row>
    <row r="561" spans="1:21" ht="14.4" customHeight="1" x14ac:dyDescent="0.3">
      <c r="A561" s="31" t="s">
        <v>17</v>
      </c>
      <c r="B561" s="50">
        <f>SUM(C561:T561)</f>
        <v>140577</v>
      </c>
      <c r="C561" s="50">
        <v>7914</v>
      </c>
      <c r="D561" s="50">
        <v>8106</v>
      </c>
      <c r="E561" s="50">
        <v>8253</v>
      </c>
      <c r="F561" s="50">
        <v>8712</v>
      </c>
      <c r="G561" s="50">
        <v>9374</v>
      </c>
      <c r="H561" s="50">
        <v>8131</v>
      </c>
      <c r="I561" s="50">
        <v>7993</v>
      </c>
      <c r="J561" s="50">
        <v>7814</v>
      </c>
      <c r="K561" s="50">
        <v>9079</v>
      </c>
      <c r="L561" s="50">
        <v>9846</v>
      </c>
      <c r="M561" s="50">
        <v>11171</v>
      </c>
      <c r="N561" s="50">
        <v>10926</v>
      </c>
      <c r="O561" s="50">
        <v>8781</v>
      </c>
      <c r="P561" s="50">
        <v>7470</v>
      </c>
      <c r="Q561" s="50">
        <v>5796</v>
      </c>
      <c r="R561" s="50">
        <v>4252</v>
      </c>
      <c r="S561" s="50">
        <v>3127</v>
      </c>
      <c r="T561" s="50">
        <v>3832</v>
      </c>
      <c r="U561" s="51">
        <v>24477</v>
      </c>
    </row>
    <row r="562" spans="1:21" ht="14.4" customHeight="1" x14ac:dyDescent="0.3">
      <c r="A562" s="31" t="s">
        <v>18</v>
      </c>
      <c r="B562" s="50">
        <f t="shared" ref="B562:B581" si="96">SUM(C562:T562)</f>
        <v>476420</v>
      </c>
      <c r="C562" s="50">
        <v>23864</v>
      </c>
      <c r="D562" s="50">
        <v>26906</v>
      </c>
      <c r="E562" s="50">
        <v>29053</v>
      </c>
      <c r="F562" s="50">
        <v>28654</v>
      </c>
      <c r="G562" s="50">
        <v>25803</v>
      </c>
      <c r="H562" s="50">
        <v>24807</v>
      </c>
      <c r="I562" s="50">
        <v>28636</v>
      </c>
      <c r="J562" s="50">
        <v>30385</v>
      </c>
      <c r="K562" s="50">
        <v>33148</v>
      </c>
      <c r="L562" s="50">
        <v>36414</v>
      </c>
      <c r="M562" s="50">
        <v>37916</v>
      </c>
      <c r="N562" s="50">
        <v>35841</v>
      </c>
      <c r="O562" s="50">
        <v>29282</v>
      </c>
      <c r="P562" s="50">
        <v>24482</v>
      </c>
      <c r="Q562" s="50">
        <v>18590</v>
      </c>
      <c r="R562" s="50">
        <v>14525</v>
      </c>
      <c r="S562" s="50">
        <v>12246</v>
      </c>
      <c r="T562" s="50">
        <v>15868</v>
      </c>
      <c r="U562" s="51">
        <v>85711</v>
      </c>
    </row>
    <row r="563" spans="1:21" ht="14.4" customHeight="1" x14ac:dyDescent="0.3">
      <c r="A563" s="31" t="s">
        <v>19</v>
      </c>
      <c r="B563" s="50">
        <f t="shared" si="96"/>
        <v>227950</v>
      </c>
      <c r="C563" s="50">
        <v>11596</v>
      </c>
      <c r="D563" s="50">
        <v>13196</v>
      </c>
      <c r="E563" s="50">
        <v>14346</v>
      </c>
      <c r="F563" s="50">
        <v>13638</v>
      </c>
      <c r="G563" s="50">
        <v>13027</v>
      </c>
      <c r="H563" s="50">
        <v>12746</v>
      </c>
      <c r="I563" s="50">
        <v>13280</v>
      </c>
      <c r="J563" s="50">
        <v>13304</v>
      </c>
      <c r="K563" s="50">
        <v>15110</v>
      </c>
      <c r="L563" s="50">
        <v>17214</v>
      </c>
      <c r="M563" s="50">
        <v>19180</v>
      </c>
      <c r="N563" s="50">
        <v>17281</v>
      </c>
      <c r="O563" s="50">
        <v>14017</v>
      </c>
      <c r="P563" s="50">
        <v>11944</v>
      </c>
      <c r="Q563" s="50">
        <v>8916</v>
      </c>
      <c r="R563" s="50">
        <v>6855</v>
      </c>
      <c r="S563" s="50">
        <v>5497</v>
      </c>
      <c r="T563" s="50">
        <v>6803</v>
      </c>
      <c r="U563" s="51">
        <v>40015</v>
      </c>
    </row>
    <row r="564" spans="1:21" ht="14.4" customHeight="1" x14ac:dyDescent="0.3">
      <c r="A564" s="31" t="s">
        <v>20</v>
      </c>
      <c r="B564" s="50">
        <f t="shared" si="96"/>
        <v>262886</v>
      </c>
      <c r="C564" s="50">
        <v>15511</v>
      </c>
      <c r="D564" s="50">
        <v>16039</v>
      </c>
      <c r="E564" s="50">
        <v>16153</v>
      </c>
      <c r="F564" s="50">
        <v>15700</v>
      </c>
      <c r="G564" s="50">
        <v>16549</v>
      </c>
      <c r="H564" s="50">
        <v>17071</v>
      </c>
      <c r="I564" s="50">
        <v>17399</v>
      </c>
      <c r="J564" s="50">
        <v>16039</v>
      </c>
      <c r="K564" s="50">
        <v>17250</v>
      </c>
      <c r="L564" s="50">
        <v>18308</v>
      </c>
      <c r="M564" s="50">
        <v>19892</v>
      </c>
      <c r="N564" s="50">
        <v>18887</v>
      </c>
      <c r="O564" s="50">
        <v>15896</v>
      </c>
      <c r="P564" s="50">
        <v>12934</v>
      </c>
      <c r="Q564" s="50">
        <v>9289</v>
      </c>
      <c r="R564" s="50">
        <v>6873</v>
      </c>
      <c r="S564" s="50">
        <v>5558</v>
      </c>
      <c r="T564" s="50">
        <v>7538</v>
      </c>
      <c r="U564" s="51">
        <v>42192</v>
      </c>
    </row>
    <row r="565" spans="1:21" ht="14.4" customHeight="1" x14ac:dyDescent="0.3">
      <c r="A565" s="31" t="s">
        <v>21</v>
      </c>
      <c r="B565" s="50">
        <f t="shared" si="96"/>
        <v>48584</v>
      </c>
      <c r="C565" s="50">
        <v>2257</v>
      </c>
      <c r="D565" s="50">
        <v>2207</v>
      </c>
      <c r="E565" s="50">
        <v>2352</v>
      </c>
      <c r="F565" s="50">
        <v>2412</v>
      </c>
      <c r="G565" s="50">
        <v>2686</v>
      </c>
      <c r="H565" s="50">
        <v>2384</v>
      </c>
      <c r="I565" s="50">
        <v>2174</v>
      </c>
      <c r="J565" s="50">
        <v>2209</v>
      </c>
      <c r="K565" s="50">
        <v>2357</v>
      </c>
      <c r="L565" s="50">
        <v>2924</v>
      </c>
      <c r="M565" s="50">
        <v>3912</v>
      </c>
      <c r="N565" s="50">
        <v>4140</v>
      </c>
      <c r="O565" s="50">
        <v>3999</v>
      </c>
      <c r="P565" s="50">
        <v>3794</v>
      </c>
      <c r="Q565" s="50">
        <v>2954</v>
      </c>
      <c r="R565" s="50">
        <v>2155</v>
      </c>
      <c r="S565" s="50">
        <v>1706</v>
      </c>
      <c r="T565" s="50">
        <v>1962</v>
      </c>
      <c r="U565" s="51">
        <v>12571</v>
      </c>
    </row>
    <row r="566" spans="1:21" ht="14.4" customHeight="1" x14ac:dyDescent="0.3">
      <c r="A566" s="31" t="s">
        <v>22</v>
      </c>
      <c r="B566" s="50">
        <f t="shared" si="96"/>
        <v>75837</v>
      </c>
      <c r="C566" s="50">
        <v>5257</v>
      </c>
      <c r="D566" s="50">
        <v>5217</v>
      </c>
      <c r="E566" s="50">
        <v>4910</v>
      </c>
      <c r="F566" s="50">
        <v>4535</v>
      </c>
      <c r="G566" s="50">
        <v>4959</v>
      </c>
      <c r="H566" s="50">
        <v>4831</v>
      </c>
      <c r="I566" s="50">
        <v>4828</v>
      </c>
      <c r="J566" s="50">
        <v>4399</v>
      </c>
      <c r="K566" s="50">
        <v>4842</v>
      </c>
      <c r="L566" s="50">
        <v>5022</v>
      </c>
      <c r="M566" s="50">
        <v>5217</v>
      </c>
      <c r="N566" s="50">
        <v>5072</v>
      </c>
      <c r="O566" s="50">
        <v>4353</v>
      </c>
      <c r="P566" s="50">
        <v>3771</v>
      </c>
      <c r="Q566" s="50">
        <v>2823</v>
      </c>
      <c r="R566" s="50">
        <v>2120</v>
      </c>
      <c r="S566" s="50">
        <v>1638</v>
      </c>
      <c r="T566" s="50">
        <v>2043</v>
      </c>
      <c r="U566" s="51">
        <v>12395</v>
      </c>
    </row>
    <row r="567" spans="1:21" ht="14.4" customHeight="1" x14ac:dyDescent="0.3">
      <c r="A567" s="31" t="s">
        <v>23</v>
      </c>
      <c r="B567" s="50">
        <f t="shared" si="96"/>
        <v>409977</v>
      </c>
      <c r="C567" s="50">
        <v>25822</v>
      </c>
      <c r="D567" s="50">
        <v>26106</v>
      </c>
      <c r="E567" s="50">
        <v>25882</v>
      </c>
      <c r="F567" s="50">
        <v>25271</v>
      </c>
      <c r="G567" s="50">
        <v>26831</v>
      </c>
      <c r="H567" s="50">
        <v>26632</v>
      </c>
      <c r="I567" s="50">
        <v>27768</v>
      </c>
      <c r="J567" s="50">
        <v>28180</v>
      </c>
      <c r="K567" s="50">
        <v>29367</v>
      </c>
      <c r="L567" s="50">
        <v>29539</v>
      </c>
      <c r="M567" s="50">
        <v>29473</v>
      </c>
      <c r="N567" s="50">
        <v>27205</v>
      </c>
      <c r="O567" s="50">
        <v>22726</v>
      </c>
      <c r="P567" s="50">
        <v>18018</v>
      </c>
      <c r="Q567" s="50">
        <v>13177</v>
      </c>
      <c r="R567" s="50">
        <v>9787</v>
      </c>
      <c r="S567" s="50">
        <v>7936</v>
      </c>
      <c r="T567" s="50">
        <v>10257</v>
      </c>
      <c r="U567" s="51">
        <v>59175</v>
      </c>
    </row>
    <row r="568" spans="1:21" ht="14.4" customHeight="1" x14ac:dyDescent="0.3">
      <c r="A568" s="31" t="s">
        <v>24</v>
      </c>
      <c r="B568" s="50">
        <f t="shared" si="96"/>
        <v>149448</v>
      </c>
      <c r="C568" s="50">
        <v>7931</v>
      </c>
      <c r="D568" s="50">
        <v>9013</v>
      </c>
      <c r="E568" s="50">
        <v>9666</v>
      </c>
      <c r="F568" s="50">
        <v>9527</v>
      </c>
      <c r="G568" s="50">
        <v>9596</v>
      </c>
      <c r="H568" s="50">
        <v>8553</v>
      </c>
      <c r="I568" s="50">
        <v>8829</v>
      </c>
      <c r="J568" s="50">
        <v>9262</v>
      </c>
      <c r="K568" s="50">
        <v>10398</v>
      </c>
      <c r="L568" s="50">
        <v>11188</v>
      </c>
      <c r="M568" s="50">
        <v>11900</v>
      </c>
      <c r="N568" s="50">
        <v>11139</v>
      </c>
      <c r="O568" s="50">
        <v>9130</v>
      </c>
      <c r="P568" s="50">
        <v>7413</v>
      </c>
      <c r="Q568" s="50">
        <v>5360</v>
      </c>
      <c r="R568" s="50">
        <v>3825</v>
      </c>
      <c r="S568" s="50">
        <v>3021</v>
      </c>
      <c r="T568" s="50">
        <v>3697</v>
      </c>
      <c r="U568" s="51">
        <v>23316</v>
      </c>
    </row>
    <row r="569" spans="1:21" ht="14.4" customHeight="1" x14ac:dyDescent="0.3">
      <c r="A569" s="31" t="s">
        <v>25</v>
      </c>
      <c r="B569" s="50">
        <f t="shared" si="96"/>
        <v>332619</v>
      </c>
      <c r="C569" s="50">
        <v>23083</v>
      </c>
      <c r="D569" s="50">
        <v>18122</v>
      </c>
      <c r="E569" s="50">
        <v>16080</v>
      </c>
      <c r="F569" s="50">
        <v>15884</v>
      </c>
      <c r="G569" s="50">
        <v>21600</v>
      </c>
      <c r="H569" s="50">
        <v>32738</v>
      </c>
      <c r="I569" s="50">
        <v>33793</v>
      </c>
      <c r="J569" s="50">
        <v>26892</v>
      </c>
      <c r="K569" s="50">
        <v>22725</v>
      </c>
      <c r="L569" s="50">
        <v>21317</v>
      </c>
      <c r="M569" s="50">
        <v>21073</v>
      </c>
      <c r="N569" s="50">
        <v>19643</v>
      </c>
      <c r="O569" s="50">
        <v>16558</v>
      </c>
      <c r="P569" s="50">
        <v>13269</v>
      </c>
      <c r="Q569" s="50">
        <v>9854</v>
      </c>
      <c r="R569" s="50">
        <v>7674</v>
      </c>
      <c r="S569" s="50">
        <v>5748</v>
      </c>
      <c r="T569" s="50">
        <v>6566</v>
      </c>
      <c r="U569" s="51">
        <v>43111</v>
      </c>
    </row>
    <row r="570" spans="1:21" ht="14.4" customHeight="1" x14ac:dyDescent="0.3">
      <c r="A570" s="31" t="s">
        <v>26</v>
      </c>
      <c r="B570" s="50">
        <f t="shared" si="96"/>
        <v>63612</v>
      </c>
      <c r="C570" s="50">
        <v>2409</v>
      </c>
      <c r="D570" s="50">
        <v>3317</v>
      </c>
      <c r="E570" s="50">
        <v>4350</v>
      </c>
      <c r="F570" s="50">
        <v>4343</v>
      </c>
      <c r="G570" s="50">
        <v>3137</v>
      </c>
      <c r="H570" s="50">
        <v>2419</v>
      </c>
      <c r="I570" s="50">
        <v>2715</v>
      </c>
      <c r="J570" s="50">
        <v>3152</v>
      </c>
      <c r="K570" s="50">
        <v>4318</v>
      </c>
      <c r="L570" s="50">
        <v>5866</v>
      </c>
      <c r="M570" s="50">
        <v>6375</v>
      </c>
      <c r="N570" s="50">
        <v>5874</v>
      </c>
      <c r="O570" s="50">
        <v>4418</v>
      </c>
      <c r="P570" s="50">
        <v>3512</v>
      </c>
      <c r="Q570" s="50">
        <v>2580</v>
      </c>
      <c r="R570" s="50">
        <v>1593</v>
      </c>
      <c r="S570" s="50">
        <v>1390</v>
      </c>
      <c r="T570" s="50">
        <v>1844</v>
      </c>
      <c r="U570" s="51">
        <v>10919</v>
      </c>
    </row>
    <row r="571" spans="1:21" ht="14.4" customHeight="1" x14ac:dyDescent="0.3">
      <c r="A571" s="31" t="s">
        <v>27</v>
      </c>
      <c r="B571" s="50">
        <f t="shared" si="96"/>
        <v>188395</v>
      </c>
      <c r="C571" s="50">
        <v>10367</v>
      </c>
      <c r="D571" s="50">
        <v>10513</v>
      </c>
      <c r="E571" s="50">
        <v>11292</v>
      </c>
      <c r="F571" s="50">
        <v>13823</v>
      </c>
      <c r="G571" s="50">
        <v>14263</v>
      </c>
      <c r="H571" s="50">
        <v>10929</v>
      </c>
      <c r="I571" s="50">
        <v>11273</v>
      </c>
      <c r="J571" s="50">
        <v>11679</v>
      </c>
      <c r="K571" s="50">
        <v>12810</v>
      </c>
      <c r="L571" s="50">
        <v>13405</v>
      </c>
      <c r="M571" s="50">
        <v>14069</v>
      </c>
      <c r="N571" s="50">
        <v>13246</v>
      </c>
      <c r="O571" s="50">
        <v>11058</v>
      </c>
      <c r="P571" s="50">
        <v>8856</v>
      </c>
      <c r="Q571" s="50">
        <v>6414</v>
      </c>
      <c r="R571" s="50">
        <v>4899</v>
      </c>
      <c r="S571" s="50">
        <v>4016</v>
      </c>
      <c r="T571" s="50">
        <v>5483</v>
      </c>
      <c r="U571" s="51">
        <v>29668</v>
      </c>
    </row>
    <row r="572" spans="1:21" ht="14.4" customHeight="1" x14ac:dyDescent="0.3">
      <c r="A572" s="31" t="s">
        <v>28</v>
      </c>
      <c r="B572" s="50">
        <f t="shared" si="96"/>
        <v>418237</v>
      </c>
      <c r="C572" s="50">
        <v>24082</v>
      </c>
      <c r="D572" s="50">
        <v>25005</v>
      </c>
      <c r="E572" s="50">
        <v>24888</v>
      </c>
      <c r="F572" s="50">
        <v>26535</v>
      </c>
      <c r="G572" s="50">
        <v>27455</v>
      </c>
      <c r="H572" s="50">
        <v>27702</v>
      </c>
      <c r="I572" s="50">
        <v>28722</v>
      </c>
      <c r="J572" s="50">
        <v>28498</v>
      </c>
      <c r="K572" s="50">
        <v>28752</v>
      </c>
      <c r="L572" s="50">
        <v>29352</v>
      </c>
      <c r="M572" s="50">
        <v>30736</v>
      </c>
      <c r="N572" s="50">
        <v>28885</v>
      </c>
      <c r="O572" s="50">
        <v>23898</v>
      </c>
      <c r="P572" s="50">
        <v>19157</v>
      </c>
      <c r="Q572" s="50">
        <v>14053</v>
      </c>
      <c r="R572" s="50">
        <v>10723</v>
      </c>
      <c r="S572" s="50">
        <v>9010</v>
      </c>
      <c r="T572" s="50">
        <v>10784</v>
      </c>
      <c r="U572" s="51">
        <v>63727</v>
      </c>
    </row>
    <row r="573" spans="1:21" ht="14.4" customHeight="1" x14ac:dyDescent="0.3">
      <c r="A573" s="31" t="s">
        <v>29</v>
      </c>
      <c r="B573" s="50">
        <f t="shared" si="96"/>
        <v>321380</v>
      </c>
      <c r="C573" s="50">
        <v>15672</v>
      </c>
      <c r="D573" s="50">
        <v>18404</v>
      </c>
      <c r="E573" s="50">
        <v>21014</v>
      </c>
      <c r="F573" s="50">
        <v>20808</v>
      </c>
      <c r="G573" s="50">
        <v>18125</v>
      </c>
      <c r="H573" s="50">
        <v>15854</v>
      </c>
      <c r="I573" s="50">
        <v>16226</v>
      </c>
      <c r="J573" s="50">
        <v>17566</v>
      </c>
      <c r="K573" s="50">
        <v>21290</v>
      </c>
      <c r="L573" s="50">
        <v>25333</v>
      </c>
      <c r="M573" s="50">
        <v>28272</v>
      </c>
      <c r="N573" s="50">
        <v>26063</v>
      </c>
      <c r="O573" s="50">
        <v>20626</v>
      </c>
      <c r="P573" s="50">
        <v>17101</v>
      </c>
      <c r="Q573" s="50">
        <v>12198</v>
      </c>
      <c r="R573" s="50">
        <v>8895</v>
      </c>
      <c r="S573" s="50">
        <v>7711</v>
      </c>
      <c r="T573" s="50">
        <v>10222</v>
      </c>
      <c r="U573" s="51">
        <v>56127</v>
      </c>
    </row>
    <row r="574" spans="1:21" ht="14.4" customHeight="1" x14ac:dyDescent="0.3">
      <c r="A574" s="31" t="s">
        <v>30</v>
      </c>
      <c r="B574" s="50">
        <f t="shared" si="96"/>
        <v>252483</v>
      </c>
      <c r="C574" s="50">
        <v>11992</v>
      </c>
      <c r="D574" s="50">
        <v>14502</v>
      </c>
      <c r="E574" s="50">
        <v>16798</v>
      </c>
      <c r="F574" s="50">
        <v>16616</v>
      </c>
      <c r="G574" s="50">
        <v>13576</v>
      </c>
      <c r="H574" s="50">
        <v>12077</v>
      </c>
      <c r="I574" s="50">
        <v>13706</v>
      </c>
      <c r="J574" s="50">
        <v>14578</v>
      </c>
      <c r="K574" s="50">
        <v>17726</v>
      </c>
      <c r="L574" s="50">
        <v>20773</v>
      </c>
      <c r="M574" s="50">
        <v>21835</v>
      </c>
      <c r="N574" s="50">
        <v>19379</v>
      </c>
      <c r="O574" s="50">
        <v>15367</v>
      </c>
      <c r="P574" s="50">
        <v>12959</v>
      </c>
      <c r="Q574" s="50">
        <v>9819</v>
      </c>
      <c r="R574" s="50">
        <v>7207</v>
      </c>
      <c r="S574" s="50">
        <v>5891</v>
      </c>
      <c r="T574" s="50">
        <v>7682</v>
      </c>
      <c r="U574" s="51">
        <v>43558</v>
      </c>
    </row>
    <row r="575" spans="1:21" ht="14.4" customHeight="1" x14ac:dyDescent="0.3">
      <c r="A575" s="31" t="s">
        <v>31</v>
      </c>
      <c r="B575" s="50">
        <f t="shared" si="96"/>
        <v>303220</v>
      </c>
      <c r="C575" s="50">
        <v>19408</v>
      </c>
      <c r="D575" s="50">
        <v>18711</v>
      </c>
      <c r="E575" s="50">
        <v>18255</v>
      </c>
      <c r="F575" s="50">
        <v>16170</v>
      </c>
      <c r="G575" s="50">
        <v>16244</v>
      </c>
      <c r="H575" s="50">
        <v>15341</v>
      </c>
      <c r="I575" s="50">
        <v>15348</v>
      </c>
      <c r="J575" s="50">
        <v>14429</v>
      </c>
      <c r="K575" s="50">
        <v>16406</v>
      </c>
      <c r="L575" s="50">
        <v>18259</v>
      </c>
      <c r="M575" s="50">
        <v>20396</v>
      </c>
      <c r="N575" s="50">
        <v>20496</v>
      </c>
      <c r="O575" s="50">
        <v>19353</v>
      </c>
      <c r="P575" s="50">
        <v>20028</v>
      </c>
      <c r="Q575" s="50">
        <v>17028</v>
      </c>
      <c r="R575" s="50">
        <v>13221</v>
      </c>
      <c r="S575" s="50">
        <v>10907</v>
      </c>
      <c r="T575" s="50">
        <v>13220</v>
      </c>
      <c r="U575" s="51">
        <v>74404</v>
      </c>
    </row>
    <row r="576" spans="1:21" ht="14.4" customHeight="1" x14ac:dyDescent="0.3">
      <c r="A576" s="31" t="s">
        <v>32</v>
      </c>
      <c r="B576" s="50">
        <f t="shared" si="96"/>
        <v>259245</v>
      </c>
      <c r="C576" s="50">
        <v>17082</v>
      </c>
      <c r="D576" s="50">
        <v>16371</v>
      </c>
      <c r="E576" s="50">
        <v>16493</v>
      </c>
      <c r="F576" s="50">
        <v>17125</v>
      </c>
      <c r="G576" s="50">
        <v>18665</v>
      </c>
      <c r="H576" s="50">
        <v>16608</v>
      </c>
      <c r="I576" s="50">
        <v>16636</v>
      </c>
      <c r="J576" s="50">
        <v>16378</v>
      </c>
      <c r="K576" s="50">
        <v>16967</v>
      </c>
      <c r="L576" s="50">
        <v>17806</v>
      </c>
      <c r="M576" s="50">
        <v>18358</v>
      </c>
      <c r="N576" s="50">
        <v>17370</v>
      </c>
      <c r="O576" s="50">
        <v>14244</v>
      </c>
      <c r="P576" s="50">
        <v>11933</v>
      </c>
      <c r="Q576" s="50">
        <v>8836</v>
      </c>
      <c r="R576" s="50">
        <v>6486</v>
      </c>
      <c r="S576" s="50">
        <v>5201</v>
      </c>
      <c r="T576" s="50">
        <v>6686</v>
      </c>
      <c r="U576" s="51">
        <v>39142</v>
      </c>
    </row>
    <row r="577" spans="1:21" ht="14.4" customHeight="1" x14ac:dyDescent="0.3">
      <c r="A577" s="31" t="s">
        <v>33</v>
      </c>
      <c r="B577" s="50">
        <f t="shared" si="96"/>
        <v>32981</v>
      </c>
      <c r="C577" s="50">
        <v>1791</v>
      </c>
      <c r="D577" s="50">
        <v>1902</v>
      </c>
      <c r="E577" s="50">
        <v>1996</v>
      </c>
      <c r="F577" s="50">
        <v>1967</v>
      </c>
      <c r="G577" s="50">
        <v>2004</v>
      </c>
      <c r="H577" s="50">
        <v>1795</v>
      </c>
      <c r="I577" s="50">
        <v>1895</v>
      </c>
      <c r="J577" s="50">
        <v>1754</v>
      </c>
      <c r="K577" s="50">
        <v>2113</v>
      </c>
      <c r="L577" s="50">
        <v>2238</v>
      </c>
      <c r="M577" s="50">
        <v>2673</v>
      </c>
      <c r="N577" s="50">
        <v>2546</v>
      </c>
      <c r="O577" s="50">
        <v>2148</v>
      </c>
      <c r="P577" s="50">
        <v>1862</v>
      </c>
      <c r="Q577" s="50">
        <v>1307</v>
      </c>
      <c r="R577" s="50">
        <v>961</v>
      </c>
      <c r="S577" s="50">
        <v>864</v>
      </c>
      <c r="T577" s="50">
        <v>1165</v>
      </c>
      <c r="U577" s="51">
        <v>6159</v>
      </c>
    </row>
    <row r="578" spans="1:21" ht="14.4" customHeight="1" x14ac:dyDescent="0.3">
      <c r="A578" s="31" t="s">
        <v>34</v>
      </c>
      <c r="B578" s="50">
        <f t="shared" si="96"/>
        <v>168691</v>
      </c>
      <c r="C578" s="50">
        <v>8646</v>
      </c>
      <c r="D578" s="50">
        <v>10153</v>
      </c>
      <c r="E578" s="50">
        <v>11414</v>
      </c>
      <c r="F578" s="50">
        <v>10922</v>
      </c>
      <c r="G578" s="50">
        <v>8655</v>
      </c>
      <c r="H578" s="50">
        <v>7885</v>
      </c>
      <c r="I578" s="50">
        <v>9732</v>
      </c>
      <c r="J578" s="50">
        <v>10892</v>
      </c>
      <c r="K578" s="50">
        <v>12221</v>
      </c>
      <c r="L578" s="50">
        <v>13903</v>
      </c>
      <c r="M578" s="50">
        <v>14794</v>
      </c>
      <c r="N578" s="50">
        <v>12972</v>
      </c>
      <c r="O578" s="50">
        <v>9901</v>
      </c>
      <c r="P578" s="50">
        <v>7812</v>
      </c>
      <c r="Q578" s="50">
        <v>5862</v>
      </c>
      <c r="R578" s="50">
        <v>4291</v>
      </c>
      <c r="S578" s="50">
        <v>3615</v>
      </c>
      <c r="T578" s="50">
        <v>5021</v>
      </c>
      <c r="U578" s="51">
        <v>26601</v>
      </c>
    </row>
    <row r="579" spans="1:21" ht="14.4" customHeight="1" x14ac:dyDescent="0.3">
      <c r="A579" s="31" t="s">
        <v>35</v>
      </c>
      <c r="B579" s="50">
        <f t="shared" si="96"/>
        <v>72763</v>
      </c>
      <c r="C579" s="50">
        <v>3214</v>
      </c>
      <c r="D579" s="50">
        <v>3994</v>
      </c>
      <c r="E579" s="50">
        <v>4801</v>
      </c>
      <c r="F579" s="50">
        <v>4828</v>
      </c>
      <c r="G579" s="50">
        <v>4190</v>
      </c>
      <c r="H579" s="50">
        <v>3219</v>
      </c>
      <c r="I579" s="50">
        <v>3502</v>
      </c>
      <c r="J579" s="50">
        <v>3906</v>
      </c>
      <c r="K579" s="50">
        <v>4937</v>
      </c>
      <c r="L579" s="50">
        <v>6214</v>
      </c>
      <c r="M579" s="50">
        <v>6837</v>
      </c>
      <c r="N579" s="50">
        <v>6408</v>
      </c>
      <c r="O579" s="50">
        <v>5092</v>
      </c>
      <c r="P579" s="50">
        <v>4069</v>
      </c>
      <c r="Q579" s="50">
        <v>2783</v>
      </c>
      <c r="R579" s="50">
        <v>1751</v>
      </c>
      <c r="S579" s="50">
        <v>1311</v>
      </c>
      <c r="T579" s="50">
        <v>1707</v>
      </c>
      <c r="U579" s="51">
        <v>11621</v>
      </c>
    </row>
    <row r="580" spans="1:21" ht="14.4" customHeight="1" x14ac:dyDescent="0.3">
      <c r="A580" s="31" t="s">
        <v>36</v>
      </c>
      <c r="B580" s="50">
        <f t="shared" si="96"/>
        <v>281380</v>
      </c>
      <c r="C580" s="50">
        <v>17365</v>
      </c>
      <c r="D580" s="50">
        <v>17966</v>
      </c>
      <c r="E580" s="50">
        <v>17829</v>
      </c>
      <c r="F580" s="50">
        <v>17227</v>
      </c>
      <c r="G580" s="50">
        <v>16825</v>
      </c>
      <c r="H580" s="50">
        <v>16606</v>
      </c>
      <c r="I580" s="50">
        <v>18297</v>
      </c>
      <c r="J580" s="50">
        <v>19173</v>
      </c>
      <c r="K580" s="50">
        <v>19602</v>
      </c>
      <c r="L580" s="50">
        <v>20808</v>
      </c>
      <c r="M580" s="50">
        <v>21498</v>
      </c>
      <c r="N580" s="50">
        <v>19413</v>
      </c>
      <c r="O580" s="50">
        <v>15698</v>
      </c>
      <c r="P580" s="50">
        <v>12662</v>
      </c>
      <c r="Q580" s="50">
        <v>9188</v>
      </c>
      <c r="R580" s="50">
        <v>7132</v>
      </c>
      <c r="S580" s="50">
        <v>5912</v>
      </c>
      <c r="T580" s="50">
        <v>8179</v>
      </c>
      <c r="U580" s="51">
        <v>43073</v>
      </c>
    </row>
    <row r="581" spans="1:21" ht="14.4" customHeight="1" x14ac:dyDescent="0.3">
      <c r="A581" s="32" t="s">
        <v>37</v>
      </c>
      <c r="B581" s="53">
        <f t="shared" si="96"/>
        <v>54852</v>
      </c>
      <c r="C581" s="53">
        <v>2547</v>
      </c>
      <c r="D581" s="53">
        <v>3078</v>
      </c>
      <c r="E581" s="53">
        <v>3531</v>
      </c>
      <c r="F581" s="53">
        <v>3428</v>
      </c>
      <c r="G581" s="53">
        <v>3284</v>
      </c>
      <c r="H581" s="53">
        <v>2682</v>
      </c>
      <c r="I581" s="53">
        <v>2712</v>
      </c>
      <c r="J581" s="53">
        <v>2851</v>
      </c>
      <c r="K581" s="53">
        <v>3775</v>
      </c>
      <c r="L581" s="53">
        <v>4368</v>
      </c>
      <c r="M581" s="53">
        <v>4941</v>
      </c>
      <c r="N581" s="53">
        <v>4376</v>
      </c>
      <c r="O581" s="53">
        <v>3501</v>
      </c>
      <c r="P581" s="53">
        <v>2883</v>
      </c>
      <c r="Q581" s="53">
        <v>2216</v>
      </c>
      <c r="R581" s="53">
        <v>1539</v>
      </c>
      <c r="S581" s="53">
        <v>1379</v>
      </c>
      <c r="T581" s="53">
        <v>1761</v>
      </c>
      <c r="U581" s="54">
        <v>9778</v>
      </c>
    </row>
    <row r="582" spans="1:21" ht="14.4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ht="14.4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ht="14.4" customHeight="1" x14ac:dyDescent="0.3">
      <c r="A584" s="1" t="s">
        <v>76</v>
      </c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1:21" ht="14.4" customHeight="1" x14ac:dyDescent="0.3">
      <c r="A585" s="2" t="s">
        <v>1</v>
      </c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1:21" ht="14.4" customHeight="1" x14ac:dyDescent="0.3">
      <c r="A586" s="8"/>
      <c r="B586" s="3" t="s">
        <v>4</v>
      </c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4.4" customHeight="1" x14ac:dyDescent="0.3">
      <c r="A587" s="32" t="s">
        <v>5</v>
      </c>
      <c r="B587" s="34" t="s">
        <v>6</v>
      </c>
      <c r="C587" s="29" t="s">
        <v>7</v>
      </c>
      <c r="D587" s="29" t="s">
        <v>8</v>
      </c>
      <c r="E587" s="29" t="s">
        <v>9</v>
      </c>
      <c r="F587" s="29" t="s">
        <v>10</v>
      </c>
      <c r="G587" s="29" t="s">
        <v>11</v>
      </c>
      <c r="H587" s="29" t="s">
        <v>12</v>
      </c>
      <c r="I587" s="29" t="s">
        <v>13</v>
      </c>
      <c r="J587" s="29" t="s">
        <v>14</v>
      </c>
      <c r="K587" s="29" t="s">
        <v>15</v>
      </c>
      <c r="L587" s="35" t="s">
        <v>39</v>
      </c>
      <c r="M587" s="35" t="s">
        <v>40</v>
      </c>
      <c r="N587" s="35" t="s">
        <v>41</v>
      </c>
      <c r="O587" s="35" t="s">
        <v>42</v>
      </c>
      <c r="P587" s="35" t="s">
        <v>43</v>
      </c>
      <c r="Q587" s="35" t="s">
        <v>44</v>
      </c>
      <c r="R587" s="35" t="s">
        <v>45</v>
      </c>
      <c r="S587" s="35" t="s">
        <v>46</v>
      </c>
      <c r="T587" s="35" t="s">
        <v>47</v>
      </c>
      <c r="U587" s="36" t="s">
        <v>38</v>
      </c>
    </row>
    <row r="588" spans="1:21" ht="14.4" customHeight="1" x14ac:dyDescent="0.3">
      <c r="A588" s="33"/>
      <c r="B588" s="11"/>
      <c r="C588" s="9"/>
      <c r="D588" s="9"/>
      <c r="E588" s="9"/>
      <c r="F588" s="9"/>
      <c r="G588" s="9"/>
      <c r="H588" s="9"/>
      <c r="I588" s="9"/>
      <c r="J588" s="9"/>
      <c r="K588" s="9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14.4" customHeight="1" x14ac:dyDescent="0.3">
      <c r="A589" s="31" t="s">
        <v>16</v>
      </c>
      <c r="B589" s="50">
        <f>SUM(C589:T589)</f>
        <v>8870869</v>
      </c>
      <c r="C589" s="51">
        <f t="shared" ref="C589:U589" si="97">SUM(C590:C610)</f>
        <v>524181</v>
      </c>
      <c r="D589" s="51">
        <f t="shared" si="97"/>
        <v>543253</v>
      </c>
      <c r="E589" s="51">
        <f t="shared" si="97"/>
        <v>564573</v>
      </c>
      <c r="F589" s="51">
        <f t="shared" si="97"/>
        <v>567970</v>
      </c>
      <c r="G589" s="51">
        <f t="shared" si="97"/>
        <v>568567</v>
      </c>
      <c r="H589" s="51">
        <f t="shared" si="97"/>
        <v>558791</v>
      </c>
      <c r="I589" s="51">
        <f t="shared" si="97"/>
        <v>567098</v>
      </c>
      <c r="J589" s="51">
        <f t="shared" si="97"/>
        <v>565414</v>
      </c>
      <c r="K589" s="51">
        <f t="shared" si="97"/>
        <v>582370</v>
      </c>
      <c r="L589" s="51">
        <f t="shared" si="97"/>
        <v>633009</v>
      </c>
      <c r="M589" s="51">
        <f t="shared" si="97"/>
        <v>677526</v>
      </c>
      <c r="N589" s="51">
        <f t="shared" si="97"/>
        <v>642033</v>
      </c>
      <c r="O589" s="51">
        <f t="shared" si="97"/>
        <v>529539</v>
      </c>
      <c r="P589" s="51">
        <f t="shared" si="97"/>
        <v>436991</v>
      </c>
      <c r="Q589" s="51">
        <f t="shared" si="97"/>
        <v>315196</v>
      </c>
      <c r="R589" s="51">
        <f t="shared" si="97"/>
        <v>225504</v>
      </c>
      <c r="S589" s="51">
        <f t="shared" si="97"/>
        <v>169500</v>
      </c>
      <c r="T589" s="51">
        <f t="shared" si="97"/>
        <v>199354</v>
      </c>
      <c r="U589" s="51">
        <f t="shared" si="97"/>
        <v>1346545</v>
      </c>
    </row>
    <row r="590" spans="1:21" ht="14.4" customHeight="1" x14ac:dyDescent="0.3">
      <c r="A590" s="31" t="s">
        <v>17</v>
      </c>
      <c r="B590" s="50">
        <f>SUM(C590:T590)</f>
        <v>270471</v>
      </c>
      <c r="C590" s="50">
        <f>C617+C644</f>
        <v>15818</v>
      </c>
      <c r="D590" s="50">
        <f t="shared" ref="D590:T590" si="98">D617+D644</f>
        <v>16037</v>
      </c>
      <c r="E590" s="50">
        <f t="shared" si="98"/>
        <v>16746</v>
      </c>
      <c r="F590" s="50">
        <f t="shared" si="98"/>
        <v>17406</v>
      </c>
      <c r="G590" s="50">
        <f t="shared" si="98"/>
        <v>18752</v>
      </c>
      <c r="H590" s="50">
        <f t="shared" si="98"/>
        <v>16441</v>
      </c>
      <c r="I590" s="50">
        <f t="shared" si="98"/>
        <v>15267</v>
      </c>
      <c r="J590" s="50">
        <f t="shared" si="98"/>
        <v>15070</v>
      </c>
      <c r="K590" s="50">
        <f t="shared" si="98"/>
        <v>16362</v>
      </c>
      <c r="L590" s="50">
        <f t="shared" si="98"/>
        <v>18386</v>
      </c>
      <c r="M590" s="50">
        <f t="shared" si="98"/>
        <v>21132</v>
      </c>
      <c r="N590" s="50">
        <f t="shared" si="98"/>
        <v>21214</v>
      </c>
      <c r="O590" s="50">
        <f t="shared" si="98"/>
        <v>17367</v>
      </c>
      <c r="P590" s="50">
        <f t="shared" si="98"/>
        <v>14673</v>
      </c>
      <c r="Q590" s="50">
        <f t="shared" si="98"/>
        <v>10908</v>
      </c>
      <c r="R590" s="50">
        <f t="shared" si="98"/>
        <v>7759</v>
      </c>
      <c r="S590" s="50">
        <f t="shared" si="98"/>
        <v>5339</v>
      </c>
      <c r="T590" s="50">
        <f t="shared" si="98"/>
        <v>5794</v>
      </c>
      <c r="U590" s="51">
        <f>SUM(P590:T590)</f>
        <v>44473</v>
      </c>
    </row>
    <row r="591" spans="1:21" ht="14.4" customHeight="1" x14ac:dyDescent="0.3">
      <c r="A591" s="31" t="s">
        <v>18</v>
      </c>
      <c r="B591" s="50">
        <f t="shared" ref="B591:B610" si="99">SUM(C591:T591)</f>
        <v>926997</v>
      </c>
      <c r="C591" s="50">
        <f t="shared" ref="C591:T591" si="100">C618+C645</f>
        <v>49045</v>
      </c>
      <c r="D591" s="50">
        <f t="shared" si="100"/>
        <v>54702</v>
      </c>
      <c r="E591" s="50">
        <f t="shared" si="100"/>
        <v>58888</v>
      </c>
      <c r="F591" s="50">
        <f t="shared" si="100"/>
        <v>58869</v>
      </c>
      <c r="G591" s="50">
        <f t="shared" si="100"/>
        <v>54076</v>
      </c>
      <c r="H591" s="50">
        <f t="shared" si="100"/>
        <v>49822</v>
      </c>
      <c r="I591" s="50">
        <f t="shared" si="100"/>
        <v>56176</v>
      </c>
      <c r="J591" s="50">
        <f t="shared" si="100"/>
        <v>59834</v>
      </c>
      <c r="K591" s="50">
        <f t="shared" si="100"/>
        <v>63257</v>
      </c>
      <c r="L591" s="50">
        <f t="shared" si="100"/>
        <v>69205</v>
      </c>
      <c r="M591" s="50">
        <f t="shared" si="100"/>
        <v>73489</v>
      </c>
      <c r="N591" s="50">
        <f t="shared" si="100"/>
        <v>69325</v>
      </c>
      <c r="O591" s="50">
        <f t="shared" si="100"/>
        <v>57762</v>
      </c>
      <c r="P591" s="50">
        <f t="shared" si="100"/>
        <v>47693</v>
      </c>
      <c r="Q591" s="50">
        <f t="shared" si="100"/>
        <v>34328</v>
      </c>
      <c r="R591" s="50">
        <f t="shared" si="100"/>
        <v>25922</v>
      </c>
      <c r="S591" s="50">
        <f t="shared" si="100"/>
        <v>20103</v>
      </c>
      <c r="T591" s="50">
        <f t="shared" si="100"/>
        <v>24501</v>
      </c>
      <c r="U591" s="51">
        <f t="shared" ref="U591:U610" si="101">SUM(P591:T591)</f>
        <v>152547</v>
      </c>
    </row>
    <row r="592" spans="1:21" ht="14.4" customHeight="1" x14ac:dyDescent="0.3">
      <c r="A592" s="31" t="s">
        <v>19</v>
      </c>
      <c r="B592" s="50">
        <f t="shared" si="99"/>
        <v>446923</v>
      </c>
      <c r="C592" s="50">
        <f t="shared" ref="C592:T592" si="102">C619+C646</f>
        <v>23345</v>
      </c>
      <c r="D592" s="50">
        <f t="shared" si="102"/>
        <v>26285</v>
      </c>
      <c r="E592" s="50">
        <f t="shared" si="102"/>
        <v>28473</v>
      </c>
      <c r="F592" s="50">
        <f t="shared" si="102"/>
        <v>27849</v>
      </c>
      <c r="G592" s="50">
        <f t="shared" si="102"/>
        <v>29314</v>
      </c>
      <c r="H592" s="50">
        <f t="shared" si="102"/>
        <v>27036</v>
      </c>
      <c r="I592" s="50">
        <f t="shared" si="102"/>
        <v>26720</v>
      </c>
      <c r="J592" s="50">
        <f t="shared" si="102"/>
        <v>26644</v>
      </c>
      <c r="K592" s="50">
        <f t="shared" si="102"/>
        <v>28512</v>
      </c>
      <c r="L592" s="50">
        <f t="shared" si="102"/>
        <v>32441</v>
      </c>
      <c r="M592" s="50">
        <f t="shared" si="102"/>
        <v>36935</v>
      </c>
      <c r="N592" s="50">
        <f t="shared" si="102"/>
        <v>34573</v>
      </c>
      <c r="O592" s="50">
        <f t="shared" si="102"/>
        <v>27542</v>
      </c>
      <c r="P592" s="50">
        <f t="shared" si="102"/>
        <v>23142</v>
      </c>
      <c r="Q592" s="50">
        <f t="shared" si="102"/>
        <v>16632</v>
      </c>
      <c r="R592" s="50">
        <f t="shared" si="102"/>
        <v>12064</v>
      </c>
      <c r="S592" s="50">
        <f t="shared" si="102"/>
        <v>9057</v>
      </c>
      <c r="T592" s="50">
        <f t="shared" si="102"/>
        <v>10359</v>
      </c>
      <c r="U592" s="51">
        <f t="shared" si="101"/>
        <v>71254</v>
      </c>
    </row>
    <row r="593" spans="1:21" ht="14.4" customHeight="1" x14ac:dyDescent="0.3">
      <c r="A593" s="31" t="s">
        <v>20</v>
      </c>
      <c r="B593" s="50">
        <f t="shared" si="99"/>
        <v>507784</v>
      </c>
      <c r="C593" s="50">
        <f t="shared" ref="C593:T593" si="103">C620+C647</f>
        <v>31534</v>
      </c>
      <c r="D593" s="50">
        <f t="shared" si="103"/>
        <v>32483</v>
      </c>
      <c r="E593" s="50">
        <f t="shared" si="103"/>
        <v>32726</v>
      </c>
      <c r="F593" s="50">
        <f t="shared" si="103"/>
        <v>31953</v>
      </c>
      <c r="G593" s="50">
        <f t="shared" si="103"/>
        <v>32757</v>
      </c>
      <c r="H593" s="50">
        <f t="shared" si="103"/>
        <v>34651</v>
      </c>
      <c r="I593" s="50">
        <f t="shared" si="103"/>
        <v>34092</v>
      </c>
      <c r="J593" s="50">
        <f t="shared" si="103"/>
        <v>31877</v>
      </c>
      <c r="K593" s="50">
        <f t="shared" si="103"/>
        <v>32287</v>
      </c>
      <c r="L593" s="50">
        <f t="shared" si="103"/>
        <v>34760</v>
      </c>
      <c r="M593" s="50">
        <f t="shared" si="103"/>
        <v>37270</v>
      </c>
      <c r="N593" s="50">
        <f t="shared" si="103"/>
        <v>36629</v>
      </c>
      <c r="O593" s="50">
        <f t="shared" si="103"/>
        <v>30475</v>
      </c>
      <c r="P593" s="50">
        <f t="shared" si="103"/>
        <v>24845</v>
      </c>
      <c r="Q593" s="50">
        <f t="shared" si="103"/>
        <v>17313</v>
      </c>
      <c r="R593" s="50">
        <f t="shared" si="103"/>
        <v>12069</v>
      </c>
      <c r="S593" s="50">
        <f t="shared" si="103"/>
        <v>9060</v>
      </c>
      <c r="T593" s="50">
        <f t="shared" si="103"/>
        <v>11003</v>
      </c>
      <c r="U593" s="51">
        <f t="shared" si="101"/>
        <v>74290</v>
      </c>
    </row>
    <row r="594" spans="1:21" ht="14.4" customHeight="1" x14ac:dyDescent="0.3">
      <c r="A594" s="31" t="s">
        <v>21</v>
      </c>
      <c r="B594" s="50">
        <f t="shared" si="99"/>
        <v>94180</v>
      </c>
      <c r="C594" s="50">
        <f t="shared" ref="C594:T594" si="104">C621+C648</f>
        <v>4513</v>
      </c>
      <c r="D594" s="50">
        <f t="shared" si="104"/>
        <v>4565</v>
      </c>
      <c r="E594" s="50">
        <f t="shared" si="104"/>
        <v>4674</v>
      </c>
      <c r="F594" s="50">
        <f t="shared" si="104"/>
        <v>5033</v>
      </c>
      <c r="G594" s="50">
        <f t="shared" si="104"/>
        <v>5736</v>
      </c>
      <c r="H594" s="50">
        <f t="shared" si="104"/>
        <v>5185</v>
      </c>
      <c r="I594" s="50">
        <f t="shared" si="104"/>
        <v>4420</v>
      </c>
      <c r="J594" s="50">
        <f t="shared" si="104"/>
        <v>4217</v>
      </c>
      <c r="K594" s="50">
        <f t="shared" si="104"/>
        <v>4494</v>
      </c>
      <c r="L594" s="50">
        <f t="shared" si="104"/>
        <v>5546</v>
      </c>
      <c r="M594" s="50">
        <f t="shared" si="104"/>
        <v>7212</v>
      </c>
      <c r="N594" s="50">
        <f t="shared" si="104"/>
        <v>7788</v>
      </c>
      <c r="O594" s="50">
        <f t="shared" si="104"/>
        <v>7742</v>
      </c>
      <c r="P594" s="50">
        <f t="shared" si="104"/>
        <v>7390</v>
      </c>
      <c r="Q594" s="50">
        <f t="shared" si="104"/>
        <v>5702</v>
      </c>
      <c r="R594" s="50">
        <f t="shared" si="104"/>
        <v>4032</v>
      </c>
      <c r="S594" s="50">
        <f t="shared" si="104"/>
        <v>2957</v>
      </c>
      <c r="T594" s="50">
        <f t="shared" si="104"/>
        <v>2974</v>
      </c>
      <c r="U594" s="51">
        <f t="shared" si="101"/>
        <v>23055</v>
      </c>
    </row>
    <row r="595" spans="1:21" ht="14.4" customHeight="1" x14ac:dyDescent="0.3">
      <c r="A595" s="31" t="s">
        <v>22</v>
      </c>
      <c r="B595" s="50">
        <f t="shared" si="99"/>
        <v>154838</v>
      </c>
      <c r="C595" s="50">
        <f t="shared" ref="C595:T595" si="105">C622+C649</f>
        <v>10330</v>
      </c>
      <c r="D595" s="50">
        <f t="shared" si="105"/>
        <v>10530</v>
      </c>
      <c r="E595" s="50">
        <f t="shared" si="105"/>
        <v>9946</v>
      </c>
      <c r="F595" s="50">
        <f t="shared" si="105"/>
        <v>9176</v>
      </c>
      <c r="G595" s="50">
        <f t="shared" si="105"/>
        <v>10078</v>
      </c>
      <c r="H595" s="50">
        <f t="shared" si="105"/>
        <v>11458</v>
      </c>
      <c r="I595" s="50">
        <f t="shared" si="105"/>
        <v>11330</v>
      </c>
      <c r="J595" s="50">
        <f t="shared" si="105"/>
        <v>10358</v>
      </c>
      <c r="K595" s="50">
        <f t="shared" si="105"/>
        <v>10375</v>
      </c>
      <c r="L595" s="50">
        <f t="shared" si="105"/>
        <v>10388</v>
      </c>
      <c r="M595" s="50">
        <f t="shared" si="105"/>
        <v>10571</v>
      </c>
      <c r="N595" s="50">
        <f t="shared" si="105"/>
        <v>9936</v>
      </c>
      <c r="O595" s="50">
        <f t="shared" si="105"/>
        <v>8453</v>
      </c>
      <c r="P595" s="50">
        <f t="shared" si="105"/>
        <v>7274</v>
      </c>
      <c r="Q595" s="50">
        <f t="shared" si="105"/>
        <v>5295</v>
      </c>
      <c r="R595" s="50">
        <f t="shared" si="105"/>
        <v>3698</v>
      </c>
      <c r="S595" s="50">
        <f t="shared" si="105"/>
        <v>2638</v>
      </c>
      <c r="T595" s="50">
        <f t="shared" si="105"/>
        <v>3004</v>
      </c>
      <c r="U595" s="51">
        <f t="shared" si="101"/>
        <v>21909</v>
      </c>
    </row>
    <row r="596" spans="1:21" ht="14.4" customHeight="1" x14ac:dyDescent="0.3">
      <c r="A596" s="31" t="s">
        <v>23</v>
      </c>
      <c r="B596" s="50">
        <f t="shared" si="99"/>
        <v>790508</v>
      </c>
      <c r="C596" s="50">
        <f t="shared" ref="C596:T596" si="106">C623+C650</f>
        <v>52409</v>
      </c>
      <c r="D596" s="50">
        <f t="shared" si="106"/>
        <v>53271</v>
      </c>
      <c r="E596" s="50">
        <f t="shared" si="106"/>
        <v>52084</v>
      </c>
      <c r="F596" s="50">
        <f t="shared" si="106"/>
        <v>51001</v>
      </c>
      <c r="G596" s="50">
        <f t="shared" si="106"/>
        <v>53508</v>
      </c>
      <c r="H596" s="50">
        <f t="shared" si="106"/>
        <v>53347</v>
      </c>
      <c r="I596" s="50">
        <f t="shared" si="106"/>
        <v>52849</v>
      </c>
      <c r="J596" s="50">
        <f t="shared" si="106"/>
        <v>55258</v>
      </c>
      <c r="K596" s="50">
        <f t="shared" si="106"/>
        <v>55963</v>
      </c>
      <c r="L596" s="50">
        <f t="shared" si="106"/>
        <v>57444</v>
      </c>
      <c r="M596" s="50">
        <f t="shared" si="106"/>
        <v>56411</v>
      </c>
      <c r="N596" s="50">
        <f t="shared" si="106"/>
        <v>52024</v>
      </c>
      <c r="O596" s="50">
        <f t="shared" si="106"/>
        <v>42633</v>
      </c>
      <c r="P596" s="50">
        <f t="shared" si="106"/>
        <v>34023</v>
      </c>
      <c r="Q596" s="50">
        <f t="shared" si="106"/>
        <v>23778</v>
      </c>
      <c r="R596" s="50">
        <f t="shared" si="106"/>
        <v>16770</v>
      </c>
      <c r="S596" s="50">
        <f t="shared" si="106"/>
        <v>12501</v>
      </c>
      <c r="T596" s="50">
        <f t="shared" si="106"/>
        <v>15234</v>
      </c>
      <c r="U596" s="51">
        <f t="shared" si="101"/>
        <v>102306</v>
      </c>
    </row>
    <row r="597" spans="1:21" ht="14.4" customHeight="1" x14ac:dyDescent="0.3">
      <c r="A597" s="31" t="s">
        <v>24</v>
      </c>
      <c r="B597" s="50">
        <f t="shared" si="99"/>
        <v>290823</v>
      </c>
      <c r="C597" s="50">
        <f t="shared" ref="C597:T597" si="107">C624+C651</f>
        <v>15792</v>
      </c>
      <c r="D597" s="50">
        <f t="shared" si="107"/>
        <v>18220</v>
      </c>
      <c r="E597" s="50">
        <f t="shared" si="107"/>
        <v>19502</v>
      </c>
      <c r="F597" s="50">
        <f t="shared" si="107"/>
        <v>19521</v>
      </c>
      <c r="G597" s="50">
        <f t="shared" si="107"/>
        <v>19205</v>
      </c>
      <c r="H597" s="50">
        <f t="shared" si="107"/>
        <v>17947</v>
      </c>
      <c r="I597" s="50">
        <f t="shared" si="107"/>
        <v>17223</v>
      </c>
      <c r="J597" s="50">
        <f t="shared" si="107"/>
        <v>17799</v>
      </c>
      <c r="K597" s="50">
        <f t="shared" si="107"/>
        <v>19058</v>
      </c>
      <c r="L597" s="50">
        <f t="shared" si="107"/>
        <v>21216</v>
      </c>
      <c r="M597" s="50">
        <f t="shared" si="107"/>
        <v>23189</v>
      </c>
      <c r="N597" s="50">
        <f t="shared" si="107"/>
        <v>22027</v>
      </c>
      <c r="O597" s="50">
        <f t="shared" si="107"/>
        <v>17922</v>
      </c>
      <c r="P597" s="50">
        <f t="shared" si="107"/>
        <v>14672</v>
      </c>
      <c r="Q597" s="50">
        <f t="shared" si="107"/>
        <v>10231</v>
      </c>
      <c r="R597" s="50">
        <f t="shared" si="107"/>
        <v>6795</v>
      </c>
      <c r="S597" s="50">
        <f t="shared" si="107"/>
        <v>4925</v>
      </c>
      <c r="T597" s="50">
        <f t="shared" si="107"/>
        <v>5579</v>
      </c>
      <c r="U597" s="51">
        <f t="shared" si="101"/>
        <v>42202</v>
      </c>
    </row>
    <row r="598" spans="1:21" ht="14.4" customHeight="1" x14ac:dyDescent="0.3">
      <c r="A598" s="31" t="s">
        <v>25</v>
      </c>
      <c r="B598" s="50">
        <f t="shared" si="99"/>
        <v>664744</v>
      </c>
      <c r="C598" s="50">
        <f t="shared" ref="C598:T598" si="108">C625+C652</f>
        <v>47234</v>
      </c>
      <c r="D598" s="50">
        <f t="shared" si="108"/>
        <v>37359</v>
      </c>
      <c r="E598" s="50">
        <f t="shared" si="108"/>
        <v>32733</v>
      </c>
      <c r="F598" s="50">
        <f t="shared" si="108"/>
        <v>32965</v>
      </c>
      <c r="G598" s="50">
        <f t="shared" si="108"/>
        <v>43714</v>
      </c>
      <c r="H598" s="50">
        <f t="shared" si="108"/>
        <v>67195</v>
      </c>
      <c r="I598" s="50">
        <f t="shared" si="108"/>
        <v>69938</v>
      </c>
      <c r="J598" s="50">
        <f t="shared" si="108"/>
        <v>57081</v>
      </c>
      <c r="K598" s="50">
        <f t="shared" si="108"/>
        <v>47039</v>
      </c>
      <c r="L598" s="50">
        <f t="shared" si="108"/>
        <v>42616</v>
      </c>
      <c r="M598" s="50">
        <f t="shared" si="108"/>
        <v>41775</v>
      </c>
      <c r="N598" s="50">
        <f t="shared" si="108"/>
        <v>38181</v>
      </c>
      <c r="O598" s="50">
        <f t="shared" si="108"/>
        <v>31843</v>
      </c>
      <c r="P598" s="50">
        <f t="shared" si="108"/>
        <v>24946</v>
      </c>
      <c r="Q598" s="50">
        <f t="shared" si="108"/>
        <v>17640</v>
      </c>
      <c r="R598" s="50">
        <f t="shared" si="108"/>
        <v>13208</v>
      </c>
      <c r="S598" s="50">
        <f t="shared" si="108"/>
        <v>9374</v>
      </c>
      <c r="T598" s="50">
        <f t="shared" si="108"/>
        <v>9903</v>
      </c>
      <c r="U598" s="51">
        <f t="shared" si="101"/>
        <v>75071</v>
      </c>
    </row>
    <row r="599" spans="1:21" ht="14.4" customHeight="1" x14ac:dyDescent="0.3">
      <c r="A599" s="31" t="s">
        <v>26</v>
      </c>
      <c r="B599" s="50">
        <f t="shared" si="99"/>
        <v>125396</v>
      </c>
      <c r="C599" s="50">
        <f t="shared" ref="C599:T599" si="109">C626+C653</f>
        <v>5013</v>
      </c>
      <c r="D599" s="50">
        <f t="shared" si="109"/>
        <v>6568</v>
      </c>
      <c r="E599" s="50">
        <f t="shared" si="109"/>
        <v>8435</v>
      </c>
      <c r="F599" s="50">
        <f t="shared" si="109"/>
        <v>8876</v>
      </c>
      <c r="G599" s="50">
        <f t="shared" si="109"/>
        <v>7812</v>
      </c>
      <c r="H599" s="50">
        <f t="shared" si="109"/>
        <v>5024</v>
      </c>
      <c r="I599" s="50">
        <f t="shared" si="109"/>
        <v>5395</v>
      </c>
      <c r="J599" s="50">
        <f t="shared" si="109"/>
        <v>6026</v>
      </c>
      <c r="K599" s="50">
        <f t="shared" si="109"/>
        <v>7595</v>
      </c>
      <c r="L599" s="50">
        <f t="shared" si="109"/>
        <v>10400</v>
      </c>
      <c r="M599" s="50">
        <f t="shared" si="109"/>
        <v>12299</v>
      </c>
      <c r="N599" s="50">
        <f t="shared" si="109"/>
        <v>11806</v>
      </c>
      <c r="O599" s="50">
        <f t="shared" si="109"/>
        <v>9329</v>
      </c>
      <c r="P599" s="50">
        <f t="shared" si="109"/>
        <v>7209</v>
      </c>
      <c r="Q599" s="50">
        <f t="shared" si="109"/>
        <v>5182</v>
      </c>
      <c r="R599" s="50">
        <f t="shared" si="109"/>
        <v>3199</v>
      </c>
      <c r="S599" s="50">
        <f t="shared" si="109"/>
        <v>2387</v>
      </c>
      <c r="T599" s="50">
        <f t="shared" si="109"/>
        <v>2841</v>
      </c>
      <c r="U599" s="51">
        <f t="shared" si="101"/>
        <v>20818</v>
      </c>
    </row>
    <row r="600" spans="1:21" ht="14.4" customHeight="1" x14ac:dyDescent="0.3">
      <c r="A600" s="31" t="s">
        <v>27</v>
      </c>
      <c r="B600" s="50">
        <f t="shared" si="99"/>
        <v>368352</v>
      </c>
      <c r="C600" s="50">
        <f t="shared" ref="C600:T600" si="110">C627+C654</f>
        <v>21106</v>
      </c>
      <c r="D600" s="50">
        <f t="shared" si="110"/>
        <v>21463</v>
      </c>
      <c r="E600" s="50">
        <f t="shared" si="110"/>
        <v>22759</v>
      </c>
      <c r="F600" s="50">
        <f t="shared" si="110"/>
        <v>27142</v>
      </c>
      <c r="G600" s="50">
        <f t="shared" si="110"/>
        <v>28982</v>
      </c>
      <c r="H600" s="50">
        <f t="shared" si="110"/>
        <v>23139</v>
      </c>
      <c r="I600" s="50">
        <f t="shared" si="110"/>
        <v>22596</v>
      </c>
      <c r="J600" s="50">
        <f t="shared" si="110"/>
        <v>23265</v>
      </c>
      <c r="K600" s="50">
        <f t="shared" si="110"/>
        <v>24776</v>
      </c>
      <c r="L600" s="50">
        <f t="shared" si="110"/>
        <v>26103</v>
      </c>
      <c r="M600" s="50">
        <f t="shared" si="110"/>
        <v>27283</v>
      </c>
      <c r="N600" s="50">
        <f t="shared" si="110"/>
        <v>25925</v>
      </c>
      <c r="O600" s="50">
        <f t="shared" si="110"/>
        <v>21441</v>
      </c>
      <c r="P600" s="50">
        <f t="shared" si="110"/>
        <v>17137</v>
      </c>
      <c r="Q600" s="50">
        <f t="shared" si="110"/>
        <v>12043</v>
      </c>
      <c r="R600" s="50">
        <f t="shared" si="110"/>
        <v>8557</v>
      </c>
      <c r="S600" s="50">
        <f t="shared" si="110"/>
        <v>6596</v>
      </c>
      <c r="T600" s="50">
        <f t="shared" si="110"/>
        <v>8039</v>
      </c>
      <c r="U600" s="51">
        <f t="shared" si="101"/>
        <v>52372</v>
      </c>
    </row>
    <row r="601" spans="1:21" ht="14.4" customHeight="1" x14ac:dyDescent="0.3">
      <c r="A601" s="31" t="s">
        <v>28</v>
      </c>
      <c r="B601" s="50">
        <f t="shared" si="99"/>
        <v>825867</v>
      </c>
      <c r="C601" s="50">
        <f t="shared" ref="C601:T601" si="111">C628+C655</f>
        <v>49312</v>
      </c>
      <c r="D601" s="50">
        <f t="shared" si="111"/>
        <v>50212</v>
      </c>
      <c r="E601" s="50">
        <f t="shared" si="111"/>
        <v>51208</v>
      </c>
      <c r="F601" s="50">
        <f t="shared" si="111"/>
        <v>55064</v>
      </c>
      <c r="G601" s="50">
        <f t="shared" si="111"/>
        <v>54858</v>
      </c>
      <c r="H601" s="50">
        <f t="shared" si="111"/>
        <v>56759</v>
      </c>
      <c r="I601" s="50">
        <f t="shared" si="111"/>
        <v>56913</v>
      </c>
      <c r="J601" s="50">
        <f t="shared" si="111"/>
        <v>57406</v>
      </c>
      <c r="K601" s="50">
        <f t="shared" si="111"/>
        <v>57220</v>
      </c>
      <c r="L601" s="50">
        <f t="shared" si="111"/>
        <v>57780</v>
      </c>
      <c r="M601" s="50">
        <f t="shared" si="111"/>
        <v>59807</v>
      </c>
      <c r="N601" s="50">
        <f t="shared" si="111"/>
        <v>57277</v>
      </c>
      <c r="O601" s="50">
        <f t="shared" si="111"/>
        <v>47516</v>
      </c>
      <c r="P601" s="50">
        <f t="shared" si="111"/>
        <v>37633</v>
      </c>
      <c r="Q601" s="50">
        <f t="shared" si="111"/>
        <v>26489</v>
      </c>
      <c r="R601" s="50">
        <f t="shared" si="111"/>
        <v>19253</v>
      </c>
      <c r="S601" s="50">
        <f t="shared" si="111"/>
        <v>14532</v>
      </c>
      <c r="T601" s="50">
        <f t="shared" si="111"/>
        <v>16628</v>
      </c>
      <c r="U601" s="51">
        <f t="shared" si="101"/>
        <v>114535</v>
      </c>
    </row>
    <row r="602" spans="1:21" ht="14.4" customHeight="1" x14ac:dyDescent="0.3">
      <c r="A602" s="31" t="s">
        <v>29</v>
      </c>
      <c r="B602" s="50">
        <f t="shared" si="99"/>
        <v>624320</v>
      </c>
      <c r="C602" s="50">
        <f t="shared" ref="C602:T602" si="112">C629+C656</f>
        <v>31376</v>
      </c>
      <c r="D602" s="50">
        <f t="shared" si="112"/>
        <v>36767</v>
      </c>
      <c r="E602" s="50">
        <f t="shared" si="112"/>
        <v>42011</v>
      </c>
      <c r="F602" s="50">
        <f t="shared" si="112"/>
        <v>42318</v>
      </c>
      <c r="G602" s="50">
        <f t="shared" si="112"/>
        <v>38044</v>
      </c>
      <c r="H602" s="50">
        <f t="shared" si="112"/>
        <v>32593</v>
      </c>
      <c r="I602" s="50">
        <f t="shared" si="112"/>
        <v>32410</v>
      </c>
      <c r="J602" s="50">
        <f t="shared" si="112"/>
        <v>34071</v>
      </c>
      <c r="K602" s="50">
        <f t="shared" si="112"/>
        <v>39167</v>
      </c>
      <c r="L602" s="50">
        <f t="shared" si="112"/>
        <v>47213</v>
      </c>
      <c r="M602" s="50">
        <f t="shared" si="112"/>
        <v>54239</v>
      </c>
      <c r="N602" s="50">
        <f t="shared" si="112"/>
        <v>51793</v>
      </c>
      <c r="O602" s="50">
        <f t="shared" si="112"/>
        <v>41473</v>
      </c>
      <c r="P602" s="50">
        <f t="shared" si="112"/>
        <v>33882</v>
      </c>
      <c r="Q602" s="50">
        <f t="shared" si="112"/>
        <v>23490</v>
      </c>
      <c r="R602" s="50">
        <f t="shared" si="112"/>
        <v>15828</v>
      </c>
      <c r="S602" s="50">
        <f t="shared" si="112"/>
        <v>12349</v>
      </c>
      <c r="T602" s="50">
        <f t="shared" si="112"/>
        <v>15296</v>
      </c>
      <c r="U602" s="51">
        <f t="shared" si="101"/>
        <v>100845</v>
      </c>
    </row>
    <row r="603" spans="1:21" ht="14.4" customHeight="1" x14ac:dyDescent="0.3">
      <c r="A603" s="31" t="s">
        <v>30</v>
      </c>
      <c r="B603" s="50">
        <f t="shared" si="99"/>
        <v>494432</v>
      </c>
      <c r="C603" s="50">
        <f t="shared" ref="C603:T603" si="113">C630+C657</f>
        <v>24531</v>
      </c>
      <c r="D603" s="50">
        <f t="shared" si="113"/>
        <v>29023</v>
      </c>
      <c r="E603" s="50">
        <f t="shared" si="113"/>
        <v>33671</v>
      </c>
      <c r="F603" s="50">
        <f t="shared" si="113"/>
        <v>34008</v>
      </c>
      <c r="G603" s="50">
        <f t="shared" si="113"/>
        <v>29285</v>
      </c>
      <c r="H603" s="50">
        <f t="shared" si="113"/>
        <v>24776</v>
      </c>
      <c r="I603" s="50">
        <f t="shared" si="113"/>
        <v>27474</v>
      </c>
      <c r="J603" s="50">
        <f t="shared" si="113"/>
        <v>28907</v>
      </c>
      <c r="K603" s="50">
        <f t="shared" si="113"/>
        <v>32552</v>
      </c>
      <c r="L603" s="50">
        <f t="shared" si="113"/>
        <v>39482</v>
      </c>
      <c r="M603" s="50">
        <f t="shared" si="113"/>
        <v>42864</v>
      </c>
      <c r="N603" s="50">
        <f t="shared" si="113"/>
        <v>38614</v>
      </c>
      <c r="O603" s="50">
        <f t="shared" si="113"/>
        <v>30808</v>
      </c>
      <c r="P603" s="50">
        <f t="shared" si="113"/>
        <v>25087</v>
      </c>
      <c r="Q603" s="50">
        <f t="shared" si="113"/>
        <v>18536</v>
      </c>
      <c r="R603" s="50">
        <f t="shared" si="113"/>
        <v>13037</v>
      </c>
      <c r="S603" s="50">
        <f t="shared" si="113"/>
        <v>9987</v>
      </c>
      <c r="T603" s="50">
        <f t="shared" si="113"/>
        <v>11790</v>
      </c>
      <c r="U603" s="51">
        <f t="shared" si="101"/>
        <v>78437</v>
      </c>
    </row>
    <row r="604" spans="1:21" ht="14.4" customHeight="1" x14ac:dyDescent="0.3">
      <c r="A604" s="31" t="s">
        <v>31</v>
      </c>
      <c r="B604" s="50">
        <f t="shared" si="99"/>
        <v>587137</v>
      </c>
      <c r="C604" s="50">
        <f t="shared" ref="C604:T604" si="114">C631+C658</f>
        <v>40616</v>
      </c>
      <c r="D604" s="50">
        <f t="shared" si="114"/>
        <v>38276</v>
      </c>
      <c r="E604" s="50">
        <f t="shared" si="114"/>
        <v>37772</v>
      </c>
      <c r="F604" s="50">
        <f t="shared" si="114"/>
        <v>33626</v>
      </c>
      <c r="G604" s="50">
        <f t="shared" si="114"/>
        <v>32547</v>
      </c>
      <c r="H604" s="50">
        <f t="shared" si="114"/>
        <v>32077</v>
      </c>
      <c r="I604" s="50">
        <f t="shared" si="114"/>
        <v>30941</v>
      </c>
      <c r="J604" s="50">
        <f t="shared" si="114"/>
        <v>29604</v>
      </c>
      <c r="K604" s="50">
        <f t="shared" si="114"/>
        <v>30757</v>
      </c>
      <c r="L604" s="50">
        <f t="shared" si="114"/>
        <v>35039</v>
      </c>
      <c r="M604" s="50">
        <f t="shared" si="114"/>
        <v>39388</v>
      </c>
      <c r="N604" s="50">
        <f t="shared" si="114"/>
        <v>39791</v>
      </c>
      <c r="O604" s="50">
        <f t="shared" si="114"/>
        <v>36820</v>
      </c>
      <c r="P604" s="50">
        <f t="shared" si="114"/>
        <v>37172</v>
      </c>
      <c r="Q604" s="50">
        <f t="shared" si="114"/>
        <v>31038</v>
      </c>
      <c r="R604" s="50">
        <f t="shared" si="114"/>
        <v>23433</v>
      </c>
      <c r="S604" s="50">
        <f t="shared" si="114"/>
        <v>18140</v>
      </c>
      <c r="T604" s="50">
        <f t="shared" si="114"/>
        <v>20100</v>
      </c>
      <c r="U604" s="51">
        <f t="shared" si="101"/>
        <v>129883</v>
      </c>
    </row>
    <row r="605" spans="1:21" ht="14.4" customHeight="1" x14ac:dyDescent="0.3">
      <c r="A605" s="31" t="s">
        <v>32</v>
      </c>
      <c r="B605" s="50">
        <f t="shared" si="99"/>
        <v>504588</v>
      </c>
      <c r="C605" s="50">
        <f t="shared" ref="C605:T605" si="115">C632+C659</f>
        <v>34747</v>
      </c>
      <c r="D605" s="50">
        <f t="shared" si="115"/>
        <v>33105</v>
      </c>
      <c r="E605" s="50">
        <f t="shared" si="115"/>
        <v>33214</v>
      </c>
      <c r="F605" s="50">
        <f t="shared" si="115"/>
        <v>34528</v>
      </c>
      <c r="G605" s="50">
        <f t="shared" si="115"/>
        <v>36436</v>
      </c>
      <c r="H605" s="50">
        <f t="shared" si="115"/>
        <v>34500</v>
      </c>
      <c r="I605" s="50">
        <f t="shared" si="115"/>
        <v>32765</v>
      </c>
      <c r="J605" s="50">
        <f t="shared" si="115"/>
        <v>32368</v>
      </c>
      <c r="K605" s="50">
        <f t="shared" si="115"/>
        <v>32265</v>
      </c>
      <c r="L605" s="50">
        <f t="shared" si="115"/>
        <v>34284</v>
      </c>
      <c r="M605" s="50">
        <f t="shared" si="115"/>
        <v>35590</v>
      </c>
      <c r="N605" s="50">
        <f t="shared" si="115"/>
        <v>33850</v>
      </c>
      <c r="O605" s="50">
        <f t="shared" si="115"/>
        <v>27969</v>
      </c>
      <c r="P605" s="50">
        <f t="shared" si="115"/>
        <v>22725</v>
      </c>
      <c r="Q605" s="50">
        <f t="shared" si="115"/>
        <v>16209</v>
      </c>
      <c r="R605" s="50">
        <f t="shared" si="115"/>
        <v>11709</v>
      </c>
      <c r="S605" s="50">
        <f t="shared" si="115"/>
        <v>8398</v>
      </c>
      <c r="T605" s="50">
        <f t="shared" si="115"/>
        <v>9926</v>
      </c>
      <c r="U605" s="51">
        <f t="shared" si="101"/>
        <v>68967</v>
      </c>
    </row>
    <row r="606" spans="1:21" ht="14.4" customHeight="1" x14ac:dyDescent="0.3">
      <c r="A606" s="31" t="s">
        <v>33</v>
      </c>
      <c r="B606" s="50">
        <f t="shared" si="99"/>
        <v>63720</v>
      </c>
      <c r="C606" s="50">
        <f t="shared" ref="C606:T606" si="116">C633+C660</f>
        <v>3471</v>
      </c>
      <c r="D606" s="50">
        <f t="shared" si="116"/>
        <v>3845</v>
      </c>
      <c r="E606" s="50">
        <f t="shared" si="116"/>
        <v>4015</v>
      </c>
      <c r="F606" s="50">
        <f t="shared" si="116"/>
        <v>4052</v>
      </c>
      <c r="G606" s="50">
        <f t="shared" si="116"/>
        <v>4048</v>
      </c>
      <c r="H606" s="50">
        <f t="shared" si="116"/>
        <v>3620</v>
      </c>
      <c r="I606" s="50">
        <f t="shared" si="116"/>
        <v>3633</v>
      </c>
      <c r="J606" s="50">
        <f t="shared" si="116"/>
        <v>3583</v>
      </c>
      <c r="K606" s="50">
        <f t="shared" si="116"/>
        <v>3828</v>
      </c>
      <c r="L606" s="50">
        <f t="shared" si="116"/>
        <v>4226</v>
      </c>
      <c r="M606" s="50">
        <f t="shared" si="116"/>
        <v>4981</v>
      </c>
      <c r="N606" s="50">
        <f t="shared" si="116"/>
        <v>4968</v>
      </c>
      <c r="O606" s="50">
        <f t="shared" si="116"/>
        <v>4257</v>
      </c>
      <c r="P606" s="50">
        <f t="shared" si="116"/>
        <v>3772</v>
      </c>
      <c r="Q606" s="50">
        <f t="shared" si="116"/>
        <v>2543</v>
      </c>
      <c r="R606" s="50">
        <f t="shared" si="116"/>
        <v>1790</v>
      </c>
      <c r="S606" s="50">
        <f t="shared" si="116"/>
        <v>1392</v>
      </c>
      <c r="T606" s="50">
        <f t="shared" si="116"/>
        <v>1696</v>
      </c>
      <c r="U606" s="51">
        <f t="shared" si="101"/>
        <v>11193</v>
      </c>
    </row>
    <row r="607" spans="1:21" ht="14.4" customHeight="1" x14ac:dyDescent="0.3">
      <c r="A607" s="31" t="s">
        <v>34</v>
      </c>
      <c r="B607" s="50">
        <f t="shared" si="99"/>
        <v>329678</v>
      </c>
      <c r="C607" s="50">
        <f t="shared" ref="C607:T607" si="117">C634+C661</f>
        <v>17508</v>
      </c>
      <c r="D607" s="50">
        <f t="shared" si="117"/>
        <v>20205</v>
      </c>
      <c r="E607" s="50">
        <f t="shared" si="117"/>
        <v>23116</v>
      </c>
      <c r="F607" s="50">
        <f t="shared" si="117"/>
        <v>22664</v>
      </c>
      <c r="G607" s="50">
        <f t="shared" si="117"/>
        <v>18894</v>
      </c>
      <c r="H607" s="50">
        <f t="shared" si="117"/>
        <v>16349</v>
      </c>
      <c r="I607" s="50">
        <f t="shared" si="117"/>
        <v>18572</v>
      </c>
      <c r="J607" s="50">
        <f t="shared" si="117"/>
        <v>21006</v>
      </c>
      <c r="K607" s="50">
        <f t="shared" si="117"/>
        <v>22915</v>
      </c>
      <c r="L607" s="50">
        <f t="shared" si="117"/>
        <v>26263</v>
      </c>
      <c r="M607" s="50">
        <f t="shared" si="117"/>
        <v>28745</v>
      </c>
      <c r="N607" s="50">
        <f t="shared" si="117"/>
        <v>26003</v>
      </c>
      <c r="O607" s="50">
        <f t="shared" si="117"/>
        <v>20049</v>
      </c>
      <c r="P607" s="50">
        <f t="shared" si="117"/>
        <v>15246</v>
      </c>
      <c r="Q607" s="50">
        <f t="shared" si="117"/>
        <v>10959</v>
      </c>
      <c r="R607" s="50">
        <f t="shared" si="117"/>
        <v>7731</v>
      </c>
      <c r="S607" s="50">
        <f t="shared" si="117"/>
        <v>5939</v>
      </c>
      <c r="T607" s="50">
        <f t="shared" si="117"/>
        <v>7514</v>
      </c>
      <c r="U607" s="51">
        <f t="shared" si="101"/>
        <v>47389</v>
      </c>
    </row>
    <row r="608" spans="1:21" ht="14.4" customHeight="1" x14ac:dyDescent="0.3">
      <c r="A608" s="31" t="s">
        <v>35</v>
      </c>
      <c r="B608" s="50">
        <f t="shared" si="99"/>
        <v>142996</v>
      </c>
      <c r="C608" s="50">
        <f t="shared" ref="C608:T608" si="118">C635+C662</f>
        <v>6516</v>
      </c>
      <c r="D608" s="50">
        <f t="shared" si="118"/>
        <v>7785</v>
      </c>
      <c r="E608" s="50">
        <f t="shared" si="118"/>
        <v>9352</v>
      </c>
      <c r="F608" s="50">
        <f t="shared" si="118"/>
        <v>9682</v>
      </c>
      <c r="G608" s="50">
        <f t="shared" si="118"/>
        <v>8975</v>
      </c>
      <c r="H608" s="50">
        <f t="shared" si="118"/>
        <v>7037</v>
      </c>
      <c r="I608" s="50">
        <f t="shared" si="118"/>
        <v>7052</v>
      </c>
      <c r="J608" s="50">
        <f t="shared" si="118"/>
        <v>7566</v>
      </c>
      <c r="K608" s="50">
        <f t="shared" si="118"/>
        <v>8850</v>
      </c>
      <c r="L608" s="50">
        <f t="shared" si="118"/>
        <v>11628</v>
      </c>
      <c r="M608" s="50">
        <f t="shared" si="118"/>
        <v>13301</v>
      </c>
      <c r="N608" s="50">
        <f t="shared" si="118"/>
        <v>12657</v>
      </c>
      <c r="O608" s="50">
        <f t="shared" si="118"/>
        <v>10547</v>
      </c>
      <c r="P608" s="50">
        <f t="shared" si="118"/>
        <v>8214</v>
      </c>
      <c r="Q608" s="50">
        <f t="shared" si="118"/>
        <v>5600</v>
      </c>
      <c r="R608" s="50">
        <f t="shared" si="118"/>
        <v>3424</v>
      </c>
      <c r="S608" s="50">
        <f t="shared" si="118"/>
        <v>2229</v>
      </c>
      <c r="T608" s="50">
        <f t="shared" si="118"/>
        <v>2581</v>
      </c>
      <c r="U608" s="51">
        <f t="shared" si="101"/>
        <v>22048</v>
      </c>
    </row>
    <row r="609" spans="1:21" ht="14.4" customHeight="1" x14ac:dyDescent="0.3">
      <c r="A609" s="31" t="s">
        <v>36</v>
      </c>
      <c r="B609" s="50">
        <f t="shared" si="99"/>
        <v>550367</v>
      </c>
      <c r="C609" s="50">
        <f t="shared" ref="C609:T609" si="119">C636+C663</f>
        <v>35040</v>
      </c>
      <c r="D609" s="50">
        <f t="shared" si="119"/>
        <v>36586</v>
      </c>
      <c r="E609" s="50">
        <f t="shared" si="119"/>
        <v>36365</v>
      </c>
      <c r="F609" s="50">
        <f t="shared" si="119"/>
        <v>35189</v>
      </c>
      <c r="G609" s="50">
        <f t="shared" si="119"/>
        <v>34793</v>
      </c>
      <c r="H609" s="50">
        <f t="shared" si="119"/>
        <v>34144</v>
      </c>
      <c r="I609" s="50">
        <f t="shared" si="119"/>
        <v>35748</v>
      </c>
      <c r="J609" s="50">
        <f t="shared" si="119"/>
        <v>37879</v>
      </c>
      <c r="K609" s="50">
        <f t="shared" si="119"/>
        <v>38333</v>
      </c>
      <c r="L609" s="50">
        <f t="shared" si="119"/>
        <v>40288</v>
      </c>
      <c r="M609" s="50">
        <f t="shared" si="119"/>
        <v>41580</v>
      </c>
      <c r="N609" s="50">
        <f t="shared" si="119"/>
        <v>38687</v>
      </c>
      <c r="O609" s="50">
        <f t="shared" si="119"/>
        <v>30563</v>
      </c>
      <c r="P609" s="50">
        <f t="shared" si="119"/>
        <v>24479</v>
      </c>
      <c r="Q609" s="50">
        <f t="shared" si="119"/>
        <v>17043</v>
      </c>
      <c r="R609" s="50">
        <f t="shared" si="119"/>
        <v>12346</v>
      </c>
      <c r="S609" s="50">
        <f t="shared" si="119"/>
        <v>9372</v>
      </c>
      <c r="T609" s="50">
        <f t="shared" si="119"/>
        <v>11932</v>
      </c>
      <c r="U609" s="51">
        <f t="shared" si="101"/>
        <v>75172</v>
      </c>
    </row>
    <row r="610" spans="1:21" ht="14.4" customHeight="1" x14ac:dyDescent="0.3">
      <c r="A610" s="32" t="s">
        <v>37</v>
      </c>
      <c r="B610" s="53">
        <f t="shared" si="99"/>
        <v>106748</v>
      </c>
      <c r="C610" s="53">
        <f t="shared" ref="C610:T610" si="120">C637+C664</f>
        <v>4925</v>
      </c>
      <c r="D610" s="53">
        <f t="shared" si="120"/>
        <v>5966</v>
      </c>
      <c r="E610" s="53">
        <f t="shared" si="120"/>
        <v>6883</v>
      </c>
      <c r="F610" s="53">
        <f t="shared" si="120"/>
        <v>7048</v>
      </c>
      <c r="G610" s="53">
        <f t="shared" si="120"/>
        <v>6753</v>
      </c>
      <c r="H610" s="53">
        <f t="shared" si="120"/>
        <v>5691</v>
      </c>
      <c r="I610" s="53">
        <f t="shared" si="120"/>
        <v>5584</v>
      </c>
      <c r="J610" s="53">
        <f t="shared" si="120"/>
        <v>5595</v>
      </c>
      <c r="K610" s="53">
        <f t="shared" si="120"/>
        <v>6765</v>
      </c>
      <c r="L610" s="53">
        <f t="shared" si="120"/>
        <v>8301</v>
      </c>
      <c r="M610" s="53">
        <f t="shared" si="120"/>
        <v>9465</v>
      </c>
      <c r="N610" s="53">
        <f t="shared" si="120"/>
        <v>8965</v>
      </c>
      <c r="O610" s="53">
        <f t="shared" si="120"/>
        <v>7028</v>
      </c>
      <c r="P610" s="53">
        <f t="shared" si="120"/>
        <v>5777</v>
      </c>
      <c r="Q610" s="53">
        <f t="shared" si="120"/>
        <v>4237</v>
      </c>
      <c r="R610" s="53">
        <f t="shared" si="120"/>
        <v>2880</v>
      </c>
      <c r="S610" s="53">
        <f t="shared" si="120"/>
        <v>2225</v>
      </c>
      <c r="T610" s="53">
        <f t="shared" si="120"/>
        <v>2660</v>
      </c>
      <c r="U610" s="54">
        <f t="shared" si="101"/>
        <v>17779</v>
      </c>
    </row>
    <row r="611" spans="1:21" ht="14.4" customHeight="1" x14ac:dyDescent="0.3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14.4" customHeight="1" x14ac:dyDescent="0.3">
      <c r="A612" s="2" t="s">
        <v>2</v>
      </c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14.4" customHeight="1" x14ac:dyDescent="0.3">
      <c r="A613" s="8"/>
      <c r="B613" s="3" t="s">
        <v>4</v>
      </c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4.4" customHeight="1" x14ac:dyDescent="0.3">
      <c r="A614" s="32" t="s">
        <v>5</v>
      </c>
      <c r="B614" s="34" t="s">
        <v>6</v>
      </c>
      <c r="C614" s="29" t="s">
        <v>7</v>
      </c>
      <c r="D614" s="29" t="s">
        <v>8</v>
      </c>
      <c r="E614" s="29" t="s">
        <v>9</v>
      </c>
      <c r="F614" s="29" t="s">
        <v>10</v>
      </c>
      <c r="G614" s="29" t="s">
        <v>11</v>
      </c>
      <c r="H614" s="29" t="s">
        <v>12</v>
      </c>
      <c r="I614" s="29" t="s">
        <v>13</v>
      </c>
      <c r="J614" s="29" t="s">
        <v>14</v>
      </c>
      <c r="K614" s="29" t="s">
        <v>15</v>
      </c>
      <c r="L614" s="35" t="s">
        <v>39</v>
      </c>
      <c r="M614" s="35" t="s">
        <v>40</v>
      </c>
      <c r="N614" s="35" t="s">
        <v>41</v>
      </c>
      <c r="O614" s="35" t="s">
        <v>42</v>
      </c>
      <c r="P614" s="35" t="s">
        <v>43</v>
      </c>
      <c r="Q614" s="35" t="s">
        <v>44</v>
      </c>
      <c r="R614" s="35" t="s">
        <v>45</v>
      </c>
      <c r="S614" s="35" t="s">
        <v>46</v>
      </c>
      <c r="T614" s="35" t="s">
        <v>47</v>
      </c>
      <c r="U614" s="36" t="s">
        <v>38</v>
      </c>
    </row>
    <row r="615" spans="1:21" ht="14.4" customHeight="1" x14ac:dyDescent="0.3">
      <c r="A615" s="33"/>
      <c r="B615" s="11"/>
      <c r="C615" s="9"/>
      <c r="D615" s="9"/>
      <c r="E615" s="9"/>
      <c r="F615" s="9"/>
      <c r="G615" s="9"/>
      <c r="H615" s="9"/>
      <c r="I615" s="9"/>
      <c r="J615" s="9"/>
      <c r="K615" s="9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14.4" customHeight="1" x14ac:dyDescent="0.3">
      <c r="A616" s="31" t="s">
        <v>16</v>
      </c>
      <c r="B616" s="50">
        <f>SUM(C616:T616)</f>
        <v>4328021</v>
      </c>
      <c r="C616" s="51">
        <f t="shared" ref="C616:U616" si="121">SUM(C617:C637)</f>
        <v>267706</v>
      </c>
      <c r="D616" s="51">
        <f t="shared" si="121"/>
        <v>276897</v>
      </c>
      <c r="E616" s="51">
        <f t="shared" si="121"/>
        <v>288014</v>
      </c>
      <c r="F616" s="51">
        <f t="shared" si="121"/>
        <v>291525</v>
      </c>
      <c r="G616" s="51">
        <f t="shared" si="121"/>
        <v>291164</v>
      </c>
      <c r="H616" s="51">
        <f t="shared" si="121"/>
        <v>286310</v>
      </c>
      <c r="I616" s="51">
        <f t="shared" si="121"/>
        <v>283507</v>
      </c>
      <c r="J616" s="51">
        <f t="shared" si="121"/>
        <v>279822</v>
      </c>
      <c r="K616" s="51">
        <f t="shared" si="121"/>
        <v>286941</v>
      </c>
      <c r="L616" s="51">
        <f t="shared" si="121"/>
        <v>308639</v>
      </c>
      <c r="M616" s="51">
        <f t="shared" si="121"/>
        <v>330131</v>
      </c>
      <c r="N616" s="51">
        <f t="shared" si="121"/>
        <v>310805</v>
      </c>
      <c r="O616" s="51">
        <f t="shared" si="121"/>
        <v>252409</v>
      </c>
      <c r="P616" s="51">
        <f t="shared" si="121"/>
        <v>202944</v>
      </c>
      <c r="Q616" s="51">
        <f t="shared" si="121"/>
        <v>141414</v>
      </c>
      <c r="R616" s="51">
        <f t="shared" si="121"/>
        <v>96670</v>
      </c>
      <c r="S616" s="51">
        <f t="shared" si="121"/>
        <v>67404</v>
      </c>
      <c r="T616" s="51">
        <f t="shared" si="121"/>
        <v>65719</v>
      </c>
      <c r="U616" s="51">
        <f t="shared" si="121"/>
        <v>574151</v>
      </c>
    </row>
    <row r="617" spans="1:21" ht="14.4" customHeight="1" x14ac:dyDescent="0.3">
      <c r="A617" s="31" t="s">
        <v>17</v>
      </c>
      <c r="B617" s="50">
        <f>SUM(C617:T617)</f>
        <v>130933</v>
      </c>
      <c r="C617" s="50">
        <v>8010</v>
      </c>
      <c r="D617" s="50">
        <v>8140</v>
      </c>
      <c r="E617" s="50">
        <v>8641</v>
      </c>
      <c r="F617" s="50">
        <v>8912</v>
      </c>
      <c r="G617" s="50">
        <v>9381</v>
      </c>
      <c r="H617" s="50">
        <v>8320</v>
      </c>
      <c r="I617" s="50">
        <v>7495</v>
      </c>
      <c r="J617" s="50">
        <v>7288</v>
      </c>
      <c r="K617" s="50">
        <v>7763</v>
      </c>
      <c r="L617" s="50">
        <v>8796</v>
      </c>
      <c r="M617" s="50">
        <v>10166</v>
      </c>
      <c r="N617" s="50">
        <v>10146</v>
      </c>
      <c r="O617" s="50">
        <v>8379</v>
      </c>
      <c r="P617" s="50">
        <v>6979</v>
      </c>
      <c r="Q617" s="50">
        <v>4956</v>
      </c>
      <c r="R617" s="50">
        <v>3419</v>
      </c>
      <c r="S617" s="50">
        <v>2233</v>
      </c>
      <c r="T617" s="50">
        <v>1909</v>
      </c>
      <c r="U617" s="51">
        <v>19496</v>
      </c>
    </row>
    <row r="618" spans="1:21" ht="14.4" customHeight="1" x14ac:dyDescent="0.3">
      <c r="A618" s="31" t="s">
        <v>18</v>
      </c>
      <c r="B618" s="50">
        <f t="shared" ref="B618:B637" si="122">SUM(C618:T618)</f>
        <v>449027</v>
      </c>
      <c r="C618" s="50">
        <v>24997</v>
      </c>
      <c r="D618" s="50">
        <v>27998</v>
      </c>
      <c r="E618" s="50">
        <v>30086</v>
      </c>
      <c r="F618" s="50">
        <v>30076</v>
      </c>
      <c r="G618" s="50">
        <v>27450</v>
      </c>
      <c r="H618" s="50">
        <v>25385</v>
      </c>
      <c r="I618" s="50">
        <v>27724</v>
      </c>
      <c r="J618" s="50">
        <v>29091</v>
      </c>
      <c r="K618" s="50">
        <v>30968</v>
      </c>
      <c r="L618" s="50">
        <v>33205</v>
      </c>
      <c r="M618" s="50">
        <v>35814</v>
      </c>
      <c r="N618" s="50">
        <v>33210</v>
      </c>
      <c r="O618" s="50">
        <v>27535</v>
      </c>
      <c r="P618" s="50">
        <v>22439</v>
      </c>
      <c r="Q618" s="50">
        <v>15376</v>
      </c>
      <c r="R618" s="50">
        <v>11073</v>
      </c>
      <c r="S618" s="50">
        <v>8195</v>
      </c>
      <c r="T618" s="50">
        <v>8405</v>
      </c>
      <c r="U618" s="51">
        <v>65488</v>
      </c>
    </row>
    <row r="619" spans="1:21" ht="14.4" customHeight="1" x14ac:dyDescent="0.3">
      <c r="A619" s="31" t="s">
        <v>19</v>
      </c>
      <c r="B619" s="50">
        <f t="shared" si="122"/>
        <v>219637</v>
      </c>
      <c r="C619" s="50">
        <v>11911</v>
      </c>
      <c r="D619" s="50">
        <v>13335</v>
      </c>
      <c r="E619" s="50">
        <v>14396</v>
      </c>
      <c r="F619" s="50">
        <v>14503</v>
      </c>
      <c r="G619" s="50">
        <v>16161</v>
      </c>
      <c r="H619" s="50">
        <v>14409</v>
      </c>
      <c r="I619" s="50">
        <v>13449</v>
      </c>
      <c r="J619" s="50">
        <v>13043</v>
      </c>
      <c r="K619" s="50">
        <v>14070</v>
      </c>
      <c r="L619" s="50">
        <v>15843</v>
      </c>
      <c r="M619" s="50">
        <v>17944</v>
      </c>
      <c r="N619" s="50">
        <v>16844</v>
      </c>
      <c r="O619" s="50">
        <v>13160</v>
      </c>
      <c r="P619" s="50">
        <v>10833</v>
      </c>
      <c r="Q619" s="50">
        <v>7488</v>
      </c>
      <c r="R619" s="50">
        <v>5145</v>
      </c>
      <c r="S619" s="50">
        <v>3665</v>
      </c>
      <c r="T619" s="50">
        <v>3438</v>
      </c>
      <c r="U619" s="51">
        <v>30569</v>
      </c>
    </row>
    <row r="620" spans="1:21" ht="14.4" customHeight="1" x14ac:dyDescent="0.3">
      <c r="A620" s="31" t="s">
        <v>20</v>
      </c>
      <c r="B620" s="50">
        <f t="shared" si="122"/>
        <v>245156</v>
      </c>
      <c r="C620" s="50">
        <v>16035</v>
      </c>
      <c r="D620" s="50">
        <v>16586</v>
      </c>
      <c r="E620" s="50">
        <v>16789</v>
      </c>
      <c r="F620" s="50">
        <v>16447</v>
      </c>
      <c r="G620" s="50">
        <v>16528</v>
      </c>
      <c r="H620" s="50">
        <v>17478</v>
      </c>
      <c r="I620" s="50">
        <v>16646</v>
      </c>
      <c r="J620" s="50">
        <v>15517</v>
      </c>
      <c r="K620" s="50">
        <v>15585</v>
      </c>
      <c r="L620" s="50">
        <v>16718</v>
      </c>
      <c r="M620" s="50">
        <v>17771</v>
      </c>
      <c r="N620" s="50">
        <v>17505</v>
      </c>
      <c r="O620" s="50">
        <v>14296</v>
      </c>
      <c r="P620" s="50">
        <v>11316</v>
      </c>
      <c r="Q620" s="50">
        <v>7745</v>
      </c>
      <c r="R620" s="50">
        <v>5074</v>
      </c>
      <c r="S620" s="50">
        <v>3584</v>
      </c>
      <c r="T620" s="50">
        <v>3536</v>
      </c>
      <c r="U620" s="51">
        <v>31255</v>
      </c>
    </row>
    <row r="621" spans="1:21" ht="14.4" customHeight="1" x14ac:dyDescent="0.3">
      <c r="A621" s="31" t="s">
        <v>21</v>
      </c>
      <c r="B621" s="50">
        <f t="shared" si="122"/>
        <v>46015</v>
      </c>
      <c r="C621" s="50">
        <v>2312</v>
      </c>
      <c r="D621" s="50">
        <v>2311</v>
      </c>
      <c r="E621" s="50">
        <v>2406</v>
      </c>
      <c r="F621" s="50">
        <v>2651</v>
      </c>
      <c r="G621" s="50">
        <v>3120</v>
      </c>
      <c r="H621" s="50">
        <v>2788</v>
      </c>
      <c r="I621" s="50">
        <v>2277</v>
      </c>
      <c r="J621" s="50">
        <v>2041</v>
      </c>
      <c r="K621" s="50">
        <v>2242</v>
      </c>
      <c r="L621" s="50">
        <v>2781</v>
      </c>
      <c r="M621" s="50">
        <v>3442</v>
      </c>
      <c r="N621" s="50">
        <v>3660</v>
      </c>
      <c r="O621" s="50">
        <v>3691</v>
      </c>
      <c r="P621" s="50">
        <v>3481</v>
      </c>
      <c r="Q621" s="50">
        <v>2646</v>
      </c>
      <c r="R621" s="50">
        <v>1829</v>
      </c>
      <c r="S621" s="50">
        <v>1296</v>
      </c>
      <c r="T621" s="50">
        <v>1041</v>
      </c>
      <c r="U621" s="51">
        <v>10293</v>
      </c>
    </row>
    <row r="622" spans="1:21" ht="14.4" customHeight="1" x14ac:dyDescent="0.3">
      <c r="A622" s="31" t="s">
        <v>22</v>
      </c>
      <c r="B622" s="50">
        <f t="shared" si="122"/>
        <v>79534</v>
      </c>
      <c r="C622" s="50">
        <v>5228</v>
      </c>
      <c r="D622" s="50">
        <v>5346</v>
      </c>
      <c r="E622" s="50">
        <v>5026</v>
      </c>
      <c r="F622" s="50">
        <v>4686</v>
      </c>
      <c r="G622" s="50">
        <v>5321</v>
      </c>
      <c r="H622" s="50">
        <v>6561</v>
      </c>
      <c r="I622" s="50">
        <v>6556</v>
      </c>
      <c r="J622" s="50">
        <v>5931</v>
      </c>
      <c r="K622" s="50">
        <v>5630</v>
      </c>
      <c r="L622" s="50">
        <v>5487</v>
      </c>
      <c r="M622" s="50">
        <v>5378</v>
      </c>
      <c r="N622" s="50">
        <v>4876</v>
      </c>
      <c r="O622" s="50">
        <v>4046</v>
      </c>
      <c r="P622" s="50">
        <v>3463</v>
      </c>
      <c r="Q622" s="50">
        <v>2379</v>
      </c>
      <c r="R622" s="50">
        <v>1580</v>
      </c>
      <c r="S622" s="50">
        <v>1021</v>
      </c>
      <c r="T622" s="50">
        <v>1019</v>
      </c>
      <c r="U622" s="51">
        <v>9462</v>
      </c>
    </row>
    <row r="623" spans="1:21" ht="14.4" customHeight="1" x14ac:dyDescent="0.3">
      <c r="A623" s="31" t="s">
        <v>23</v>
      </c>
      <c r="B623" s="50">
        <f t="shared" si="122"/>
        <v>380021</v>
      </c>
      <c r="C623" s="50">
        <v>26696</v>
      </c>
      <c r="D623" s="50">
        <v>27300</v>
      </c>
      <c r="E623" s="50">
        <v>26455</v>
      </c>
      <c r="F623" s="50">
        <v>25868</v>
      </c>
      <c r="G623" s="50">
        <v>27076</v>
      </c>
      <c r="H623" s="50">
        <v>26347</v>
      </c>
      <c r="I623" s="50">
        <v>25448</v>
      </c>
      <c r="J623" s="50">
        <v>26586</v>
      </c>
      <c r="K623" s="50">
        <v>27286</v>
      </c>
      <c r="L623" s="50">
        <v>27779</v>
      </c>
      <c r="M623" s="50">
        <v>27412</v>
      </c>
      <c r="N623" s="50">
        <v>24642</v>
      </c>
      <c r="O623" s="50">
        <v>19453</v>
      </c>
      <c r="P623" s="50">
        <v>15200</v>
      </c>
      <c r="Q623" s="50">
        <v>10260</v>
      </c>
      <c r="R623" s="50">
        <v>6800</v>
      </c>
      <c r="S623" s="50">
        <v>4631</v>
      </c>
      <c r="T623" s="50">
        <v>4782</v>
      </c>
      <c r="U623" s="51">
        <v>41673</v>
      </c>
    </row>
    <row r="624" spans="1:21" ht="14.4" customHeight="1" x14ac:dyDescent="0.3">
      <c r="A624" s="31" t="s">
        <v>24</v>
      </c>
      <c r="B624" s="50">
        <f t="shared" si="122"/>
        <v>141334</v>
      </c>
      <c r="C624" s="50">
        <v>8063</v>
      </c>
      <c r="D624" s="50">
        <v>9206</v>
      </c>
      <c r="E624" s="50">
        <v>10054</v>
      </c>
      <c r="F624" s="50">
        <v>10059</v>
      </c>
      <c r="G624" s="50">
        <v>9801</v>
      </c>
      <c r="H624" s="50">
        <v>9253</v>
      </c>
      <c r="I624" s="50">
        <v>8414</v>
      </c>
      <c r="J624" s="50">
        <v>8477</v>
      </c>
      <c r="K624" s="50">
        <v>9075</v>
      </c>
      <c r="L624" s="50">
        <v>10097</v>
      </c>
      <c r="M624" s="50">
        <v>11361</v>
      </c>
      <c r="N624" s="50">
        <v>10695</v>
      </c>
      <c r="O624" s="50">
        <v>8501</v>
      </c>
      <c r="P624" s="50">
        <v>6905</v>
      </c>
      <c r="Q624" s="50">
        <v>4697</v>
      </c>
      <c r="R624" s="50">
        <v>2937</v>
      </c>
      <c r="S624" s="50">
        <v>1912</v>
      </c>
      <c r="T624" s="50">
        <v>1827</v>
      </c>
      <c r="U624" s="51">
        <v>18278</v>
      </c>
    </row>
    <row r="625" spans="1:21" ht="14.4" customHeight="1" x14ac:dyDescent="0.3">
      <c r="A625" s="31" t="s">
        <v>25</v>
      </c>
      <c r="B625" s="50">
        <f t="shared" si="122"/>
        <v>329938</v>
      </c>
      <c r="C625" s="50">
        <v>24170</v>
      </c>
      <c r="D625" s="50">
        <v>18922</v>
      </c>
      <c r="E625" s="50">
        <v>16585</v>
      </c>
      <c r="F625" s="50">
        <v>17314</v>
      </c>
      <c r="G625" s="50">
        <v>22781</v>
      </c>
      <c r="H625" s="50">
        <v>34083</v>
      </c>
      <c r="I625" s="50">
        <v>36005</v>
      </c>
      <c r="J625" s="50">
        <v>29662</v>
      </c>
      <c r="K625" s="50">
        <v>24299</v>
      </c>
      <c r="L625" s="50">
        <v>21290</v>
      </c>
      <c r="M625" s="50">
        <v>20588</v>
      </c>
      <c r="N625" s="50">
        <v>18488</v>
      </c>
      <c r="O625" s="50">
        <v>14786</v>
      </c>
      <c r="P625" s="50">
        <v>11182</v>
      </c>
      <c r="Q625" s="50">
        <v>7601</v>
      </c>
      <c r="R625" s="50">
        <v>5397</v>
      </c>
      <c r="S625" s="50">
        <v>3646</v>
      </c>
      <c r="T625" s="50">
        <v>3139</v>
      </c>
      <c r="U625" s="51">
        <v>30965</v>
      </c>
    </row>
    <row r="626" spans="1:21" ht="14.4" customHeight="1" x14ac:dyDescent="0.3">
      <c r="A626" s="31" t="s">
        <v>26</v>
      </c>
      <c r="B626" s="50">
        <f t="shared" si="122"/>
        <v>62010</v>
      </c>
      <c r="C626" s="50">
        <v>2535</v>
      </c>
      <c r="D626" s="50">
        <v>3398</v>
      </c>
      <c r="E626" s="50">
        <v>4258</v>
      </c>
      <c r="F626" s="50">
        <v>4591</v>
      </c>
      <c r="G626" s="50">
        <v>4436</v>
      </c>
      <c r="H626" s="50">
        <v>2653</v>
      </c>
      <c r="I626" s="50">
        <v>2663</v>
      </c>
      <c r="J626" s="50">
        <v>2867</v>
      </c>
      <c r="K626" s="50">
        <v>3608</v>
      </c>
      <c r="L626" s="50">
        <v>4856</v>
      </c>
      <c r="M626" s="50">
        <v>5984</v>
      </c>
      <c r="N626" s="50">
        <v>5868</v>
      </c>
      <c r="O626" s="50">
        <v>4739</v>
      </c>
      <c r="P626" s="50">
        <v>3589</v>
      </c>
      <c r="Q626" s="50">
        <v>2506</v>
      </c>
      <c r="R626" s="50">
        <v>1522</v>
      </c>
      <c r="S626" s="50">
        <v>1026</v>
      </c>
      <c r="T626" s="50">
        <v>911</v>
      </c>
      <c r="U626" s="51">
        <v>9554</v>
      </c>
    </row>
    <row r="627" spans="1:21" ht="14.4" customHeight="1" x14ac:dyDescent="0.3">
      <c r="A627" s="31" t="s">
        <v>27</v>
      </c>
      <c r="B627" s="50">
        <f t="shared" si="122"/>
        <v>180118</v>
      </c>
      <c r="C627" s="50">
        <v>10733</v>
      </c>
      <c r="D627" s="50">
        <v>11019</v>
      </c>
      <c r="E627" s="50">
        <v>11692</v>
      </c>
      <c r="F627" s="50">
        <v>13343</v>
      </c>
      <c r="G627" s="50">
        <v>14545</v>
      </c>
      <c r="H627" s="50">
        <v>12211</v>
      </c>
      <c r="I627" s="50">
        <v>11461</v>
      </c>
      <c r="J627" s="50">
        <v>11636</v>
      </c>
      <c r="K627" s="50">
        <v>12286</v>
      </c>
      <c r="L627" s="50">
        <v>12951</v>
      </c>
      <c r="M627" s="50">
        <v>13323</v>
      </c>
      <c r="N627" s="50">
        <v>12671</v>
      </c>
      <c r="O627" s="50">
        <v>10105</v>
      </c>
      <c r="P627" s="50">
        <v>7913</v>
      </c>
      <c r="Q627" s="50">
        <v>5415</v>
      </c>
      <c r="R627" s="50">
        <v>3641</v>
      </c>
      <c r="S627" s="50">
        <v>2645</v>
      </c>
      <c r="T627" s="50">
        <v>2528</v>
      </c>
      <c r="U627" s="51">
        <v>22142</v>
      </c>
    </row>
    <row r="628" spans="1:21" ht="14.4" customHeight="1" x14ac:dyDescent="0.3">
      <c r="A628" s="31" t="s">
        <v>28</v>
      </c>
      <c r="B628" s="50">
        <f t="shared" si="122"/>
        <v>406869</v>
      </c>
      <c r="C628" s="50">
        <v>25343</v>
      </c>
      <c r="D628" s="50">
        <v>25415</v>
      </c>
      <c r="E628" s="50">
        <v>26212</v>
      </c>
      <c r="F628" s="50">
        <v>28727</v>
      </c>
      <c r="G628" s="50">
        <v>27759</v>
      </c>
      <c r="H628" s="50">
        <v>28917</v>
      </c>
      <c r="I628" s="50">
        <v>28465</v>
      </c>
      <c r="J628" s="50">
        <v>28798</v>
      </c>
      <c r="K628" s="50">
        <v>28962</v>
      </c>
      <c r="L628" s="50">
        <v>28808</v>
      </c>
      <c r="M628" s="50">
        <v>29392</v>
      </c>
      <c r="N628" s="50">
        <v>27858</v>
      </c>
      <c r="O628" s="50">
        <v>22989</v>
      </c>
      <c r="P628" s="50">
        <v>17540</v>
      </c>
      <c r="Q628" s="50">
        <v>11981</v>
      </c>
      <c r="R628" s="50">
        <v>8354</v>
      </c>
      <c r="S628" s="50">
        <v>5608</v>
      </c>
      <c r="T628" s="50">
        <v>5741</v>
      </c>
      <c r="U628" s="51">
        <v>49224</v>
      </c>
    </row>
    <row r="629" spans="1:21" ht="14.4" customHeight="1" x14ac:dyDescent="0.3">
      <c r="A629" s="31" t="s">
        <v>29</v>
      </c>
      <c r="B629" s="50">
        <f t="shared" si="122"/>
        <v>303592</v>
      </c>
      <c r="C629" s="50">
        <v>15914</v>
      </c>
      <c r="D629" s="50">
        <v>18672</v>
      </c>
      <c r="E629" s="50">
        <v>21441</v>
      </c>
      <c r="F629" s="50">
        <v>21653</v>
      </c>
      <c r="G629" s="50">
        <v>19472</v>
      </c>
      <c r="H629" s="50">
        <v>16840</v>
      </c>
      <c r="I629" s="50">
        <v>16169</v>
      </c>
      <c r="J629" s="50">
        <v>16604</v>
      </c>
      <c r="K629" s="50">
        <v>18944</v>
      </c>
      <c r="L629" s="50">
        <v>22639</v>
      </c>
      <c r="M629" s="50">
        <v>26229</v>
      </c>
      <c r="N629" s="50">
        <v>25384</v>
      </c>
      <c r="O629" s="50">
        <v>20119</v>
      </c>
      <c r="P629" s="50">
        <v>16077</v>
      </c>
      <c r="Q629" s="50">
        <v>10888</v>
      </c>
      <c r="R629" s="50">
        <v>6833</v>
      </c>
      <c r="S629" s="50">
        <v>4830</v>
      </c>
      <c r="T629" s="50">
        <v>4884</v>
      </c>
      <c r="U629" s="51">
        <v>43512</v>
      </c>
    </row>
    <row r="630" spans="1:21" ht="14.4" customHeight="1" x14ac:dyDescent="0.3">
      <c r="A630" s="31" t="s">
        <v>30</v>
      </c>
      <c r="B630" s="50">
        <f t="shared" si="122"/>
        <v>242326</v>
      </c>
      <c r="C630" s="50">
        <v>12669</v>
      </c>
      <c r="D630" s="50">
        <v>14858</v>
      </c>
      <c r="E630" s="50">
        <v>17210</v>
      </c>
      <c r="F630" s="50">
        <v>17367</v>
      </c>
      <c r="G630" s="50">
        <v>14980</v>
      </c>
      <c r="H630" s="50">
        <v>12847</v>
      </c>
      <c r="I630" s="50">
        <v>13833</v>
      </c>
      <c r="J630" s="50">
        <v>14345</v>
      </c>
      <c r="K630" s="50">
        <v>15666</v>
      </c>
      <c r="L630" s="50">
        <v>19304</v>
      </c>
      <c r="M630" s="50">
        <v>21076</v>
      </c>
      <c r="N630" s="50">
        <v>18934</v>
      </c>
      <c r="O630" s="50">
        <v>15123</v>
      </c>
      <c r="P630" s="50">
        <v>11885</v>
      </c>
      <c r="Q630" s="50">
        <v>8454</v>
      </c>
      <c r="R630" s="50">
        <v>5637</v>
      </c>
      <c r="S630" s="50">
        <v>4121</v>
      </c>
      <c r="T630" s="50">
        <v>4017</v>
      </c>
      <c r="U630" s="51">
        <v>34114</v>
      </c>
    </row>
    <row r="631" spans="1:21" ht="14.4" customHeight="1" x14ac:dyDescent="0.3">
      <c r="A631" s="31" t="s">
        <v>31</v>
      </c>
      <c r="B631" s="50">
        <f t="shared" si="122"/>
        <v>282879</v>
      </c>
      <c r="C631" s="50">
        <v>20839</v>
      </c>
      <c r="D631" s="50">
        <v>19661</v>
      </c>
      <c r="E631" s="50">
        <v>19298</v>
      </c>
      <c r="F631" s="50">
        <v>17408</v>
      </c>
      <c r="G631" s="50">
        <v>16442</v>
      </c>
      <c r="H631" s="50">
        <v>16501</v>
      </c>
      <c r="I631" s="50">
        <v>15552</v>
      </c>
      <c r="J631" s="50">
        <v>14972</v>
      </c>
      <c r="K631" s="50">
        <v>15098</v>
      </c>
      <c r="L631" s="50">
        <v>17126</v>
      </c>
      <c r="M631" s="50">
        <v>19177</v>
      </c>
      <c r="N631" s="50">
        <v>18992</v>
      </c>
      <c r="O631" s="50">
        <v>17004</v>
      </c>
      <c r="P631" s="50">
        <v>16724</v>
      </c>
      <c r="Q631" s="50">
        <v>13542</v>
      </c>
      <c r="R631" s="50">
        <v>10139</v>
      </c>
      <c r="S631" s="50">
        <v>7455</v>
      </c>
      <c r="T631" s="50">
        <v>6949</v>
      </c>
      <c r="U631" s="51">
        <v>54809</v>
      </c>
    </row>
    <row r="632" spans="1:21" ht="14.4" customHeight="1" x14ac:dyDescent="0.3">
      <c r="A632" s="31" t="s">
        <v>32</v>
      </c>
      <c r="B632" s="50">
        <f t="shared" si="122"/>
        <v>245544</v>
      </c>
      <c r="C632" s="50">
        <v>17839</v>
      </c>
      <c r="D632" s="50">
        <v>16859</v>
      </c>
      <c r="E632" s="50">
        <v>16886</v>
      </c>
      <c r="F632" s="50">
        <v>17507</v>
      </c>
      <c r="G632" s="50">
        <v>18118</v>
      </c>
      <c r="H632" s="50">
        <v>17449</v>
      </c>
      <c r="I632" s="50">
        <v>16248</v>
      </c>
      <c r="J632" s="50">
        <v>16008</v>
      </c>
      <c r="K632" s="50">
        <v>15766</v>
      </c>
      <c r="L632" s="50">
        <v>16801</v>
      </c>
      <c r="M632" s="50">
        <v>17342</v>
      </c>
      <c r="N632" s="50">
        <v>16283</v>
      </c>
      <c r="O632" s="50">
        <v>13432</v>
      </c>
      <c r="P632" s="50">
        <v>10387</v>
      </c>
      <c r="Q632" s="50">
        <v>7142</v>
      </c>
      <c r="R632" s="50">
        <v>5056</v>
      </c>
      <c r="S632" s="50">
        <v>3246</v>
      </c>
      <c r="T632" s="50">
        <v>3175</v>
      </c>
      <c r="U632" s="51">
        <v>29006</v>
      </c>
    </row>
    <row r="633" spans="1:21" ht="14.4" customHeight="1" x14ac:dyDescent="0.3">
      <c r="A633" s="31" t="s">
        <v>33</v>
      </c>
      <c r="B633" s="50">
        <f t="shared" si="122"/>
        <v>31062</v>
      </c>
      <c r="C633" s="50">
        <v>1745</v>
      </c>
      <c r="D633" s="50">
        <v>1939</v>
      </c>
      <c r="E633" s="50">
        <v>2057</v>
      </c>
      <c r="F633" s="50">
        <v>2175</v>
      </c>
      <c r="G633" s="50">
        <v>2035</v>
      </c>
      <c r="H633" s="50">
        <v>1842</v>
      </c>
      <c r="I633" s="50">
        <v>1811</v>
      </c>
      <c r="J633" s="50">
        <v>1788</v>
      </c>
      <c r="K633" s="50">
        <v>1857</v>
      </c>
      <c r="L633" s="50">
        <v>2062</v>
      </c>
      <c r="M633" s="50">
        <v>2348</v>
      </c>
      <c r="N633" s="50">
        <v>2416</v>
      </c>
      <c r="O633" s="50">
        <v>2073</v>
      </c>
      <c r="P633" s="50">
        <v>1837</v>
      </c>
      <c r="Q633" s="50">
        <v>1190</v>
      </c>
      <c r="R633" s="50">
        <v>811</v>
      </c>
      <c r="S633" s="50">
        <v>562</v>
      </c>
      <c r="T633" s="50">
        <v>514</v>
      </c>
      <c r="U633" s="51">
        <v>4914</v>
      </c>
    </row>
    <row r="634" spans="1:21" ht="14.4" customHeight="1" x14ac:dyDescent="0.3">
      <c r="A634" s="31" t="s">
        <v>34</v>
      </c>
      <c r="B634" s="50">
        <f t="shared" si="122"/>
        <v>160941</v>
      </c>
      <c r="C634" s="50">
        <v>9011</v>
      </c>
      <c r="D634" s="50">
        <v>10291</v>
      </c>
      <c r="E634" s="50">
        <v>11929</v>
      </c>
      <c r="F634" s="50">
        <v>11676</v>
      </c>
      <c r="G634" s="50">
        <v>9798</v>
      </c>
      <c r="H634" s="50">
        <v>8329</v>
      </c>
      <c r="I634" s="50">
        <v>9153</v>
      </c>
      <c r="J634" s="50">
        <v>10126</v>
      </c>
      <c r="K634" s="50">
        <v>11118</v>
      </c>
      <c r="L634" s="50">
        <v>12767</v>
      </c>
      <c r="M634" s="50">
        <v>13951</v>
      </c>
      <c r="N634" s="50">
        <v>12810</v>
      </c>
      <c r="O634" s="50">
        <v>9789</v>
      </c>
      <c r="P634" s="50">
        <v>7178</v>
      </c>
      <c r="Q634" s="50">
        <v>4921</v>
      </c>
      <c r="R634" s="50">
        <v>3359</v>
      </c>
      <c r="S634" s="50">
        <v>2349</v>
      </c>
      <c r="T634" s="50">
        <v>2386</v>
      </c>
      <c r="U634" s="51">
        <v>20193</v>
      </c>
    </row>
    <row r="635" spans="1:21" ht="14.4" customHeight="1" x14ac:dyDescent="0.3">
      <c r="A635" s="31" t="s">
        <v>35</v>
      </c>
      <c r="B635" s="50">
        <f t="shared" si="122"/>
        <v>70998</v>
      </c>
      <c r="C635" s="50">
        <v>3383</v>
      </c>
      <c r="D635" s="50">
        <v>3965</v>
      </c>
      <c r="E635" s="50">
        <v>4720</v>
      </c>
      <c r="F635" s="50">
        <v>4982</v>
      </c>
      <c r="G635" s="50">
        <v>4744</v>
      </c>
      <c r="H635" s="50">
        <v>3730</v>
      </c>
      <c r="I635" s="50">
        <v>3587</v>
      </c>
      <c r="J635" s="50">
        <v>3739</v>
      </c>
      <c r="K635" s="50">
        <v>4317</v>
      </c>
      <c r="L635" s="50">
        <v>5649</v>
      </c>
      <c r="M635" s="50">
        <v>6560</v>
      </c>
      <c r="N635" s="50">
        <v>6224</v>
      </c>
      <c r="O635" s="50">
        <v>5273</v>
      </c>
      <c r="P635" s="50">
        <v>4035</v>
      </c>
      <c r="Q635" s="50">
        <v>2696</v>
      </c>
      <c r="R635" s="50">
        <v>1619</v>
      </c>
      <c r="S635" s="50">
        <v>932</v>
      </c>
      <c r="T635" s="50">
        <v>843</v>
      </c>
      <c r="U635" s="51">
        <v>10125</v>
      </c>
    </row>
    <row r="636" spans="1:21" ht="14.4" customHeight="1" x14ac:dyDescent="0.3">
      <c r="A636" s="31" t="s">
        <v>36</v>
      </c>
      <c r="B636" s="50">
        <f t="shared" si="122"/>
        <v>268007</v>
      </c>
      <c r="C636" s="50">
        <v>17793</v>
      </c>
      <c r="D636" s="50">
        <v>18645</v>
      </c>
      <c r="E636" s="50">
        <v>18427</v>
      </c>
      <c r="F636" s="50">
        <v>17974</v>
      </c>
      <c r="G636" s="50">
        <v>17738</v>
      </c>
      <c r="H636" s="50">
        <v>17405</v>
      </c>
      <c r="I636" s="50">
        <v>17765</v>
      </c>
      <c r="J636" s="50">
        <v>18542</v>
      </c>
      <c r="K636" s="50">
        <v>19137</v>
      </c>
      <c r="L636" s="50">
        <v>19596</v>
      </c>
      <c r="M636" s="50">
        <v>20277</v>
      </c>
      <c r="N636" s="50">
        <v>18877</v>
      </c>
      <c r="O636" s="50">
        <v>14485</v>
      </c>
      <c r="P636" s="50">
        <v>11220</v>
      </c>
      <c r="Q636" s="50">
        <v>7571</v>
      </c>
      <c r="R636" s="50">
        <v>5169</v>
      </c>
      <c r="S636" s="50">
        <v>3568</v>
      </c>
      <c r="T636" s="50">
        <v>3818</v>
      </c>
      <c r="U636" s="51">
        <v>31346</v>
      </c>
    </row>
    <row r="637" spans="1:21" ht="14.4" customHeight="1" x14ac:dyDescent="0.3">
      <c r="A637" s="32" t="s">
        <v>37</v>
      </c>
      <c r="B637" s="53">
        <f t="shared" si="122"/>
        <v>52080</v>
      </c>
      <c r="C637" s="53">
        <v>2480</v>
      </c>
      <c r="D637" s="53">
        <v>3031</v>
      </c>
      <c r="E637" s="53">
        <v>3446</v>
      </c>
      <c r="F637" s="53">
        <v>3606</v>
      </c>
      <c r="G637" s="53">
        <v>3478</v>
      </c>
      <c r="H637" s="53">
        <v>2962</v>
      </c>
      <c r="I637" s="53">
        <v>2786</v>
      </c>
      <c r="J637" s="53">
        <v>2761</v>
      </c>
      <c r="K637" s="53">
        <v>3264</v>
      </c>
      <c r="L637" s="53">
        <v>4084</v>
      </c>
      <c r="M637" s="53">
        <v>4596</v>
      </c>
      <c r="N637" s="53">
        <v>4422</v>
      </c>
      <c r="O637" s="53">
        <v>3431</v>
      </c>
      <c r="P637" s="53">
        <v>2761</v>
      </c>
      <c r="Q637" s="53">
        <v>1960</v>
      </c>
      <c r="R637" s="53">
        <v>1276</v>
      </c>
      <c r="S637" s="53">
        <v>879</v>
      </c>
      <c r="T637" s="53">
        <v>857</v>
      </c>
      <c r="U637" s="54">
        <v>7733</v>
      </c>
    </row>
    <row r="638" spans="1:21" ht="14.4" customHeight="1" x14ac:dyDescent="0.3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14.4" customHeight="1" x14ac:dyDescent="0.3">
      <c r="A639" s="2" t="s">
        <v>3</v>
      </c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10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14.4" customHeight="1" x14ac:dyDescent="0.3">
      <c r="A640" s="8"/>
      <c r="B640" s="3" t="s">
        <v>4</v>
      </c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4.4" customHeight="1" x14ac:dyDescent="0.3">
      <c r="A641" s="32" t="s">
        <v>5</v>
      </c>
      <c r="B641" s="34" t="s">
        <v>6</v>
      </c>
      <c r="C641" s="29" t="s">
        <v>7</v>
      </c>
      <c r="D641" s="29" t="s">
        <v>8</v>
      </c>
      <c r="E641" s="29" t="s">
        <v>9</v>
      </c>
      <c r="F641" s="29" t="s">
        <v>10</v>
      </c>
      <c r="G641" s="29" t="s">
        <v>11</v>
      </c>
      <c r="H641" s="29" t="s">
        <v>12</v>
      </c>
      <c r="I641" s="29" t="s">
        <v>13</v>
      </c>
      <c r="J641" s="29" t="s">
        <v>14</v>
      </c>
      <c r="K641" s="29" t="s">
        <v>15</v>
      </c>
      <c r="L641" s="35" t="s">
        <v>39</v>
      </c>
      <c r="M641" s="35" t="s">
        <v>40</v>
      </c>
      <c r="N641" s="35" t="s">
        <v>41</v>
      </c>
      <c r="O641" s="35" t="s">
        <v>42</v>
      </c>
      <c r="P641" s="35" t="s">
        <v>43</v>
      </c>
      <c r="Q641" s="35" t="s">
        <v>44</v>
      </c>
      <c r="R641" s="35" t="s">
        <v>45</v>
      </c>
      <c r="S641" s="35" t="s">
        <v>46</v>
      </c>
      <c r="T641" s="35" t="s">
        <v>47</v>
      </c>
      <c r="U641" s="36" t="s">
        <v>38</v>
      </c>
    </row>
    <row r="642" spans="1:21" ht="14.4" customHeight="1" x14ac:dyDescent="0.3">
      <c r="A642" s="33"/>
      <c r="B642" s="11"/>
      <c r="C642" s="9"/>
      <c r="D642" s="9"/>
      <c r="E642" s="9"/>
      <c r="F642" s="9"/>
      <c r="G642" s="9"/>
      <c r="H642" s="9"/>
      <c r="I642" s="9"/>
      <c r="J642" s="9"/>
      <c r="K642" s="9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14.4" customHeight="1" x14ac:dyDescent="0.3">
      <c r="A643" s="31" t="s">
        <v>16</v>
      </c>
      <c r="B643" s="50">
        <f>SUM(C643:T643)</f>
        <v>4542848</v>
      </c>
      <c r="C643" s="51">
        <f t="shared" ref="C643:U643" si="123">SUM(C644:C664)</f>
        <v>256475</v>
      </c>
      <c r="D643" s="51">
        <f t="shared" si="123"/>
        <v>266356</v>
      </c>
      <c r="E643" s="51">
        <f t="shared" si="123"/>
        <v>276559</v>
      </c>
      <c r="F643" s="51">
        <f t="shared" si="123"/>
        <v>276445</v>
      </c>
      <c r="G643" s="51">
        <f t="shared" si="123"/>
        <v>277403</v>
      </c>
      <c r="H643" s="51">
        <f t="shared" si="123"/>
        <v>272481</v>
      </c>
      <c r="I643" s="51">
        <f t="shared" si="123"/>
        <v>283591</v>
      </c>
      <c r="J643" s="51">
        <f t="shared" si="123"/>
        <v>285592</v>
      </c>
      <c r="K643" s="51">
        <f t="shared" si="123"/>
        <v>295429</v>
      </c>
      <c r="L643" s="51">
        <f t="shared" si="123"/>
        <v>324370</v>
      </c>
      <c r="M643" s="51">
        <f t="shared" si="123"/>
        <v>347395</v>
      </c>
      <c r="N643" s="51">
        <f t="shared" si="123"/>
        <v>331228</v>
      </c>
      <c r="O643" s="51">
        <f t="shared" si="123"/>
        <v>277130</v>
      </c>
      <c r="P643" s="51">
        <f t="shared" si="123"/>
        <v>234047</v>
      </c>
      <c r="Q643" s="51">
        <f t="shared" si="123"/>
        <v>173782</v>
      </c>
      <c r="R643" s="51">
        <f t="shared" si="123"/>
        <v>128834</v>
      </c>
      <c r="S643" s="51">
        <f t="shared" si="123"/>
        <v>102096</v>
      </c>
      <c r="T643" s="51">
        <f t="shared" si="123"/>
        <v>133635</v>
      </c>
      <c r="U643" s="51">
        <f t="shared" si="123"/>
        <v>772394</v>
      </c>
    </row>
    <row r="644" spans="1:21" ht="14.4" customHeight="1" x14ac:dyDescent="0.3">
      <c r="A644" s="31" t="s">
        <v>17</v>
      </c>
      <c r="B644" s="50">
        <f>SUM(C644:T644)</f>
        <v>139538</v>
      </c>
      <c r="C644" s="50">
        <v>7808</v>
      </c>
      <c r="D644" s="50">
        <v>7897</v>
      </c>
      <c r="E644" s="50">
        <v>8105</v>
      </c>
      <c r="F644" s="50">
        <v>8494</v>
      </c>
      <c r="G644" s="50">
        <v>9371</v>
      </c>
      <c r="H644" s="50">
        <v>8121</v>
      </c>
      <c r="I644" s="50">
        <v>7772</v>
      </c>
      <c r="J644" s="50">
        <v>7782</v>
      </c>
      <c r="K644" s="50">
        <v>8599</v>
      </c>
      <c r="L644" s="50">
        <v>9590</v>
      </c>
      <c r="M644" s="50">
        <v>10966</v>
      </c>
      <c r="N644" s="50">
        <v>11068</v>
      </c>
      <c r="O644" s="50">
        <v>8988</v>
      </c>
      <c r="P644" s="50">
        <v>7694</v>
      </c>
      <c r="Q644" s="50">
        <v>5952</v>
      </c>
      <c r="R644" s="50">
        <v>4340</v>
      </c>
      <c r="S644" s="50">
        <v>3106</v>
      </c>
      <c r="T644" s="50">
        <v>3885</v>
      </c>
      <c r="U644" s="51">
        <v>24977</v>
      </c>
    </row>
    <row r="645" spans="1:21" ht="14.4" customHeight="1" x14ac:dyDescent="0.3">
      <c r="A645" s="31" t="s">
        <v>18</v>
      </c>
      <c r="B645" s="50">
        <f t="shared" ref="B645:B664" si="124">SUM(C645:T645)</f>
        <v>477970</v>
      </c>
      <c r="C645" s="50">
        <v>24048</v>
      </c>
      <c r="D645" s="50">
        <v>26704</v>
      </c>
      <c r="E645" s="50">
        <v>28802</v>
      </c>
      <c r="F645" s="50">
        <v>28793</v>
      </c>
      <c r="G645" s="50">
        <v>26626</v>
      </c>
      <c r="H645" s="50">
        <v>24437</v>
      </c>
      <c r="I645" s="50">
        <v>28452</v>
      </c>
      <c r="J645" s="50">
        <v>30743</v>
      </c>
      <c r="K645" s="50">
        <v>32289</v>
      </c>
      <c r="L645" s="50">
        <v>36000</v>
      </c>
      <c r="M645" s="50">
        <v>37675</v>
      </c>
      <c r="N645" s="50">
        <v>36115</v>
      </c>
      <c r="O645" s="50">
        <v>30227</v>
      </c>
      <c r="P645" s="50">
        <v>25254</v>
      </c>
      <c r="Q645" s="50">
        <v>18952</v>
      </c>
      <c r="R645" s="50">
        <v>14849</v>
      </c>
      <c r="S645" s="50">
        <v>11908</v>
      </c>
      <c r="T645" s="50">
        <v>16096</v>
      </c>
      <c r="U645" s="51">
        <v>87059</v>
      </c>
    </row>
    <row r="646" spans="1:21" ht="14.4" customHeight="1" x14ac:dyDescent="0.3">
      <c r="A646" s="31" t="s">
        <v>19</v>
      </c>
      <c r="B646" s="50">
        <f t="shared" si="124"/>
        <v>227286</v>
      </c>
      <c r="C646" s="50">
        <v>11434</v>
      </c>
      <c r="D646" s="50">
        <v>12950</v>
      </c>
      <c r="E646" s="50">
        <v>14077</v>
      </c>
      <c r="F646" s="50">
        <v>13346</v>
      </c>
      <c r="G646" s="50">
        <v>13153</v>
      </c>
      <c r="H646" s="50">
        <v>12627</v>
      </c>
      <c r="I646" s="50">
        <v>13271</v>
      </c>
      <c r="J646" s="50">
        <v>13601</v>
      </c>
      <c r="K646" s="50">
        <v>14442</v>
      </c>
      <c r="L646" s="50">
        <v>16598</v>
      </c>
      <c r="M646" s="50">
        <v>18991</v>
      </c>
      <c r="N646" s="50">
        <v>17729</v>
      </c>
      <c r="O646" s="50">
        <v>14382</v>
      </c>
      <c r="P646" s="50">
        <v>12309</v>
      </c>
      <c r="Q646" s="50">
        <v>9144</v>
      </c>
      <c r="R646" s="50">
        <v>6919</v>
      </c>
      <c r="S646" s="50">
        <v>5392</v>
      </c>
      <c r="T646" s="50">
        <v>6921</v>
      </c>
      <c r="U646" s="51">
        <v>40685</v>
      </c>
    </row>
    <row r="647" spans="1:21" ht="14.4" customHeight="1" x14ac:dyDescent="0.3">
      <c r="A647" s="31" t="s">
        <v>20</v>
      </c>
      <c r="B647" s="50">
        <f t="shared" si="124"/>
        <v>262628</v>
      </c>
      <c r="C647" s="50">
        <v>15499</v>
      </c>
      <c r="D647" s="50">
        <v>15897</v>
      </c>
      <c r="E647" s="50">
        <v>15937</v>
      </c>
      <c r="F647" s="50">
        <v>15506</v>
      </c>
      <c r="G647" s="50">
        <v>16229</v>
      </c>
      <c r="H647" s="50">
        <v>17173</v>
      </c>
      <c r="I647" s="50">
        <v>17446</v>
      </c>
      <c r="J647" s="50">
        <v>16360</v>
      </c>
      <c r="K647" s="50">
        <v>16702</v>
      </c>
      <c r="L647" s="50">
        <v>18042</v>
      </c>
      <c r="M647" s="50">
        <v>19499</v>
      </c>
      <c r="N647" s="50">
        <v>19124</v>
      </c>
      <c r="O647" s="50">
        <v>16179</v>
      </c>
      <c r="P647" s="50">
        <v>13529</v>
      </c>
      <c r="Q647" s="50">
        <v>9568</v>
      </c>
      <c r="R647" s="50">
        <v>6995</v>
      </c>
      <c r="S647" s="50">
        <v>5476</v>
      </c>
      <c r="T647" s="50">
        <v>7467</v>
      </c>
      <c r="U647" s="51">
        <v>43035</v>
      </c>
    </row>
    <row r="648" spans="1:21" ht="14.4" customHeight="1" x14ac:dyDescent="0.3">
      <c r="A648" s="31" t="s">
        <v>21</v>
      </c>
      <c r="B648" s="50">
        <f t="shared" si="124"/>
        <v>48165</v>
      </c>
      <c r="C648" s="50">
        <v>2201</v>
      </c>
      <c r="D648" s="50">
        <v>2254</v>
      </c>
      <c r="E648" s="50">
        <v>2268</v>
      </c>
      <c r="F648" s="50">
        <v>2382</v>
      </c>
      <c r="G648" s="50">
        <v>2616</v>
      </c>
      <c r="H648" s="50">
        <v>2397</v>
      </c>
      <c r="I648" s="50">
        <v>2143</v>
      </c>
      <c r="J648" s="50">
        <v>2176</v>
      </c>
      <c r="K648" s="50">
        <v>2252</v>
      </c>
      <c r="L648" s="50">
        <v>2765</v>
      </c>
      <c r="M648" s="50">
        <v>3770</v>
      </c>
      <c r="N648" s="50">
        <v>4128</v>
      </c>
      <c r="O648" s="50">
        <v>4051</v>
      </c>
      <c r="P648" s="50">
        <v>3909</v>
      </c>
      <c r="Q648" s="50">
        <v>3056</v>
      </c>
      <c r="R648" s="50">
        <v>2203</v>
      </c>
      <c r="S648" s="50">
        <v>1661</v>
      </c>
      <c r="T648" s="50">
        <v>1933</v>
      </c>
      <c r="U648" s="51">
        <v>12762</v>
      </c>
    </row>
    <row r="649" spans="1:21" ht="14.4" customHeight="1" x14ac:dyDescent="0.3">
      <c r="A649" s="31" t="s">
        <v>22</v>
      </c>
      <c r="B649" s="50">
        <f t="shared" si="124"/>
        <v>75304</v>
      </c>
      <c r="C649" s="50">
        <v>5102</v>
      </c>
      <c r="D649" s="50">
        <v>5184</v>
      </c>
      <c r="E649" s="50">
        <v>4920</v>
      </c>
      <c r="F649" s="50">
        <v>4490</v>
      </c>
      <c r="G649" s="50">
        <v>4757</v>
      </c>
      <c r="H649" s="50">
        <v>4897</v>
      </c>
      <c r="I649" s="50">
        <v>4774</v>
      </c>
      <c r="J649" s="50">
        <v>4427</v>
      </c>
      <c r="K649" s="50">
        <v>4745</v>
      </c>
      <c r="L649" s="50">
        <v>4901</v>
      </c>
      <c r="M649" s="50">
        <v>5193</v>
      </c>
      <c r="N649" s="50">
        <v>5060</v>
      </c>
      <c r="O649" s="50">
        <v>4407</v>
      </c>
      <c r="P649" s="50">
        <v>3811</v>
      </c>
      <c r="Q649" s="50">
        <v>2916</v>
      </c>
      <c r="R649" s="50">
        <v>2118</v>
      </c>
      <c r="S649" s="50">
        <v>1617</v>
      </c>
      <c r="T649" s="50">
        <v>1985</v>
      </c>
      <c r="U649" s="51">
        <v>12447</v>
      </c>
    </row>
    <row r="650" spans="1:21" ht="14.4" customHeight="1" x14ac:dyDescent="0.3">
      <c r="A650" s="31" t="s">
        <v>23</v>
      </c>
      <c r="B650" s="50">
        <f t="shared" si="124"/>
        <v>410487</v>
      </c>
      <c r="C650" s="50">
        <v>25713</v>
      </c>
      <c r="D650" s="50">
        <v>25971</v>
      </c>
      <c r="E650" s="50">
        <v>25629</v>
      </c>
      <c r="F650" s="50">
        <v>25133</v>
      </c>
      <c r="G650" s="50">
        <v>26432</v>
      </c>
      <c r="H650" s="50">
        <v>27000</v>
      </c>
      <c r="I650" s="50">
        <v>27401</v>
      </c>
      <c r="J650" s="50">
        <v>28672</v>
      </c>
      <c r="K650" s="50">
        <v>28677</v>
      </c>
      <c r="L650" s="50">
        <v>29665</v>
      </c>
      <c r="M650" s="50">
        <v>28999</v>
      </c>
      <c r="N650" s="50">
        <v>27382</v>
      </c>
      <c r="O650" s="50">
        <v>23180</v>
      </c>
      <c r="P650" s="50">
        <v>18823</v>
      </c>
      <c r="Q650" s="50">
        <v>13518</v>
      </c>
      <c r="R650" s="50">
        <v>9970</v>
      </c>
      <c r="S650" s="50">
        <v>7870</v>
      </c>
      <c r="T650" s="50">
        <v>10452</v>
      </c>
      <c r="U650" s="51">
        <v>60633</v>
      </c>
    </row>
    <row r="651" spans="1:21" ht="14.4" customHeight="1" x14ac:dyDescent="0.3">
      <c r="A651" s="31" t="s">
        <v>24</v>
      </c>
      <c r="B651" s="50">
        <f t="shared" si="124"/>
        <v>149489</v>
      </c>
      <c r="C651" s="50">
        <v>7729</v>
      </c>
      <c r="D651" s="50">
        <v>9014</v>
      </c>
      <c r="E651" s="50">
        <v>9448</v>
      </c>
      <c r="F651" s="50">
        <v>9462</v>
      </c>
      <c r="G651" s="50">
        <v>9404</v>
      </c>
      <c r="H651" s="50">
        <v>8694</v>
      </c>
      <c r="I651" s="50">
        <v>8809</v>
      </c>
      <c r="J651" s="50">
        <v>9322</v>
      </c>
      <c r="K651" s="50">
        <v>9983</v>
      </c>
      <c r="L651" s="50">
        <v>11119</v>
      </c>
      <c r="M651" s="50">
        <v>11828</v>
      </c>
      <c r="N651" s="50">
        <v>11332</v>
      </c>
      <c r="O651" s="50">
        <v>9421</v>
      </c>
      <c r="P651" s="50">
        <v>7767</v>
      </c>
      <c r="Q651" s="50">
        <v>5534</v>
      </c>
      <c r="R651" s="50">
        <v>3858</v>
      </c>
      <c r="S651" s="50">
        <v>3013</v>
      </c>
      <c r="T651" s="50">
        <v>3752</v>
      </c>
      <c r="U651" s="51">
        <v>23924</v>
      </c>
    </row>
    <row r="652" spans="1:21" ht="14.4" customHeight="1" x14ac:dyDescent="0.3">
      <c r="A652" s="31" t="s">
        <v>25</v>
      </c>
      <c r="B652" s="50">
        <f t="shared" si="124"/>
        <v>334806</v>
      </c>
      <c r="C652" s="50">
        <v>23064</v>
      </c>
      <c r="D652" s="50">
        <v>18437</v>
      </c>
      <c r="E652" s="50">
        <v>16148</v>
      </c>
      <c r="F652" s="50">
        <v>15651</v>
      </c>
      <c r="G652" s="50">
        <v>20933</v>
      </c>
      <c r="H652" s="50">
        <v>33112</v>
      </c>
      <c r="I652" s="50">
        <v>33933</v>
      </c>
      <c r="J652" s="50">
        <v>27419</v>
      </c>
      <c r="K652" s="50">
        <v>22740</v>
      </c>
      <c r="L652" s="50">
        <v>21326</v>
      </c>
      <c r="M652" s="50">
        <v>21187</v>
      </c>
      <c r="N652" s="50">
        <v>19693</v>
      </c>
      <c r="O652" s="50">
        <v>17057</v>
      </c>
      <c r="P652" s="50">
        <v>13764</v>
      </c>
      <c r="Q652" s="50">
        <v>10039</v>
      </c>
      <c r="R652" s="50">
        <v>7811</v>
      </c>
      <c r="S652" s="50">
        <v>5728</v>
      </c>
      <c r="T652" s="50">
        <v>6764</v>
      </c>
      <c r="U652" s="51">
        <v>44106</v>
      </c>
    </row>
    <row r="653" spans="1:21" ht="14.4" customHeight="1" x14ac:dyDescent="0.3">
      <c r="A653" s="31" t="s">
        <v>26</v>
      </c>
      <c r="B653" s="50">
        <f t="shared" si="124"/>
        <v>63386</v>
      </c>
      <c r="C653" s="50">
        <v>2478</v>
      </c>
      <c r="D653" s="50">
        <v>3170</v>
      </c>
      <c r="E653" s="50">
        <v>4177</v>
      </c>
      <c r="F653" s="50">
        <v>4285</v>
      </c>
      <c r="G653" s="50">
        <v>3376</v>
      </c>
      <c r="H653" s="50">
        <v>2371</v>
      </c>
      <c r="I653" s="50">
        <v>2732</v>
      </c>
      <c r="J653" s="50">
        <v>3159</v>
      </c>
      <c r="K653" s="50">
        <v>3987</v>
      </c>
      <c r="L653" s="50">
        <v>5544</v>
      </c>
      <c r="M653" s="50">
        <v>6315</v>
      </c>
      <c r="N653" s="50">
        <v>5938</v>
      </c>
      <c r="O653" s="50">
        <v>4590</v>
      </c>
      <c r="P653" s="50">
        <v>3620</v>
      </c>
      <c r="Q653" s="50">
        <v>2676</v>
      </c>
      <c r="R653" s="50">
        <v>1677</v>
      </c>
      <c r="S653" s="50">
        <v>1361</v>
      </c>
      <c r="T653" s="50">
        <v>1930</v>
      </c>
      <c r="U653" s="51">
        <v>11264</v>
      </c>
    </row>
    <row r="654" spans="1:21" ht="14.4" customHeight="1" x14ac:dyDescent="0.3">
      <c r="A654" s="31" t="s">
        <v>27</v>
      </c>
      <c r="B654" s="50">
        <f t="shared" si="124"/>
        <v>188234</v>
      </c>
      <c r="C654" s="50">
        <v>10373</v>
      </c>
      <c r="D654" s="50">
        <v>10444</v>
      </c>
      <c r="E654" s="50">
        <v>11067</v>
      </c>
      <c r="F654" s="50">
        <v>13799</v>
      </c>
      <c r="G654" s="50">
        <v>14437</v>
      </c>
      <c r="H654" s="50">
        <v>10928</v>
      </c>
      <c r="I654" s="50">
        <v>11135</v>
      </c>
      <c r="J654" s="50">
        <v>11629</v>
      </c>
      <c r="K654" s="50">
        <v>12490</v>
      </c>
      <c r="L654" s="50">
        <v>13152</v>
      </c>
      <c r="M654" s="50">
        <v>13960</v>
      </c>
      <c r="N654" s="50">
        <v>13254</v>
      </c>
      <c r="O654" s="50">
        <v>11336</v>
      </c>
      <c r="P654" s="50">
        <v>9224</v>
      </c>
      <c r="Q654" s="50">
        <v>6628</v>
      </c>
      <c r="R654" s="50">
        <v>4916</v>
      </c>
      <c r="S654" s="50">
        <v>3951</v>
      </c>
      <c r="T654" s="50">
        <v>5511</v>
      </c>
      <c r="U654" s="51">
        <v>30230</v>
      </c>
    </row>
    <row r="655" spans="1:21" ht="14.4" customHeight="1" x14ac:dyDescent="0.3">
      <c r="A655" s="31" t="s">
        <v>28</v>
      </c>
      <c r="B655" s="50">
        <f t="shared" si="124"/>
        <v>418998</v>
      </c>
      <c r="C655" s="50">
        <v>23969</v>
      </c>
      <c r="D655" s="50">
        <v>24797</v>
      </c>
      <c r="E655" s="50">
        <v>24996</v>
      </c>
      <c r="F655" s="50">
        <v>26337</v>
      </c>
      <c r="G655" s="50">
        <v>27099</v>
      </c>
      <c r="H655" s="50">
        <v>27842</v>
      </c>
      <c r="I655" s="50">
        <v>28448</v>
      </c>
      <c r="J655" s="50">
        <v>28608</v>
      </c>
      <c r="K655" s="50">
        <v>28258</v>
      </c>
      <c r="L655" s="50">
        <v>28972</v>
      </c>
      <c r="M655" s="50">
        <v>30415</v>
      </c>
      <c r="N655" s="50">
        <v>29419</v>
      </c>
      <c r="O655" s="50">
        <v>24527</v>
      </c>
      <c r="P655" s="50">
        <v>20093</v>
      </c>
      <c r="Q655" s="50">
        <v>14508</v>
      </c>
      <c r="R655" s="50">
        <v>10899</v>
      </c>
      <c r="S655" s="50">
        <v>8924</v>
      </c>
      <c r="T655" s="50">
        <v>10887</v>
      </c>
      <c r="U655" s="51">
        <v>65311</v>
      </c>
    </row>
    <row r="656" spans="1:21" ht="14.4" customHeight="1" x14ac:dyDescent="0.3">
      <c r="A656" s="31" t="s">
        <v>29</v>
      </c>
      <c r="B656" s="50">
        <f t="shared" si="124"/>
        <v>320728</v>
      </c>
      <c r="C656" s="50">
        <v>15462</v>
      </c>
      <c r="D656" s="50">
        <v>18095</v>
      </c>
      <c r="E656" s="50">
        <v>20570</v>
      </c>
      <c r="F656" s="50">
        <v>20665</v>
      </c>
      <c r="G656" s="50">
        <v>18572</v>
      </c>
      <c r="H656" s="50">
        <v>15753</v>
      </c>
      <c r="I656" s="50">
        <v>16241</v>
      </c>
      <c r="J656" s="50">
        <v>17467</v>
      </c>
      <c r="K656" s="50">
        <v>20223</v>
      </c>
      <c r="L656" s="50">
        <v>24574</v>
      </c>
      <c r="M656" s="50">
        <v>28010</v>
      </c>
      <c r="N656" s="50">
        <v>26409</v>
      </c>
      <c r="O656" s="50">
        <v>21354</v>
      </c>
      <c r="P656" s="50">
        <v>17805</v>
      </c>
      <c r="Q656" s="50">
        <v>12602</v>
      </c>
      <c r="R656" s="50">
        <v>8995</v>
      </c>
      <c r="S656" s="50">
        <v>7519</v>
      </c>
      <c r="T656" s="50">
        <v>10412</v>
      </c>
      <c r="U656" s="51">
        <v>57333</v>
      </c>
    </row>
    <row r="657" spans="1:21" ht="14.4" customHeight="1" x14ac:dyDescent="0.3">
      <c r="A657" s="31" t="s">
        <v>30</v>
      </c>
      <c r="B657" s="50">
        <f t="shared" si="124"/>
        <v>252106</v>
      </c>
      <c r="C657" s="50">
        <v>11862</v>
      </c>
      <c r="D657" s="50">
        <v>14165</v>
      </c>
      <c r="E657" s="50">
        <v>16461</v>
      </c>
      <c r="F657" s="50">
        <v>16641</v>
      </c>
      <c r="G657" s="50">
        <v>14305</v>
      </c>
      <c r="H657" s="50">
        <v>11929</v>
      </c>
      <c r="I657" s="50">
        <v>13641</v>
      </c>
      <c r="J657" s="50">
        <v>14562</v>
      </c>
      <c r="K657" s="50">
        <v>16886</v>
      </c>
      <c r="L657" s="50">
        <v>20178</v>
      </c>
      <c r="M657" s="50">
        <v>21788</v>
      </c>
      <c r="N657" s="50">
        <v>19680</v>
      </c>
      <c r="O657" s="50">
        <v>15685</v>
      </c>
      <c r="P657" s="50">
        <v>13202</v>
      </c>
      <c r="Q657" s="50">
        <v>10082</v>
      </c>
      <c r="R657" s="50">
        <v>7400</v>
      </c>
      <c r="S657" s="50">
        <v>5866</v>
      </c>
      <c r="T657" s="50">
        <v>7773</v>
      </c>
      <c r="U657" s="51">
        <v>44323</v>
      </c>
    </row>
    <row r="658" spans="1:21" ht="14.4" customHeight="1" x14ac:dyDescent="0.3">
      <c r="A658" s="31" t="s">
        <v>31</v>
      </c>
      <c r="B658" s="50">
        <f t="shared" si="124"/>
        <v>304258</v>
      </c>
      <c r="C658" s="50">
        <v>19777</v>
      </c>
      <c r="D658" s="50">
        <v>18615</v>
      </c>
      <c r="E658" s="50">
        <v>18474</v>
      </c>
      <c r="F658" s="50">
        <v>16218</v>
      </c>
      <c r="G658" s="50">
        <v>16105</v>
      </c>
      <c r="H658" s="50">
        <v>15576</v>
      </c>
      <c r="I658" s="50">
        <v>15389</v>
      </c>
      <c r="J658" s="50">
        <v>14632</v>
      </c>
      <c r="K658" s="50">
        <v>15659</v>
      </c>
      <c r="L658" s="50">
        <v>17913</v>
      </c>
      <c r="M658" s="50">
        <v>20211</v>
      </c>
      <c r="N658" s="50">
        <v>20799</v>
      </c>
      <c r="O658" s="50">
        <v>19816</v>
      </c>
      <c r="P658" s="50">
        <v>20448</v>
      </c>
      <c r="Q658" s="50">
        <v>17496</v>
      </c>
      <c r="R658" s="50">
        <v>13294</v>
      </c>
      <c r="S658" s="50">
        <v>10685</v>
      </c>
      <c r="T658" s="50">
        <v>13151</v>
      </c>
      <c r="U658" s="51">
        <v>75074</v>
      </c>
    </row>
    <row r="659" spans="1:21" ht="14.4" customHeight="1" x14ac:dyDescent="0.3">
      <c r="A659" s="31" t="s">
        <v>32</v>
      </c>
      <c r="B659" s="50">
        <f t="shared" si="124"/>
        <v>259044</v>
      </c>
      <c r="C659" s="50">
        <v>16908</v>
      </c>
      <c r="D659" s="50">
        <v>16246</v>
      </c>
      <c r="E659" s="50">
        <v>16328</v>
      </c>
      <c r="F659" s="50">
        <v>17021</v>
      </c>
      <c r="G659" s="50">
        <v>18318</v>
      </c>
      <c r="H659" s="50">
        <v>17051</v>
      </c>
      <c r="I659" s="50">
        <v>16517</v>
      </c>
      <c r="J659" s="50">
        <v>16360</v>
      </c>
      <c r="K659" s="50">
        <v>16499</v>
      </c>
      <c r="L659" s="50">
        <v>17483</v>
      </c>
      <c r="M659" s="50">
        <v>18248</v>
      </c>
      <c r="N659" s="50">
        <v>17567</v>
      </c>
      <c r="O659" s="50">
        <v>14537</v>
      </c>
      <c r="P659" s="50">
        <v>12338</v>
      </c>
      <c r="Q659" s="50">
        <v>9067</v>
      </c>
      <c r="R659" s="50">
        <v>6653</v>
      </c>
      <c r="S659" s="50">
        <v>5152</v>
      </c>
      <c r="T659" s="50">
        <v>6751</v>
      </c>
      <c r="U659" s="51">
        <v>39961</v>
      </c>
    </row>
    <row r="660" spans="1:21" ht="14.4" customHeight="1" x14ac:dyDescent="0.3">
      <c r="A660" s="31" t="s">
        <v>33</v>
      </c>
      <c r="B660" s="50">
        <f t="shared" si="124"/>
        <v>32658</v>
      </c>
      <c r="C660" s="50">
        <v>1726</v>
      </c>
      <c r="D660" s="50">
        <v>1906</v>
      </c>
      <c r="E660" s="50">
        <v>1958</v>
      </c>
      <c r="F660" s="50">
        <v>1877</v>
      </c>
      <c r="G660" s="50">
        <v>2013</v>
      </c>
      <c r="H660" s="50">
        <v>1778</v>
      </c>
      <c r="I660" s="50">
        <v>1822</v>
      </c>
      <c r="J660" s="50">
        <v>1795</v>
      </c>
      <c r="K660" s="50">
        <v>1971</v>
      </c>
      <c r="L660" s="50">
        <v>2164</v>
      </c>
      <c r="M660" s="50">
        <v>2633</v>
      </c>
      <c r="N660" s="50">
        <v>2552</v>
      </c>
      <c r="O660" s="50">
        <v>2184</v>
      </c>
      <c r="P660" s="50">
        <v>1935</v>
      </c>
      <c r="Q660" s="50">
        <v>1353</v>
      </c>
      <c r="R660" s="50">
        <v>979</v>
      </c>
      <c r="S660" s="50">
        <v>830</v>
      </c>
      <c r="T660" s="50">
        <v>1182</v>
      </c>
      <c r="U660" s="51">
        <v>6279</v>
      </c>
    </row>
    <row r="661" spans="1:21" ht="14.4" customHeight="1" x14ac:dyDescent="0.3">
      <c r="A661" s="31" t="s">
        <v>34</v>
      </c>
      <c r="B661" s="50">
        <f t="shared" si="124"/>
        <v>168737</v>
      </c>
      <c r="C661" s="50">
        <v>8497</v>
      </c>
      <c r="D661" s="50">
        <v>9914</v>
      </c>
      <c r="E661" s="50">
        <v>11187</v>
      </c>
      <c r="F661" s="50">
        <v>10988</v>
      </c>
      <c r="G661" s="50">
        <v>9096</v>
      </c>
      <c r="H661" s="50">
        <v>8020</v>
      </c>
      <c r="I661" s="50">
        <v>9419</v>
      </c>
      <c r="J661" s="50">
        <v>10880</v>
      </c>
      <c r="K661" s="50">
        <v>11797</v>
      </c>
      <c r="L661" s="50">
        <v>13496</v>
      </c>
      <c r="M661" s="50">
        <v>14794</v>
      </c>
      <c r="N661" s="50">
        <v>13193</v>
      </c>
      <c r="O661" s="50">
        <v>10260</v>
      </c>
      <c r="P661" s="50">
        <v>8068</v>
      </c>
      <c r="Q661" s="50">
        <v>6038</v>
      </c>
      <c r="R661" s="50">
        <v>4372</v>
      </c>
      <c r="S661" s="50">
        <v>3590</v>
      </c>
      <c r="T661" s="50">
        <v>5128</v>
      </c>
      <c r="U661" s="51">
        <v>27196</v>
      </c>
    </row>
    <row r="662" spans="1:21" ht="14.4" customHeight="1" x14ac:dyDescent="0.3">
      <c r="A662" s="31" t="s">
        <v>35</v>
      </c>
      <c r="B662" s="50">
        <f t="shared" si="124"/>
        <v>71998</v>
      </c>
      <c r="C662" s="50">
        <v>3133</v>
      </c>
      <c r="D662" s="50">
        <v>3820</v>
      </c>
      <c r="E662" s="50">
        <v>4632</v>
      </c>
      <c r="F662" s="50">
        <v>4700</v>
      </c>
      <c r="G662" s="50">
        <v>4231</v>
      </c>
      <c r="H662" s="50">
        <v>3307</v>
      </c>
      <c r="I662" s="50">
        <v>3465</v>
      </c>
      <c r="J662" s="50">
        <v>3827</v>
      </c>
      <c r="K662" s="50">
        <v>4533</v>
      </c>
      <c r="L662" s="50">
        <v>5979</v>
      </c>
      <c r="M662" s="50">
        <v>6741</v>
      </c>
      <c r="N662" s="50">
        <v>6433</v>
      </c>
      <c r="O662" s="50">
        <v>5274</v>
      </c>
      <c r="P662" s="50">
        <v>4179</v>
      </c>
      <c r="Q662" s="50">
        <v>2904</v>
      </c>
      <c r="R662" s="50">
        <v>1805</v>
      </c>
      <c r="S662" s="50">
        <v>1297</v>
      </c>
      <c r="T662" s="50">
        <v>1738</v>
      </c>
      <c r="U662" s="51">
        <v>11923</v>
      </c>
    </row>
    <row r="663" spans="1:21" ht="14.4" customHeight="1" x14ac:dyDescent="0.3">
      <c r="A663" s="31" t="s">
        <v>36</v>
      </c>
      <c r="B663" s="50">
        <f t="shared" si="124"/>
        <v>282360</v>
      </c>
      <c r="C663" s="50">
        <v>17247</v>
      </c>
      <c r="D663" s="50">
        <v>17941</v>
      </c>
      <c r="E663" s="50">
        <v>17938</v>
      </c>
      <c r="F663" s="50">
        <v>17215</v>
      </c>
      <c r="G663" s="50">
        <v>17055</v>
      </c>
      <c r="H663" s="50">
        <v>16739</v>
      </c>
      <c r="I663" s="50">
        <v>17983</v>
      </c>
      <c r="J663" s="50">
        <v>19337</v>
      </c>
      <c r="K663" s="50">
        <v>19196</v>
      </c>
      <c r="L663" s="50">
        <v>20692</v>
      </c>
      <c r="M663" s="50">
        <v>21303</v>
      </c>
      <c r="N663" s="50">
        <v>19810</v>
      </c>
      <c r="O663" s="50">
        <v>16078</v>
      </c>
      <c r="P663" s="50">
        <v>13259</v>
      </c>
      <c r="Q663" s="50">
        <v>9472</v>
      </c>
      <c r="R663" s="50">
        <v>7177</v>
      </c>
      <c r="S663" s="50">
        <v>5804</v>
      </c>
      <c r="T663" s="50">
        <v>8114</v>
      </c>
      <c r="U663" s="51">
        <v>43826</v>
      </c>
    </row>
    <row r="664" spans="1:21" ht="14.4" customHeight="1" x14ac:dyDescent="0.3">
      <c r="A664" s="32" t="s">
        <v>37</v>
      </c>
      <c r="B664" s="53">
        <f t="shared" si="124"/>
        <v>54668</v>
      </c>
      <c r="C664" s="53">
        <v>2445</v>
      </c>
      <c r="D664" s="53">
        <v>2935</v>
      </c>
      <c r="E664" s="53">
        <v>3437</v>
      </c>
      <c r="F664" s="53">
        <v>3442</v>
      </c>
      <c r="G664" s="53">
        <v>3275</v>
      </c>
      <c r="H664" s="53">
        <v>2729</v>
      </c>
      <c r="I664" s="53">
        <v>2798</v>
      </c>
      <c r="J664" s="53">
        <v>2834</v>
      </c>
      <c r="K664" s="53">
        <v>3501</v>
      </c>
      <c r="L664" s="53">
        <v>4217</v>
      </c>
      <c r="M664" s="53">
        <v>4869</v>
      </c>
      <c r="N664" s="53">
        <v>4543</v>
      </c>
      <c r="O664" s="53">
        <v>3597</v>
      </c>
      <c r="P664" s="53">
        <v>3016</v>
      </c>
      <c r="Q664" s="53">
        <v>2277</v>
      </c>
      <c r="R664" s="53">
        <v>1604</v>
      </c>
      <c r="S664" s="53">
        <v>1346</v>
      </c>
      <c r="T664" s="53">
        <v>1803</v>
      </c>
      <c r="U664" s="54">
        <v>10046</v>
      </c>
    </row>
    <row r="665" spans="1:21" ht="14.4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ht="14.4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 ht="14.4" customHeight="1" x14ac:dyDescent="0.3">
      <c r="A667" s="1" t="s">
        <v>77</v>
      </c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:21" ht="14.4" customHeight="1" x14ac:dyDescent="0.3">
      <c r="A668" s="2" t="s">
        <v>1</v>
      </c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:21" ht="14.4" customHeight="1" x14ac:dyDescent="0.3">
      <c r="A669" s="8"/>
      <c r="B669" s="3" t="s">
        <v>4</v>
      </c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4.4" customHeight="1" x14ac:dyDescent="0.3">
      <c r="A670" s="32" t="s">
        <v>5</v>
      </c>
      <c r="B670" s="34" t="s">
        <v>6</v>
      </c>
      <c r="C670" s="29" t="s">
        <v>7</v>
      </c>
      <c r="D670" s="29" t="s">
        <v>8</v>
      </c>
      <c r="E670" s="29" t="s">
        <v>9</v>
      </c>
      <c r="F670" s="29" t="s">
        <v>10</v>
      </c>
      <c r="G670" s="29" t="s">
        <v>11</v>
      </c>
      <c r="H670" s="29" t="s">
        <v>12</v>
      </c>
      <c r="I670" s="29" t="s">
        <v>13</v>
      </c>
      <c r="J670" s="29" t="s">
        <v>14</v>
      </c>
      <c r="K670" s="29" t="s">
        <v>15</v>
      </c>
      <c r="L670" s="35" t="s">
        <v>39</v>
      </c>
      <c r="M670" s="35" t="s">
        <v>40</v>
      </c>
      <c r="N670" s="35" t="s">
        <v>41</v>
      </c>
      <c r="O670" s="35" t="s">
        <v>42</v>
      </c>
      <c r="P670" s="35" t="s">
        <v>43</v>
      </c>
      <c r="Q670" s="35" t="s">
        <v>44</v>
      </c>
      <c r="R670" s="35" t="s">
        <v>45</v>
      </c>
      <c r="S670" s="35" t="s">
        <v>46</v>
      </c>
      <c r="T670" s="35" t="s">
        <v>47</v>
      </c>
      <c r="U670" s="36" t="s">
        <v>38</v>
      </c>
    </row>
    <row r="671" spans="1:21" ht="14.4" customHeight="1" x14ac:dyDescent="0.3">
      <c r="A671" s="33"/>
      <c r="B671" s="11"/>
      <c r="C671" s="9"/>
      <c r="D671" s="9"/>
      <c r="E671" s="9"/>
      <c r="F671" s="9"/>
      <c r="G671" s="9"/>
      <c r="H671" s="9"/>
      <c r="I671" s="9"/>
      <c r="J671" s="9"/>
      <c r="K671" s="9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14.4" customHeight="1" x14ac:dyDescent="0.3">
      <c r="A672" s="31" t="s">
        <v>16</v>
      </c>
      <c r="B672" s="50">
        <f>SUM(C672:T672)</f>
        <v>8874516</v>
      </c>
      <c r="C672" s="51">
        <f t="shared" ref="C672:U672" si="125">SUM(C673:C693)</f>
        <v>520670</v>
      </c>
      <c r="D672" s="51">
        <f t="shared" si="125"/>
        <v>540165</v>
      </c>
      <c r="E672" s="51">
        <f t="shared" si="125"/>
        <v>560357</v>
      </c>
      <c r="F672" s="51">
        <f t="shared" si="125"/>
        <v>564070</v>
      </c>
      <c r="G672" s="51">
        <f t="shared" si="125"/>
        <v>563578</v>
      </c>
      <c r="H672" s="51">
        <f t="shared" si="125"/>
        <v>563143</v>
      </c>
      <c r="I672" s="51">
        <f t="shared" si="125"/>
        <v>569113</v>
      </c>
      <c r="J672" s="51">
        <f t="shared" si="125"/>
        <v>569832</v>
      </c>
      <c r="K672" s="51">
        <f t="shared" si="125"/>
        <v>564711</v>
      </c>
      <c r="L672" s="51">
        <f t="shared" si="125"/>
        <v>625726</v>
      </c>
      <c r="M672" s="51">
        <f t="shared" si="125"/>
        <v>664240</v>
      </c>
      <c r="N672" s="51">
        <f t="shared" si="125"/>
        <v>647933</v>
      </c>
      <c r="O672" s="51">
        <f t="shared" si="125"/>
        <v>543248</v>
      </c>
      <c r="P672" s="51">
        <f t="shared" si="125"/>
        <v>451950</v>
      </c>
      <c r="Q672" s="51">
        <f t="shared" si="125"/>
        <v>324560</v>
      </c>
      <c r="R672" s="51">
        <f t="shared" si="125"/>
        <v>230286</v>
      </c>
      <c r="S672" s="51">
        <f t="shared" si="125"/>
        <v>169144</v>
      </c>
      <c r="T672" s="51">
        <f t="shared" si="125"/>
        <v>201790</v>
      </c>
      <c r="U672" s="51">
        <f t="shared" si="125"/>
        <v>1185993</v>
      </c>
    </row>
    <row r="673" spans="1:21" ht="14.4" customHeight="1" x14ac:dyDescent="0.3">
      <c r="A673" s="31" t="s">
        <v>17</v>
      </c>
      <c r="B673" s="50">
        <f>SUM(C673:T673)</f>
        <v>267813</v>
      </c>
      <c r="C673" s="50">
        <f>C700+C727</f>
        <v>15270</v>
      </c>
      <c r="D673" s="50">
        <f t="shared" ref="D673:T673" si="126">D700+D727</f>
        <v>15881</v>
      </c>
      <c r="E673" s="50">
        <f t="shared" si="126"/>
        <v>16468</v>
      </c>
      <c r="F673" s="50">
        <f t="shared" si="126"/>
        <v>17108</v>
      </c>
      <c r="G673" s="50">
        <f t="shared" si="126"/>
        <v>18139</v>
      </c>
      <c r="H673" s="50">
        <f t="shared" si="126"/>
        <v>16492</v>
      </c>
      <c r="I673" s="50">
        <f t="shared" si="126"/>
        <v>15135</v>
      </c>
      <c r="J673" s="50">
        <f t="shared" si="126"/>
        <v>14866</v>
      </c>
      <c r="K673" s="50">
        <f t="shared" si="126"/>
        <v>15497</v>
      </c>
      <c r="L673" s="50">
        <f t="shared" si="126"/>
        <v>18077</v>
      </c>
      <c r="M673" s="50">
        <f t="shared" si="126"/>
        <v>20353</v>
      </c>
      <c r="N673" s="50">
        <f t="shared" si="126"/>
        <v>21058</v>
      </c>
      <c r="O673" s="50">
        <f t="shared" si="126"/>
        <v>18002</v>
      </c>
      <c r="P673" s="50">
        <f t="shared" si="126"/>
        <v>15067</v>
      </c>
      <c r="Q673" s="50">
        <f t="shared" si="126"/>
        <v>11212</v>
      </c>
      <c r="R673" s="50">
        <f t="shared" si="126"/>
        <v>7917</v>
      </c>
      <c r="S673" s="50">
        <f t="shared" si="126"/>
        <v>5448</v>
      </c>
      <c r="T673" s="50">
        <f t="shared" si="126"/>
        <v>5823</v>
      </c>
      <c r="U673" s="51">
        <v>38902</v>
      </c>
    </row>
    <row r="674" spans="1:21" ht="14.4" customHeight="1" x14ac:dyDescent="0.3">
      <c r="A674" s="31" t="s">
        <v>18</v>
      </c>
      <c r="B674" s="50">
        <f t="shared" ref="B674:B693" si="127">SUM(C674:T674)</f>
        <v>928979</v>
      </c>
      <c r="C674" s="50">
        <f t="shared" ref="C674:T674" si="128">C701+C728</f>
        <v>49229</v>
      </c>
      <c r="D674" s="50">
        <f t="shared" si="128"/>
        <v>54212</v>
      </c>
      <c r="E674" s="50">
        <f t="shared" si="128"/>
        <v>58566</v>
      </c>
      <c r="F674" s="50">
        <f t="shared" si="128"/>
        <v>58416</v>
      </c>
      <c r="G674" s="50">
        <f t="shared" si="128"/>
        <v>54922</v>
      </c>
      <c r="H674" s="50">
        <f t="shared" si="128"/>
        <v>49838</v>
      </c>
      <c r="I674" s="50">
        <f t="shared" si="128"/>
        <v>56416</v>
      </c>
      <c r="J674" s="50">
        <f t="shared" si="128"/>
        <v>60083</v>
      </c>
      <c r="K674" s="50">
        <f t="shared" si="128"/>
        <v>61794</v>
      </c>
      <c r="L674" s="50">
        <f t="shared" si="128"/>
        <v>68650</v>
      </c>
      <c r="M674" s="50">
        <f t="shared" si="128"/>
        <v>72296</v>
      </c>
      <c r="N674" s="50">
        <f t="shared" si="128"/>
        <v>69761</v>
      </c>
      <c r="O674" s="50">
        <f t="shared" si="128"/>
        <v>59541</v>
      </c>
      <c r="P674" s="50">
        <f t="shared" si="128"/>
        <v>48837</v>
      </c>
      <c r="Q674" s="50">
        <f t="shared" si="128"/>
        <v>35346</v>
      </c>
      <c r="R674" s="50">
        <f t="shared" si="128"/>
        <v>26240</v>
      </c>
      <c r="S674" s="50">
        <f t="shared" si="128"/>
        <v>20077</v>
      </c>
      <c r="T674" s="50">
        <f t="shared" si="128"/>
        <v>24755</v>
      </c>
      <c r="U674" s="51">
        <v>137103</v>
      </c>
    </row>
    <row r="675" spans="1:21" ht="14.4" customHeight="1" x14ac:dyDescent="0.3">
      <c r="A675" s="31" t="s">
        <v>19</v>
      </c>
      <c r="B675" s="50">
        <f t="shared" si="127"/>
        <v>446108</v>
      </c>
      <c r="C675" s="50">
        <f t="shared" ref="C675:T675" si="129">C702+C729</f>
        <v>23095</v>
      </c>
      <c r="D675" s="50">
        <f t="shared" si="129"/>
        <v>25845</v>
      </c>
      <c r="E675" s="50">
        <f t="shared" si="129"/>
        <v>28080</v>
      </c>
      <c r="F675" s="50">
        <f t="shared" si="129"/>
        <v>27303</v>
      </c>
      <c r="G675" s="50">
        <f t="shared" si="129"/>
        <v>28907</v>
      </c>
      <c r="H675" s="50">
        <f t="shared" si="129"/>
        <v>27533</v>
      </c>
      <c r="I675" s="50">
        <f t="shared" si="129"/>
        <v>26875</v>
      </c>
      <c r="J675" s="50">
        <f t="shared" si="129"/>
        <v>27250</v>
      </c>
      <c r="K675" s="50">
        <f t="shared" si="129"/>
        <v>27359</v>
      </c>
      <c r="L675" s="50">
        <f t="shared" si="129"/>
        <v>31814</v>
      </c>
      <c r="M675" s="50">
        <f t="shared" si="129"/>
        <v>35809</v>
      </c>
      <c r="N675" s="50">
        <f t="shared" si="129"/>
        <v>35166</v>
      </c>
      <c r="O675" s="50">
        <f t="shared" si="129"/>
        <v>28322</v>
      </c>
      <c r="P675" s="50">
        <f t="shared" si="129"/>
        <v>23877</v>
      </c>
      <c r="Q675" s="50">
        <f t="shared" si="129"/>
        <v>17028</v>
      </c>
      <c r="R675" s="50">
        <f t="shared" si="129"/>
        <v>12363</v>
      </c>
      <c r="S675" s="50">
        <f t="shared" si="129"/>
        <v>8889</v>
      </c>
      <c r="T675" s="50">
        <f t="shared" si="129"/>
        <v>10593</v>
      </c>
      <c r="U675" s="51">
        <v>62190</v>
      </c>
    </row>
    <row r="676" spans="1:21" ht="14.4" customHeight="1" x14ac:dyDescent="0.3">
      <c r="A676" s="31" t="s">
        <v>20</v>
      </c>
      <c r="B676" s="50">
        <f t="shared" si="127"/>
        <v>507075</v>
      </c>
      <c r="C676" s="50">
        <f t="shared" ref="C676:T676" si="130">C703+C730</f>
        <v>31189</v>
      </c>
      <c r="D676" s="50">
        <f t="shared" si="130"/>
        <v>32431</v>
      </c>
      <c r="E676" s="50">
        <f t="shared" si="130"/>
        <v>32566</v>
      </c>
      <c r="F676" s="50">
        <f t="shared" si="130"/>
        <v>31652</v>
      </c>
      <c r="G676" s="50">
        <f t="shared" si="130"/>
        <v>31749</v>
      </c>
      <c r="H676" s="50">
        <f t="shared" si="130"/>
        <v>35111</v>
      </c>
      <c r="I676" s="50">
        <f t="shared" si="130"/>
        <v>34414</v>
      </c>
      <c r="J676" s="50">
        <f t="shared" si="130"/>
        <v>32486</v>
      </c>
      <c r="K676" s="50">
        <f t="shared" si="130"/>
        <v>31035</v>
      </c>
      <c r="L676" s="50">
        <f t="shared" si="130"/>
        <v>34388</v>
      </c>
      <c r="M676" s="50">
        <f t="shared" si="130"/>
        <v>36366</v>
      </c>
      <c r="N676" s="50">
        <f t="shared" si="130"/>
        <v>36634</v>
      </c>
      <c r="O676" s="50">
        <f t="shared" si="130"/>
        <v>31131</v>
      </c>
      <c r="P676" s="50">
        <f t="shared" si="130"/>
        <v>25778</v>
      </c>
      <c r="Q676" s="50">
        <f t="shared" si="130"/>
        <v>17837</v>
      </c>
      <c r="R676" s="50">
        <f t="shared" si="130"/>
        <v>12252</v>
      </c>
      <c r="S676" s="50">
        <f t="shared" si="130"/>
        <v>9006</v>
      </c>
      <c r="T676" s="50">
        <f t="shared" si="130"/>
        <v>11050</v>
      </c>
      <c r="U676" s="51">
        <v>65725</v>
      </c>
    </row>
    <row r="677" spans="1:21" ht="14.4" customHeight="1" x14ac:dyDescent="0.3">
      <c r="A677" s="31" t="s">
        <v>21</v>
      </c>
      <c r="B677" s="50">
        <f t="shared" si="127"/>
        <v>93679</v>
      </c>
      <c r="C677" s="50">
        <f t="shared" ref="C677:T677" si="131">C704+C731</f>
        <v>4484</v>
      </c>
      <c r="D677" s="50">
        <f t="shared" si="131"/>
        <v>4520</v>
      </c>
      <c r="E677" s="50">
        <f t="shared" si="131"/>
        <v>4610</v>
      </c>
      <c r="F677" s="50">
        <f t="shared" si="131"/>
        <v>4884</v>
      </c>
      <c r="G677" s="50">
        <f t="shared" si="131"/>
        <v>5514</v>
      </c>
      <c r="H677" s="50">
        <f t="shared" si="131"/>
        <v>5153</v>
      </c>
      <c r="I677" s="50">
        <f t="shared" si="131"/>
        <v>4544</v>
      </c>
      <c r="J677" s="50">
        <f t="shared" si="131"/>
        <v>4352</v>
      </c>
      <c r="K677" s="50">
        <f t="shared" si="131"/>
        <v>4207</v>
      </c>
      <c r="L677" s="50">
        <f t="shared" si="131"/>
        <v>5369</v>
      </c>
      <c r="M677" s="50">
        <f t="shared" si="131"/>
        <v>6881</v>
      </c>
      <c r="N677" s="50">
        <f t="shared" si="131"/>
        <v>7737</v>
      </c>
      <c r="O677" s="50">
        <f t="shared" si="131"/>
        <v>7844</v>
      </c>
      <c r="P677" s="50">
        <f t="shared" si="131"/>
        <v>7677</v>
      </c>
      <c r="Q677" s="50">
        <f t="shared" si="131"/>
        <v>5826</v>
      </c>
      <c r="R677" s="50">
        <f t="shared" si="131"/>
        <v>4107</v>
      </c>
      <c r="S677" s="50">
        <f t="shared" si="131"/>
        <v>2968</v>
      </c>
      <c r="T677" s="50">
        <f t="shared" si="131"/>
        <v>3002</v>
      </c>
      <c r="U677" s="51">
        <v>20977</v>
      </c>
    </row>
    <row r="678" spans="1:21" ht="14.4" customHeight="1" x14ac:dyDescent="0.3">
      <c r="A678" s="31" t="s">
        <v>22</v>
      </c>
      <c r="B678" s="50">
        <f t="shared" si="127"/>
        <v>153355</v>
      </c>
      <c r="C678" s="50">
        <f t="shared" ref="C678:T678" si="132">C705+C732</f>
        <v>9953</v>
      </c>
      <c r="D678" s="50">
        <f t="shared" si="132"/>
        <v>10560</v>
      </c>
      <c r="E678" s="50">
        <f t="shared" si="132"/>
        <v>9985</v>
      </c>
      <c r="F678" s="50">
        <f t="shared" si="132"/>
        <v>9295</v>
      </c>
      <c r="G678" s="50">
        <f t="shared" si="132"/>
        <v>9553</v>
      </c>
      <c r="H678" s="50">
        <f t="shared" si="132"/>
        <v>11335</v>
      </c>
      <c r="I678" s="50">
        <f t="shared" si="132"/>
        <v>11058</v>
      </c>
      <c r="J678" s="50">
        <f t="shared" si="132"/>
        <v>10316</v>
      </c>
      <c r="K678" s="50">
        <f t="shared" si="132"/>
        <v>9857</v>
      </c>
      <c r="L678" s="50">
        <f t="shared" si="132"/>
        <v>10337</v>
      </c>
      <c r="M678" s="50">
        <f t="shared" si="132"/>
        <v>10357</v>
      </c>
      <c r="N678" s="50">
        <f t="shared" si="132"/>
        <v>9827</v>
      </c>
      <c r="O678" s="50">
        <f t="shared" si="132"/>
        <v>8620</v>
      </c>
      <c r="P678" s="50">
        <f t="shared" si="132"/>
        <v>7379</v>
      </c>
      <c r="Q678" s="50">
        <f t="shared" si="132"/>
        <v>5469</v>
      </c>
      <c r="R678" s="50">
        <f t="shared" si="132"/>
        <v>3772</v>
      </c>
      <c r="S678" s="50">
        <f t="shared" si="132"/>
        <v>2649</v>
      </c>
      <c r="T678" s="50">
        <f t="shared" si="132"/>
        <v>3033</v>
      </c>
      <c r="U678" s="51">
        <v>19795</v>
      </c>
    </row>
    <row r="679" spans="1:21" ht="14.4" customHeight="1" x14ac:dyDescent="0.3">
      <c r="A679" s="31" t="s">
        <v>23</v>
      </c>
      <c r="B679" s="50">
        <f t="shared" si="127"/>
        <v>792617</v>
      </c>
      <c r="C679" s="50">
        <f t="shared" ref="C679:T679" si="133">C706+C733</f>
        <v>52382</v>
      </c>
      <c r="D679" s="50">
        <f t="shared" si="133"/>
        <v>53295</v>
      </c>
      <c r="E679" s="50">
        <f t="shared" si="133"/>
        <v>51918</v>
      </c>
      <c r="F679" s="50">
        <f t="shared" si="133"/>
        <v>50435</v>
      </c>
      <c r="G679" s="50">
        <f t="shared" si="133"/>
        <v>52590</v>
      </c>
      <c r="H679" s="50">
        <f t="shared" si="133"/>
        <v>54175</v>
      </c>
      <c r="I679" s="50">
        <f t="shared" si="133"/>
        <v>53050</v>
      </c>
      <c r="J679" s="50">
        <f t="shared" si="133"/>
        <v>55752</v>
      </c>
      <c r="K679" s="50">
        <f t="shared" si="133"/>
        <v>54937</v>
      </c>
      <c r="L679" s="50">
        <f t="shared" si="133"/>
        <v>57430</v>
      </c>
      <c r="M679" s="50">
        <f t="shared" si="133"/>
        <v>55929</v>
      </c>
      <c r="N679" s="50">
        <f t="shared" si="133"/>
        <v>52611</v>
      </c>
      <c r="O679" s="50">
        <f t="shared" si="133"/>
        <v>43487</v>
      </c>
      <c r="P679" s="50">
        <f t="shared" si="133"/>
        <v>35094</v>
      </c>
      <c r="Q679" s="50">
        <f t="shared" si="133"/>
        <v>24445</v>
      </c>
      <c r="R679" s="50">
        <f t="shared" si="133"/>
        <v>17149</v>
      </c>
      <c r="S679" s="50">
        <f t="shared" si="133"/>
        <v>12523</v>
      </c>
      <c r="T679" s="50">
        <f t="shared" si="133"/>
        <v>15415</v>
      </c>
      <c r="U679" s="51">
        <v>90287</v>
      </c>
    </row>
    <row r="680" spans="1:21" ht="14.4" customHeight="1" x14ac:dyDescent="0.3">
      <c r="A680" s="31" t="s">
        <v>24</v>
      </c>
      <c r="B680" s="50">
        <f t="shared" si="127"/>
        <v>290647</v>
      </c>
      <c r="C680" s="50">
        <f t="shared" ref="C680:T680" si="134">C707+C734</f>
        <v>15487</v>
      </c>
      <c r="D680" s="50">
        <f t="shared" si="134"/>
        <v>17930</v>
      </c>
      <c r="E680" s="50">
        <f t="shared" si="134"/>
        <v>19299</v>
      </c>
      <c r="F680" s="50">
        <f t="shared" si="134"/>
        <v>19444</v>
      </c>
      <c r="G680" s="50">
        <f t="shared" si="134"/>
        <v>18816</v>
      </c>
      <c r="H680" s="50">
        <f t="shared" si="134"/>
        <v>18178</v>
      </c>
      <c r="I680" s="50">
        <f t="shared" si="134"/>
        <v>17353</v>
      </c>
      <c r="J680" s="50">
        <f t="shared" si="134"/>
        <v>17881</v>
      </c>
      <c r="K680" s="50">
        <f t="shared" si="134"/>
        <v>18267</v>
      </c>
      <c r="L680" s="50">
        <f t="shared" si="134"/>
        <v>21205</v>
      </c>
      <c r="M680" s="50">
        <f t="shared" si="134"/>
        <v>22680</v>
      </c>
      <c r="N680" s="50">
        <f t="shared" si="134"/>
        <v>22205</v>
      </c>
      <c r="O680" s="50">
        <f t="shared" si="134"/>
        <v>18393</v>
      </c>
      <c r="P680" s="50">
        <f t="shared" si="134"/>
        <v>15429</v>
      </c>
      <c r="Q680" s="50">
        <f t="shared" si="134"/>
        <v>10487</v>
      </c>
      <c r="R680" s="50">
        <f t="shared" si="134"/>
        <v>7038</v>
      </c>
      <c r="S680" s="50">
        <f t="shared" si="134"/>
        <v>4921</v>
      </c>
      <c r="T680" s="50">
        <f t="shared" si="134"/>
        <v>5634</v>
      </c>
      <c r="U680" s="51">
        <v>35699</v>
      </c>
    </row>
    <row r="681" spans="1:21" ht="14.4" customHeight="1" x14ac:dyDescent="0.3">
      <c r="A681" s="31" t="s">
        <v>25</v>
      </c>
      <c r="B681" s="50">
        <f t="shared" si="127"/>
        <v>668928</v>
      </c>
      <c r="C681" s="50">
        <f t="shared" ref="C681:T681" si="135">C708+C735</f>
        <v>47204</v>
      </c>
      <c r="D681" s="50">
        <f t="shared" si="135"/>
        <v>37773</v>
      </c>
      <c r="E681" s="50">
        <f t="shared" si="135"/>
        <v>32934</v>
      </c>
      <c r="F681" s="50">
        <f t="shared" si="135"/>
        <v>32713</v>
      </c>
      <c r="G681" s="50">
        <f t="shared" si="135"/>
        <v>42337</v>
      </c>
      <c r="H681" s="50">
        <f t="shared" si="135"/>
        <v>68264</v>
      </c>
      <c r="I681" s="50">
        <f t="shared" si="135"/>
        <v>70805</v>
      </c>
      <c r="J681" s="50">
        <f t="shared" si="135"/>
        <v>58197</v>
      </c>
      <c r="K681" s="50">
        <f t="shared" si="135"/>
        <v>46697</v>
      </c>
      <c r="L681" s="50">
        <f t="shared" si="135"/>
        <v>42763</v>
      </c>
      <c r="M681" s="50">
        <f t="shared" si="135"/>
        <v>41418</v>
      </c>
      <c r="N681" s="50">
        <f t="shared" si="135"/>
        <v>38412</v>
      </c>
      <c r="O681" s="50">
        <f t="shared" si="135"/>
        <v>32570</v>
      </c>
      <c r="P681" s="50">
        <f t="shared" si="135"/>
        <v>25731</v>
      </c>
      <c r="Q681" s="50">
        <f t="shared" si="135"/>
        <v>18096</v>
      </c>
      <c r="R681" s="50">
        <f t="shared" si="135"/>
        <v>13300</v>
      </c>
      <c r="S681" s="50">
        <f t="shared" si="135"/>
        <v>9539</v>
      </c>
      <c r="T681" s="50">
        <f t="shared" si="135"/>
        <v>10175</v>
      </c>
      <c r="U681" s="51">
        <v>66066</v>
      </c>
    </row>
    <row r="682" spans="1:21" ht="14.4" customHeight="1" x14ac:dyDescent="0.3">
      <c r="A682" s="31" t="s">
        <v>26</v>
      </c>
      <c r="B682" s="50">
        <f t="shared" si="127"/>
        <v>124668</v>
      </c>
      <c r="C682" s="50">
        <f t="shared" ref="C682:T682" si="136">C709+C736</f>
        <v>5015</v>
      </c>
      <c r="D682" s="50">
        <f t="shared" si="136"/>
        <v>6298</v>
      </c>
      <c r="E682" s="50">
        <f t="shared" si="136"/>
        <v>8087</v>
      </c>
      <c r="F682" s="50">
        <f t="shared" si="136"/>
        <v>8721</v>
      </c>
      <c r="G682" s="50">
        <f t="shared" si="136"/>
        <v>7963</v>
      </c>
      <c r="H682" s="50">
        <f t="shared" si="136"/>
        <v>5131</v>
      </c>
      <c r="I682" s="50">
        <f t="shared" si="136"/>
        <v>5360</v>
      </c>
      <c r="J682" s="50">
        <f t="shared" si="136"/>
        <v>6197</v>
      </c>
      <c r="K682" s="50">
        <f t="shared" si="136"/>
        <v>7035</v>
      </c>
      <c r="L682" s="50">
        <f t="shared" si="136"/>
        <v>9982</v>
      </c>
      <c r="M682" s="50">
        <f t="shared" si="136"/>
        <v>11915</v>
      </c>
      <c r="N682" s="50">
        <f t="shared" si="136"/>
        <v>11752</v>
      </c>
      <c r="O682" s="50">
        <f t="shared" si="136"/>
        <v>9645</v>
      </c>
      <c r="P682" s="50">
        <f t="shared" si="136"/>
        <v>7538</v>
      </c>
      <c r="Q682" s="50">
        <f t="shared" si="136"/>
        <v>5302</v>
      </c>
      <c r="R682" s="50">
        <f t="shared" si="136"/>
        <v>3434</v>
      </c>
      <c r="S682" s="50">
        <f t="shared" si="136"/>
        <v>2357</v>
      </c>
      <c r="T682" s="50">
        <f t="shared" si="136"/>
        <v>2936</v>
      </c>
      <c r="U682" s="51">
        <v>16344</v>
      </c>
    </row>
    <row r="683" spans="1:21" ht="14.4" customHeight="1" x14ac:dyDescent="0.3">
      <c r="A683" s="31" t="s">
        <v>27</v>
      </c>
      <c r="B683" s="50">
        <f t="shared" si="127"/>
        <v>368028</v>
      </c>
      <c r="C683" s="50">
        <f t="shared" ref="C683:T683" si="137">C710+C737</f>
        <v>20879</v>
      </c>
      <c r="D683" s="50">
        <f t="shared" si="137"/>
        <v>21543</v>
      </c>
      <c r="E683" s="50">
        <f t="shared" si="137"/>
        <v>22402</v>
      </c>
      <c r="F683" s="50">
        <f t="shared" si="137"/>
        <v>27137</v>
      </c>
      <c r="G683" s="50">
        <f t="shared" si="137"/>
        <v>28929</v>
      </c>
      <c r="H683" s="50">
        <f t="shared" si="137"/>
        <v>23147</v>
      </c>
      <c r="I683" s="50">
        <f t="shared" si="137"/>
        <v>22445</v>
      </c>
      <c r="J683" s="50">
        <f t="shared" si="137"/>
        <v>23128</v>
      </c>
      <c r="K683" s="50">
        <f t="shared" si="137"/>
        <v>23857</v>
      </c>
      <c r="L683" s="50">
        <f t="shared" si="137"/>
        <v>26187</v>
      </c>
      <c r="M683" s="50">
        <f t="shared" si="137"/>
        <v>26693</v>
      </c>
      <c r="N683" s="50">
        <f t="shared" si="137"/>
        <v>26277</v>
      </c>
      <c r="O683" s="50">
        <f t="shared" si="137"/>
        <v>21757</v>
      </c>
      <c r="P683" s="50">
        <f t="shared" si="137"/>
        <v>17836</v>
      </c>
      <c r="Q683" s="50">
        <f t="shared" si="137"/>
        <v>12332</v>
      </c>
      <c r="R683" s="50">
        <f t="shared" si="137"/>
        <v>8747</v>
      </c>
      <c r="S683" s="50">
        <f t="shared" si="137"/>
        <v>6581</v>
      </c>
      <c r="T683" s="50">
        <f t="shared" si="137"/>
        <v>8151</v>
      </c>
      <c r="U683" s="51">
        <v>46347</v>
      </c>
    </row>
    <row r="684" spans="1:21" ht="14.4" customHeight="1" x14ac:dyDescent="0.3">
      <c r="A684" s="31" t="s">
        <v>28</v>
      </c>
      <c r="B684" s="50">
        <f t="shared" si="127"/>
        <v>825907</v>
      </c>
      <c r="C684" s="50">
        <f t="shared" ref="C684:T684" si="138">C711+C738</f>
        <v>48409</v>
      </c>
      <c r="D684" s="50">
        <f t="shared" si="138"/>
        <v>50087</v>
      </c>
      <c r="E684" s="50">
        <f t="shared" si="138"/>
        <v>51111</v>
      </c>
      <c r="F684" s="50">
        <f t="shared" si="138"/>
        <v>54888</v>
      </c>
      <c r="G684" s="50">
        <f t="shared" si="138"/>
        <v>54467</v>
      </c>
      <c r="H684" s="50">
        <f t="shared" si="138"/>
        <v>55982</v>
      </c>
      <c r="I684" s="50">
        <f t="shared" si="138"/>
        <v>56685</v>
      </c>
      <c r="J684" s="50">
        <f t="shared" si="138"/>
        <v>57421</v>
      </c>
      <c r="K684" s="50">
        <f t="shared" si="138"/>
        <v>56314</v>
      </c>
      <c r="L684" s="50">
        <f t="shared" si="138"/>
        <v>57536</v>
      </c>
      <c r="M684" s="50">
        <f t="shared" si="138"/>
        <v>58732</v>
      </c>
      <c r="N684" s="50">
        <f t="shared" si="138"/>
        <v>57622</v>
      </c>
      <c r="O684" s="50">
        <f t="shared" si="138"/>
        <v>48836</v>
      </c>
      <c r="P684" s="50">
        <f t="shared" si="138"/>
        <v>39484</v>
      </c>
      <c r="Q684" s="50">
        <f t="shared" si="138"/>
        <v>27450</v>
      </c>
      <c r="R684" s="50">
        <f t="shared" si="138"/>
        <v>19725</v>
      </c>
      <c r="S684" s="50">
        <f t="shared" si="138"/>
        <v>14408</v>
      </c>
      <c r="T684" s="50">
        <f t="shared" si="138"/>
        <v>16750</v>
      </c>
      <c r="U684" s="51">
        <v>99462</v>
      </c>
    </row>
    <row r="685" spans="1:21" ht="14.4" customHeight="1" x14ac:dyDescent="0.3">
      <c r="A685" s="31" t="s">
        <v>29</v>
      </c>
      <c r="B685" s="50">
        <f t="shared" si="127"/>
        <v>623286</v>
      </c>
      <c r="C685" s="50">
        <f t="shared" ref="C685:T685" si="139">C712+C739</f>
        <v>30983</v>
      </c>
      <c r="D685" s="50">
        <f t="shared" si="139"/>
        <v>35913</v>
      </c>
      <c r="E685" s="50">
        <f t="shared" si="139"/>
        <v>41540</v>
      </c>
      <c r="F685" s="50">
        <f t="shared" si="139"/>
        <v>41717</v>
      </c>
      <c r="G685" s="50">
        <f t="shared" si="139"/>
        <v>38481</v>
      </c>
      <c r="H685" s="50">
        <f t="shared" si="139"/>
        <v>32614</v>
      </c>
      <c r="I685" s="50">
        <f t="shared" si="139"/>
        <v>32479</v>
      </c>
      <c r="J685" s="50">
        <f t="shared" si="139"/>
        <v>34119</v>
      </c>
      <c r="K685" s="50">
        <f t="shared" si="139"/>
        <v>37505</v>
      </c>
      <c r="L685" s="50">
        <f t="shared" si="139"/>
        <v>46140</v>
      </c>
      <c r="M685" s="50">
        <f t="shared" si="139"/>
        <v>52851</v>
      </c>
      <c r="N685" s="50">
        <f t="shared" si="139"/>
        <v>52363</v>
      </c>
      <c r="O685" s="50">
        <f t="shared" si="139"/>
        <v>42905</v>
      </c>
      <c r="P685" s="50">
        <f t="shared" si="139"/>
        <v>35223</v>
      </c>
      <c r="Q685" s="50">
        <f t="shared" si="139"/>
        <v>24325</v>
      </c>
      <c r="R685" s="50">
        <f t="shared" si="139"/>
        <v>16331</v>
      </c>
      <c r="S685" s="50">
        <f t="shared" si="139"/>
        <v>12284</v>
      </c>
      <c r="T685" s="50">
        <f t="shared" si="139"/>
        <v>15513</v>
      </c>
      <c r="U685" s="51">
        <v>86691</v>
      </c>
    </row>
    <row r="686" spans="1:21" ht="14.4" customHeight="1" x14ac:dyDescent="0.3">
      <c r="A686" s="31" t="s">
        <v>30</v>
      </c>
      <c r="B686" s="50">
        <f t="shared" si="127"/>
        <v>494046</v>
      </c>
      <c r="C686" s="50">
        <f t="shared" ref="C686:T686" si="140">C713+C740</f>
        <v>24528</v>
      </c>
      <c r="D686" s="50">
        <f t="shared" si="140"/>
        <v>28344</v>
      </c>
      <c r="E686" s="50">
        <f t="shared" si="140"/>
        <v>33000</v>
      </c>
      <c r="F686" s="50">
        <f t="shared" si="140"/>
        <v>33733</v>
      </c>
      <c r="G686" s="50">
        <f t="shared" si="140"/>
        <v>30078</v>
      </c>
      <c r="H686" s="50">
        <f t="shared" si="140"/>
        <v>24739</v>
      </c>
      <c r="I686" s="50">
        <f t="shared" si="140"/>
        <v>27669</v>
      </c>
      <c r="J686" s="50">
        <f t="shared" si="140"/>
        <v>29052</v>
      </c>
      <c r="K686" s="50">
        <f t="shared" si="140"/>
        <v>31257</v>
      </c>
      <c r="L686" s="50">
        <f t="shared" si="140"/>
        <v>38427</v>
      </c>
      <c r="M686" s="50">
        <f t="shared" si="140"/>
        <v>42043</v>
      </c>
      <c r="N686" s="50">
        <f t="shared" si="140"/>
        <v>39307</v>
      </c>
      <c r="O686" s="50">
        <f t="shared" si="140"/>
        <v>31596</v>
      </c>
      <c r="P686" s="50">
        <f t="shared" si="140"/>
        <v>25774</v>
      </c>
      <c r="Q686" s="50">
        <f t="shared" si="140"/>
        <v>18971</v>
      </c>
      <c r="R686" s="50">
        <f t="shared" si="140"/>
        <v>13497</v>
      </c>
      <c r="S686" s="50">
        <f t="shared" si="140"/>
        <v>9915</v>
      </c>
      <c r="T686" s="50">
        <f t="shared" si="140"/>
        <v>12116</v>
      </c>
      <c r="U686" s="51">
        <v>68155</v>
      </c>
    </row>
    <row r="687" spans="1:21" ht="14.4" customHeight="1" x14ac:dyDescent="0.3">
      <c r="A687" s="31" t="s">
        <v>31</v>
      </c>
      <c r="B687" s="50">
        <f t="shared" si="127"/>
        <v>590990</v>
      </c>
      <c r="C687" s="50">
        <f t="shared" ref="C687:T687" si="141">C714+C741</f>
        <v>41282</v>
      </c>
      <c r="D687" s="50">
        <f t="shared" si="141"/>
        <v>38597</v>
      </c>
      <c r="E687" s="50">
        <f t="shared" si="141"/>
        <v>38213</v>
      </c>
      <c r="F687" s="50">
        <f t="shared" si="141"/>
        <v>33820</v>
      </c>
      <c r="G687" s="50">
        <f t="shared" si="141"/>
        <v>32357</v>
      </c>
      <c r="H687" s="50">
        <f t="shared" si="141"/>
        <v>32693</v>
      </c>
      <c r="I687" s="50">
        <f t="shared" si="141"/>
        <v>31184</v>
      </c>
      <c r="J687" s="50">
        <f t="shared" si="141"/>
        <v>30102</v>
      </c>
      <c r="K687" s="50">
        <f t="shared" si="141"/>
        <v>29771</v>
      </c>
      <c r="L687" s="50">
        <f t="shared" si="141"/>
        <v>34572</v>
      </c>
      <c r="M687" s="50">
        <f t="shared" si="141"/>
        <v>38570</v>
      </c>
      <c r="N687" s="50">
        <f t="shared" si="141"/>
        <v>40492</v>
      </c>
      <c r="O687" s="50">
        <f t="shared" si="141"/>
        <v>37695</v>
      </c>
      <c r="P687" s="50">
        <f t="shared" si="141"/>
        <v>38083</v>
      </c>
      <c r="Q687" s="50">
        <f t="shared" si="141"/>
        <v>31911</v>
      </c>
      <c r="R687" s="50">
        <f t="shared" si="141"/>
        <v>23596</v>
      </c>
      <c r="S687" s="50">
        <f t="shared" si="141"/>
        <v>17990</v>
      </c>
      <c r="T687" s="50">
        <f t="shared" si="141"/>
        <v>20062</v>
      </c>
      <c r="U687" s="51">
        <v>121104</v>
      </c>
    </row>
    <row r="688" spans="1:21" ht="14.4" customHeight="1" x14ac:dyDescent="0.3">
      <c r="A688" s="31" t="s">
        <v>32</v>
      </c>
      <c r="B688" s="50">
        <f t="shared" si="127"/>
        <v>503853</v>
      </c>
      <c r="C688" s="50">
        <f t="shared" ref="C688:T688" si="142">C715+C742</f>
        <v>34552</v>
      </c>
      <c r="D688" s="50">
        <f t="shared" si="142"/>
        <v>33123</v>
      </c>
      <c r="E688" s="50">
        <f t="shared" si="142"/>
        <v>32934</v>
      </c>
      <c r="F688" s="50">
        <f t="shared" si="142"/>
        <v>34351</v>
      </c>
      <c r="G688" s="50">
        <f t="shared" si="142"/>
        <v>35781</v>
      </c>
      <c r="H688" s="50">
        <f t="shared" si="142"/>
        <v>34611</v>
      </c>
      <c r="I688" s="50">
        <f t="shared" si="142"/>
        <v>32743</v>
      </c>
      <c r="J688" s="50">
        <f t="shared" si="142"/>
        <v>32489</v>
      </c>
      <c r="K688" s="50">
        <f t="shared" si="142"/>
        <v>31345</v>
      </c>
      <c r="L688" s="50">
        <f t="shared" si="142"/>
        <v>33790</v>
      </c>
      <c r="M688" s="50">
        <f t="shared" si="142"/>
        <v>35055</v>
      </c>
      <c r="N688" s="50">
        <f t="shared" si="142"/>
        <v>34083</v>
      </c>
      <c r="O688" s="50">
        <f t="shared" si="142"/>
        <v>28611</v>
      </c>
      <c r="P688" s="50">
        <f t="shared" si="142"/>
        <v>23284</v>
      </c>
      <c r="Q688" s="50">
        <f t="shared" si="142"/>
        <v>16724</v>
      </c>
      <c r="R688" s="50">
        <f t="shared" si="142"/>
        <v>11968</v>
      </c>
      <c r="S688" s="50">
        <f t="shared" si="142"/>
        <v>8356</v>
      </c>
      <c r="T688" s="50">
        <f t="shared" si="142"/>
        <v>10053</v>
      </c>
      <c r="U688" s="51">
        <v>60324</v>
      </c>
    </row>
    <row r="689" spans="1:21" ht="14.4" customHeight="1" x14ac:dyDescent="0.3">
      <c r="A689" s="31" t="s">
        <v>33</v>
      </c>
      <c r="B689" s="50">
        <f t="shared" si="127"/>
        <v>63189</v>
      </c>
      <c r="C689" s="50">
        <f t="shared" ref="C689:T689" si="143">C716+C743</f>
        <v>3432</v>
      </c>
      <c r="D689" s="50">
        <f t="shared" si="143"/>
        <v>3813</v>
      </c>
      <c r="E689" s="50">
        <f t="shared" si="143"/>
        <v>3923</v>
      </c>
      <c r="F689" s="50">
        <f t="shared" si="143"/>
        <v>3959</v>
      </c>
      <c r="G689" s="50">
        <f t="shared" si="143"/>
        <v>3928</v>
      </c>
      <c r="H689" s="50">
        <f t="shared" si="143"/>
        <v>3637</v>
      </c>
      <c r="I689" s="50">
        <f t="shared" si="143"/>
        <v>3551</v>
      </c>
      <c r="J689" s="50">
        <f t="shared" si="143"/>
        <v>3760</v>
      </c>
      <c r="K689" s="50">
        <f t="shared" si="143"/>
        <v>3579</v>
      </c>
      <c r="L689" s="50">
        <f t="shared" si="143"/>
        <v>4184</v>
      </c>
      <c r="M689" s="50">
        <f t="shared" si="143"/>
        <v>4830</v>
      </c>
      <c r="N689" s="50">
        <f t="shared" si="143"/>
        <v>4926</v>
      </c>
      <c r="O689" s="50">
        <f t="shared" si="143"/>
        <v>4365</v>
      </c>
      <c r="P689" s="50">
        <f t="shared" si="143"/>
        <v>3819</v>
      </c>
      <c r="Q689" s="50">
        <f t="shared" si="143"/>
        <v>2619</v>
      </c>
      <c r="R689" s="50">
        <f t="shared" si="143"/>
        <v>1815</v>
      </c>
      <c r="S689" s="50">
        <f t="shared" si="143"/>
        <v>1340</v>
      </c>
      <c r="T689" s="50">
        <f t="shared" si="143"/>
        <v>1709</v>
      </c>
      <c r="U689" s="51">
        <v>9917</v>
      </c>
    </row>
    <row r="690" spans="1:21" ht="14.4" customHeight="1" x14ac:dyDescent="0.3">
      <c r="A690" s="31" t="s">
        <v>34</v>
      </c>
      <c r="B690" s="50">
        <f t="shared" si="127"/>
        <v>329996</v>
      </c>
      <c r="C690" s="50">
        <f t="shared" ref="C690:T690" si="144">C717+C744</f>
        <v>17169</v>
      </c>
      <c r="D690" s="50">
        <f t="shared" si="144"/>
        <v>19941</v>
      </c>
      <c r="E690" s="50">
        <f t="shared" si="144"/>
        <v>22665</v>
      </c>
      <c r="F690" s="50">
        <f t="shared" si="144"/>
        <v>22523</v>
      </c>
      <c r="G690" s="50">
        <f t="shared" si="144"/>
        <v>19449</v>
      </c>
      <c r="H690" s="50">
        <f t="shared" si="144"/>
        <v>16540</v>
      </c>
      <c r="I690" s="50">
        <f t="shared" si="144"/>
        <v>18640</v>
      </c>
      <c r="J690" s="50">
        <f t="shared" si="144"/>
        <v>20795</v>
      </c>
      <c r="K690" s="50">
        <f t="shared" si="144"/>
        <v>22152</v>
      </c>
      <c r="L690" s="50">
        <f t="shared" si="144"/>
        <v>25809</v>
      </c>
      <c r="M690" s="50">
        <f t="shared" si="144"/>
        <v>28269</v>
      </c>
      <c r="N690" s="50">
        <f t="shared" si="144"/>
        <v>26455</v>
      </c>
      <c r="O690" s="50">
        <f t="shared" si="144"/>
        <v>20697</v>
      </c>
      <c r="P690" s="50">
        <f t="shared" si="144"/>
        <v>16035</v>
      </c>
      <c r="Q690" s="50">
        <f t="shared" si="144"/>
        <v>11347</v>
      </c>
      <c r="R690" s="50">
        <f t="shared" si="144"/>
        <v>7917</v>
      </c>
      <c r="S690" s="50">
        <f t="shared" si="144"/>
        <v>5994</v>
      </c>
      <c r="T690" s="50">
        <f t="shared" si="144"/>
        <v>7599</v>
      </c>
      <c r="U690" s="51">
        <v>40002</v>
      </c>
    </row>
    <row r="691" spans="1:21" ht="14.4" customHeight="1" x14ac:dyDescent="0.3">
      <c r="A691" s="31" t="s">
        <v>35</v>
      </c>
      <c r="B691" s="50">
        <f t="shared" si="127"/>
        <v>141932</v>
      </c>
      <c r="C691" s="50">
        <f t="shared" ref="C691:T691" si="145">C718+C745</f>
        <v>6436</v>
      </c>
      <c r="D691" s="50">
        <f t="shared" si="145"/>
        <v>7552</v>
      </c>
      <c r="E691" s="50">
        <f t="shared" si="145"/>
        <v>8979</v>
      </c>
      <c r="F691" s="50">
        <f t="shared" si="145"/>
        <v>9428</v>
      </c>
      <c r="G691" s="50">
        <f t="shared" si="145"/>
        <v>8781</v>
      </c>
      <c r="H691" s="50">
        <f t="shared" si="145"/>
        <v>7313</v>
      </c>
      <c r="I691" s="50">
        <f t="shared" si="145"/>
        <v>7140</v>
      </c>
      <c r="J691" s="50">
        <f t="shared" si="145"/>
        <v>7667</v>
      </c>
      <c r="K691" s="50">
        <f t="shared" si="145"/>
        <v>8237</v>
      </c>
      <c r="L691" s="50">
        <f t="shared" si="145"/>
        <v>11114</v>
      </c>
      <c r="M691" s="50">
        <f t="shared" si="145"/>
        <v>12855</v>
      </c>
      <c r="N691" s="50">
        <f t="shared" si="145"/>
        <v>12855</v>
      </c>
      <c r="O691" s="50">
        <f t="shared" si="145"/>
        <v>10717</v>
      </c>
      <c r="P691" s="50">
        <f t="shared" si="145"/>
        <v>8488</v>
      </c>
      <c r="Q691" s="50">
        <f t="shared" si="145"/>
        <v>5844</v>
      </c>
      <c r="R691" s="50">
        <f t="shared" si="145"/>
        <v>3593</v>
      </c>
      <c r="S691" s="50">
        <f t="shared" si="145"/>
        <v>2304</v>
      </c>
      <c r="T691" s="50">
        <f t="shared" si="145"/>
        <v>2629</v>
      </c>
      <c r="U691" s="51">
        <v>17850</v>
      </c>
    </row>
    <row r="692" spans="1:21" ht="14.4" customHeight="1" x14ac:dyDescent="0.3">
      <c r="A692" s="31" t="s">
        <v>36</v>
      </c>
      <c r="B692" s="50">
        <f t="shared" si="127"/>
        <v>553343</v>
      </c>
      <c r="C692" s="50">
        <f t="shared" ref="C692:T692" si="146">C719+C746</f>
        <v>34908</v>
      </c>
      <c r="D692" s="50">
        <f t="shared" si="146"/>
        <v>36834</v>
      </c>
      <c r="E692" s="50">
        <f t="shared" si="146"/>
        <v>36400</v>
      </c>
      <c r="F692" s="50">
        <f t="shared" si="146"/>
        <v>35485</v>
      </c>
      <c r="G692" s="50">
        <f t="shared" si="146"/>
        <v>34317</v>
      </c>
      <c r="H692" s="50">
        <f t="shared" si="146"/>
        <v>34766</v>
      </c>
      <c r="I692" s="50">
        <f t="shared" si="146"/>
        <v>35959</v>
      </c>
      <c r="J692" s="50">
        <f t="shared" si="146"/>
        <v>38327</v>
      </c>
      <c r="K692" s="50">
        <f t="shared" si="146"/>
        <v>37744</v>
      </c>
      <c r="L692" s="50">
        <f t="shared" si="146"/>
        <v>39874</v>
      </c>
      <c r="M692" s="50">
        <f t="shared" si="146"/>
        <v>41098</v>
      </c>
      <c r="N692" s="50">
        <f t="shared" si="146"/>
        <v>39225</v>
      </c>
      <c r="O692" s="50">
        <f t="shared" si="146"/>
        <v>31272</v>
      </c>
      <c r="P692" s="50">
        <f t="shared" si="146"/>
        <v>25461</v>
      </c>
      <c r="Q692" s="50">
        <f t="shared" si="146"/>
        <v>17653</v>
      </c>
      <c r="R692" s="50">
        <f t="shared" si="146"/>
        <v>12580</v>
      </c>
      <c r="S692" s="50">
        <f t="shared" si="146"/>
        <v>9334</v>
      </c>
      <c r="T692" s="50">
        <f t="shared" si="146"/>
        <v>12106</v>
      </c>
      <c r="U692" s="51">
        <v>67761</v>
      </c>
    </row>
    <row r="693" spans="1:21" ht="14.4" customHeight="1" x14ac:dyDescent="0.3">
      <c r="A693" s="32" t="s">
        <v>37</v>
      </c>
      <c r="B693" s="53">
        <f t="shared" si="127"/>
        <v>106077</v>
      </c>
      <c r="C693" s="53">
        <f t="shared" ref="C693:T693" si="147">C720+C747</f>
        <v>4784</v>
      </c>
      <c r="D693" s="53">
        <f t="shared" si="147"/>
        <v>5673</v>
      </c>
      <c r="E693" s="53">
        <f t="shared" si="147"/>
        <v>6677</v>
      </c>
      <c r="F693" s="53">
        <f t="shared" si="147"/>
        <v>7058</v>
      </c>
      <c r="G693" s="53">
        <f t="shared" si="147"/>
        <v>6520</v>
      </c>
      <c r="H693" s="53">
        <f t="shared" si="147"/>
        <v>5891</v>
      </c>
      <c r="I693" s="53">
        <f t="shared" si="147"/>
        <v>5608</v>
      </c>
      <c r="J693" s="53">
        <f t="shared" si="147"/>
        <v>5592</v>
      </c>
      <c r="K693" s="53">
        <f t="shared" si="147"/>
        <v>6265</v>
      </c>
      <c r="L693" s="53">
        <f t="shared" si="147"/>
        <v>8078</v>
      </c>
      <c r="M693" s="53">
        <f t="shared" si="147"/>
        <v>9240</v>
      </c>
      <c r="N693" s="53">
        <f t="shared" si="147"/>
        <v>9165</v>
      </c>
      <c r="O693" s="53">
        <f t="shared" si="147"/>
        <v>7242</v>
      </c>
      <c r="P693" s="53">
        <f t="shared" si="147"/>
        <v>6056</v>
      </c>
      <c r="Q693" s="53">
        <f t="shared" si="147"/>
        <v>4336</v>
      </c>
      <c r="R693" s="53">
        <f t="shared" si="147"/>
        <v>2945</v>
      </c>
      <c r="S693" s="53">
        <f t="shared" si="147"/>
        <v>2261</v>
      </c>
      <c r="T693" s="53">
        <f t="shared" si="147"/>
        <v>2686</v>
      </c>
      <c r="U693" s="54">
        <v>15292</v>
      </c>
    </row>
    <row r="694" spans="1:21" ht="14.4" customHeight="1" x14ac:dyDescent="0.3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14.4" customHeight="1" x14ac:dyDescent="0.3">
      <c r="A695" s="2" t="s">
        <v>2</v>
      </c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14.4" customHeight="1" x14ac:dyDescent="0.3">
      <c r="A696" s="8"/>
      <c r="B696" s="3" t="s">
        <v>4</v>
      </c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4.4" customHeight="1" x14ac:dyDescent="0.3">
      <c r="A697" s="32" t="s">
        <v>5</v>
      </c>
      <c r="B697" s="34" t="s">
        <v>6</v>
      </c>
      <c r="C697" s="29" t="s">
        <v>7</v>
      </c>
      <c r="D697" s="29" t="s">
        <v>8</v>
      </c>
      <c r="E697" s="29" t="s">
        <v>9</v>
      </c>
      <c r="F697" s="29" t="s">
        <v>10</v>
      </c>
      <c r="G697" s="29" t="s">
        <v>11</v>
      </c>
      <c r="H697" s="29" t="s">
        <v>12</v>
      </c>
      <c r="I697" s="29" t="s">
        <v>13</v>
      </c>
      <c r="J697" s="29" t="s">
        <v>14</v>
      </c>
      <c r="K697" s="29" t="s">
        <v>15</v>
      </c>
      <c r="L697" s="35" t="s">
        <v>39</v>
      </c>
      <c r="M697" s="35" t="s">
        <v>40</v>
      </c>
      <c r="N697" s="35" t="s">
        <v>41</v>
      </c>
      <c r="O697" s="35" t="s">
        <v>42</v>
      </c>
      <c r="P697" s="35" t="s">
        <v>43</v>
      </c>
      <c r="Q697" s="35" t="s">
        <v>44</v>
      </c>
      <c r="R697" s="35" t="s">
        <v>45</v>
      </c>
      <c r="S697" s="35" t="s">
        <v>46</v>
      </c>
      <c r="T697" s="35" t="s">
        <v>47</v>
      </c>
      <c r="U697" s="36" t="s">
        <v>38</v>
      </c>
    </row>
    <row r="698" spans="1:21" ht="14.4" customHeight="1" x14ac:dyDescent="0.3">
      <c r="A698" s="33"/>
      <c r="B698" s="11"/>
      <c r="C698" s="9"/>
      <c r="D698" s="9"/>
      <c r="E698" s="9"/>
      <c r="F698" s="9"/>
      <c r="G698" s="9"/>
      <c r="H698" s="9"/>
      <c r="I698" s="9"/>
      <c r="J698" s="9"/>
      <c r="K698" s="9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14.4" customHeight="1" x14ac:dyDescent="0.3">
      <c r="A699" s="31" t="s">
        <v>16</v>
      </c>
      <c r="B699" s="50">
        <f>SUM(C699:T699)</f>
        <v>4332125</v>
      </c>
      <c r="C699" s="51">
        <f t="shared" ref="C699:U699" si="148">SUM(C700:C720)</f>
        <v>265609</v>
      </c>
      <c r="D699" s="51">
        <f t="shared" si="148"/>
        <v>275544</v>
      </c>
      <c r="E699" s="51">
        <f t="shared" si="148"/>
        <v>285911</v>
      </c>
      <c r="F699" s="51">
        <f t="shared" si="148"/>
        <v>289535</v>
      </c>
      <c r="G699" s="51">
        <f t="shared" si="148"/>
        <v>287880</v>
      </c>
      <c r="H699" s="51">
        <f t="shared" si="148"/>
        <v>288744</v>
      </c>
      <c r="I699" s="51">
        <f t="shared" si="148"/>
        <v>285819</v>
      </c>
      <c r="J699" s="51">
        <f t="shared" si="148"/>
        <v>282117</v>
      </c>
      <c r="K699" s="51">
        <f t="shared" si="148"/>
        <v>278953</v>
      </c>
      <c r="L699" s="51">
        <f t="shared" si="148"/>
        <v>305071</v>
      </c>
      <c r="M699" s="51">
        <f t="shared" si="148"/>
        <v>323534</v>
      </c>
      <c r="N699" s="51">
        <f t="shared" si="148"/>
        <v>314452</v>
      </c>
      <c r="O699" s="51">
        <f t="shared" si="148"/>
        <v>259129</v>
      </c>
      <c r="P699" s="51">
        <f t="shared" si="148"/>
        <v>210066</v>
      </c>
      <c r="Q699" s="51">
        <f t="shared" si="148"/>
        <v>146063</v>
      </c>
      <c r="R699" s="51">
        <f t="shared" si="148"/>
        <v>98826</v>
      </c>
      <c r="S699" s="51">
        <f t="shared" si="148"/>
        <v>67876</v>
      </c>
      <c r="T699" s="51">
        <f t="shared" si="148"/>
        <v>66996</v>
      </c>
      <c r="U699" s="51">
        <f t="shared" si="148"/>
        <v>589827</v>
      </c>
    </row>
    <row r="700" spans="1:21" ht="14.4" customHeight="1" x14ac:dyDescent="0.3">
      <c r="A700" s="31" t="s">
        <v>17</v>
      </c>
      <c r="B700" s="50">
        <f>SUM(C700:T700)</f>
        <v>129597</v>
      </c>
      <c r="C700" s="50">
        <v>7720</v>
      </c>
      <c r="D700" s="50">
        <v>8017</v>
      </c>
      <c r="E700" s="50">
        <v>8463</v>
      </c>
      <c r="F700" s="50">
        <v>8807</v>
      </c>
      <c r="G700" s="50">
        <v>9037</v>
      </c>
      <c r="H700" s="50">
        <v>8439</v>
      </c>
      <c r="I700" s="50">
        <v>7480</v>
      </c>
      <c r="J700" s="50">
        <v>7164</v>
      </c>
      <c r="K700" s="50">
        <v>7371</v>
      </c>
      <c r="L700" s="50">
        <v>8596</v>
      </c>
      <c r="M700" s="50">
        <v>9754</v>
      </c>
      <c r="N700" s="50">
        <v>10110</v>
      </c>
      <c r="O700" s="50">
        <v>8626</v>
      </c>
      <c r="P700" s="50">
        <v>7121</v>
      </c>
      <c r="Q700" s="50">
        <v>5152</v>
      </c>
      <c r="R700" s="50">
        <v>3510</v>
      </c>
      <c r="S700" s="50">
        <v>2302</v>
      </c>
      <c r="T700" s="50">
        <v>1928</v>
      </c>
      <c r="U700" s="51">
        <v>20013</v>
      </c>
    </row>
    <row r="701" spans="1:21" ht="14.4" customHeight="1" x14ac:dyDescent="0.3">
      <c r="A701" s="31" t="s">
        <v>18</v>
      </c>
      <c r="B701" s="50">
        <f t="shared" ref="B701:B720" si="149">SUM(C701:T701)</f>
        <v>450185</v>
      </c>
      <c r="C701" s="50">
        <v>24979</v>
      </c>
      <c r="D701" s="50">
        <v>27708</v>
      </c>
      <c r="E701" s="50">
        <v>29874</v>
      </c>
      <c r="F701" s="50">
        <v>29802</v>
      </c>
      <c r="G701" s="50">
        <v>27927</v>
      </c>
      <c r="H701" s="50">
        <v>25333</v>
      </c>
      <c r="I701" s="50">
        <v>27988</v>
      </c>
      <c r="J701" s="50">
        <v>29200</v>
      </c>
      <c r="K701" s="50">
        <v>30312</v>
      </c>
      <c r="L701" s="50">
        <v>33010</v>
      </c>
      <c r="M701" s="50">
        <v>35137</v>
      </c>
      <c r="N701" s="50">
        <v>33631</v>
      </c>
      <c r="O701" s="50">
        <v>28435</v>
      </c>
      <c r="P701" s="50">
        <v>22889</v>
      </c>
      <c r="Q701" s="50">
        <v>16044</v>
      </c>
      <c r="R701" s="50">
        <v>11228</v>
      </c>
      <c r="S701" s="50">
        <v>8225</v>
      </c>
      <c r="T701" s="50">
        <v>8463</v>
      </c>
      <c r="U701" s="51">
        <v>66849</v>
      </c>
    </row>
    <row r="702" spans="1:21" ht="14.4" customHeight="1" x14ac:dyDescent="0.3">
      <c r="A702" s="31" t="s">
        <v>19</v>
      </c>
      <c r="B702" s="50">
        <f t="shared" si="149"/>
        <v>219299</v>
      </c>
      <c r="C702" s="50">
        <v>11783</v>
      </c>
      <c r="D702" s="50">
        <v>13086</v>
      </c>
      <c r="E702" s="50">
        <v>14210</v>
      </c>
      <c r="F702" s="50">
        <v>14221</v>
      </c>
      <c r="G702" s="50">
        <v>15898</v>
      </c>
      <c r="H702" s="50">
        <v>14707</v>
      </c>
      <c r="I702" s="50">
        <v>13474</v>
      </c>
      <c r="J702" s="50">
        <v>13521</v>
      </c>
      <c r="K702" s="50">
        <v>13574</v>
      </c>
      <c r="L702" s="50">
        <v>15567</v>
      </c>
      <c r="M702" s="50">
        <v>17278</v>
      </c>
      <c r="N702" s="50">
        <v>17188</v>
      </c>
      <c r="O702" s="50">
        <v>13549</v>
      </c>
      <c r="P702" s="50">
        <v>11129</v>
      </c>
      <c r="Q702" s="50">
        <v>7635</v>
      </c>
      <c r="R702" s="50">
        <v>5314</v>
      </c>
      <c r="S702" s="50">
        <v>3585</v>
      </c>
      <c r="T702" s="50">
        <v>3580</v>
      </c>
      <c r="U702" s="51">
        <v>31243</v>
      </c>
    </row>
    <row r="703" spans="1:21" ht="14.4" customHeight="1" x14ac:dyDescent="0.3">
      <c r="A703" s="31" t="s">
        <v>20</v>
      </c>
      <c r="B703" s="50">
        <f t="shared" si="149"/>
        <v>244790</v>
      </c>
      <c r="C703" s="50">
        <v>15851</v>
      </c>
      <c r="D703" s="50">
        <v>16532</v>
      </c>
      <c r="E703" s="50">
        <v>16733</v>
      </c>
      <c r="F703" s="50">
        <v>16283</v>
      </c>
      <c r="G703" s="50">
        <v>15952</v>
      </c>
      <c r="H703" s="50">
        <v>17683</v>
      </c>
      <c r="I703" s="50">
        <v>16955</v>
      </c>
      <c r="J703" s="50">
        <v>15753</v>
      </c>
      <c r="K703" s="50">
        <v>15018</v>
      </c>
      <c r="L703" s="50">
        <v>16482</v>
      </c>
      <c r="M703" s="50">
        <v>17307</v>
      </c>
      <c r="N703" s="50">
        <v>17472</v>
      </c>
      <c r="O703" s="50">
        <v>14665</v>
      </c>
      <c r="P703" s="50">
        <v>11722</v>
      </c>
      <c r="Q703" s="50">
        <v>7988</v>
      </c>
      <c r="R703" s="50">
        <v>5214</v>
      </c>
      <c r="S703" s="50">
        <v>3575</v>
      </c>
      <c r="T703" s="50">
        <v>3605</v>
      </c>
      <c r="U703" s="51">
        <v>32104</v>
      </c>
    </row>
    <row r="704" spans="1:21" ht="14.4" customHeight="1" x14ac:dyDescent="0.3">
      <c r="A704" s="31" t="s">
        <v>21</v>
      </c>
      <c r="B704" s="50">
        <f t="shared" si="149"/>
        <v>45793</v>
      </c>
      <c r="C704" s="50">
        <v>2326</v>
      </c>
      <c r="D704" s="50">
        <v>2273</v>
      </c>
      <c r="E704" s="50">
        <v>2355</v>
      </c>
      <c r="F704" s="50">
        <v>2588</v>
      </c>
      <c r="G704" s="50">
        <v>3009</v>
      </c>
      <c r="H704" s="50">
        <v>2755</v>
      </c>
      <c r="I704" s="50">
        <v>2353</v>
      </c>
      <c r="J704" s="50">
        <v>2158</v>
      </c>
      <c r="K704" s="50">
        <v>2062</v>
      </c>
      <c r="L704" s="50">
        <v>2696</v>
      </c>
      <c r="M704" s="50">
        <v>3294</v>
      </c>
      <c r="N704" s="50">
        <v>3643</v>
      </c>
      <c r="O704" s="50">
        <v>3746</v>
      </c>
      <c r="P704" s="50">
        <v>3617</v>
      </c>
      <c r="Q704" s="50">
        <v>2693</v>
      </c>
      <c r="R704" s="50">
        <v>1835</v>
      </c>
      <c r="S704" s="50">
        <v>1338</v>
      </c>
      <c r="T704" s="50">
        <v>1052</v>
      </c>
      <c r="U704" s="51">
        <v>10535</v>
      </c>
    </row>
    <row r="705" spans="1:21" ht="14.4" customHeight="1" x14ac:dyDescent="0.3">
      <c r="A705" s="31" t="s">
        <v>22</v>
      </c>
      <c r="B705" s="50">
        <f t="shared" si="149"/>
        <v>78637</v>
      </c>
      <c r="C705" s="50">
        <v>5025</v>
      </c>
      <c r="D705" s="50">
        <v>5434</v>
      </c>
      <c r="E705" s="50">
        <v>5048</v>
      </c>
      <c r="F705" s="50">
        <v>4769</v>
      </c>
      <c r="G705" s="50">
        <v>5010</v>
      </c>
      <c r="H705" s="50">
        <v>6467</v>
      </c>
      <c r="I705" s="50">
        <v>6370</v>
      </c>
      <c r="J705" s="50">
        <v>5851</v>
      </c>
      <c r="K705" s="50">
        <v>5350</v>
      </c>
      <c r="L705" s="50">
        <v>5421</v>
      </c>
      <c r="M705" s="50">
        <v>5237</v>
      </c>
      <c r="N705" s="50">
        <v>4808</v>
      </c>
      <c r="O705" s="50">
        <v>4173</v>
      </c>
      <c r="P705" s="50">
        <v>3517</v>
      </c>
      <c r="Q705" s="50">
        <v>2449</v>
      </c>
      <c r="R705" s="50">
        <v>1604</v>
      </c>
      <c r="S705" s="50">
        <v>1052</v>
      </c>
      <c r="T705" s="50">
        <v>1052</v>
      </c>
      <c r="U705" s="51">
        <v>9674</v>
      </c>
    </row>
    <row r="706" spans="1:21" ht="14.4" customHeight="1" x14ac:dyDescent="0.3">
      <c r="A706" s="31" t="s">
        <v>23</v>
      </c>
      <c r="B706" s="50">
        <f t="shared" si="149"/>
        <v>381389</v>
      </c>
      <c r="C706" s="50">
        <v>26755</v>
      </c>
      <c r="D706" s="50">
        <v>27374</v>
      </c>
      <c r="E706" s="50">
        <v>26334</v>
      </c>
      <c r="F706" s="50">
        <v>25628</v>
      </c>
      <c r="G706" s="50">
        <v>26543</v>
      </c>
      <c r="H706" s="50">
        <v>26784</v>
      </c>
      <c r="I706" s="50">
        <v>25633</v>
      </c>
      <c r="J706" s="50">
        <v>26884</v>
      </c>
      <c r="K706" s="50">
        <v>26705</v>
      </c>
      <c r="L706" s="50">
        <v>27812</v>
      </c>
      <c r="M706" s="50">
        <v>27204</v>
      </c>
      <c r="N706" s="50">
        <v>25067</v>
      </c>
      <c r="O706" s="50">
        <v>19891</v>
      </c>
      <c r="P706" s="50">
        <v>15693</v>
      </c>
      <c r="Q706" s="50">
        <v>10598</v>
      </c>
      <c r="R706" s="50">
        <v>6954</v>
      </c>
      <c r="S706" s="50">
        <v>4650</v>
      </c>
      <c r="T706" s="50">
        <v>4880</v>
      </c>
      <c r="U706" s="51">
        <v>42775</v>
      </c>
    </row>
    <row r="707" spans="1:21" ht="14.4" customHeight="1" x14ac:dyDescent="0.3">
      <c r="A707" s="31" t="s">
        <v>24</v>
      </c>
      <c r="B707" s="50">
        <f t="shared" si="149"/>
        <v>141175</v>
      </c>
      <c r="C707" s="50">
        <v>7904</v>
      </c>
      <c r="D707" s="50">
        <v>9047</v>
      </c>
      <c r="E707" s="50">
        <v>9897</v>
      </c>
      <c r="F707" s="50">
        <v>10046</v>
      </c>
      <c r="G707" s="50">
        <v>9616</v>
      </c>
      <c r="H707" s="50">
        <v>9336</v>
      </c>
      <c r="I707" s="50">
        <v>8487</v>
      </c>
      <c r="J707" s="50">
        <v>8575</v>
      </c>
      <c r="K707" s="50">
        <v>8693</v>
      </c>
      <c r="L707" s="50">
        <v>10045</v>
      </c>
      <c r="M707" s="50">
        <v>11073</v>
      </c>
      <c r="N707" s="50">
        <v>10804</v>
      </c>
      <c r="O707" s="50">
        <v>8739</v>
      </c>
      <c r="P707" s="50">
        <v>7194</v>
      </c>
      <c r="Q707" s="50">
        <v>4869</v>
      </c>
      <c r="R707" s="50">
        <v>3050</v>
      </c>
      <c r="S707" s="50">
        <v>1952</v>
      </c>
      <c r="T707" s="50">
        <v>1848</v>
      </c>
      <c r="U707" s="51">
        <v>18913</v>
      </c>
    </row>
    <row r="708" spans="1:21" ht="14.4" customHeight="1" x14ac:dyDescent="0.3">
      <c r="A708" s="31" t="s">
        <v>25</v>
      </c>
      <c r="B708" s="50">
        <f t="shared" si="149"/>
        <v>332611</v>
      </c>
      <c r="C708" s="50">
        <v>24156</v>
      </c>
      <c r="D708" s="50">
        <v>19101</v>
      </c>
      <c r="E708" s="50">
        <v>16706</v>
      </c>
      <c r="F708" s="50">
        <v>17167</v>
      </c>
      <c r="G708" s="50">
        <v>22088</v>
      </c>
      <c r="H708" s="50">
        <v>34688</v>
      </c>
      <c r="I708" s="50">
        <v>36669</v>
      </c>
      <c r="J708" s="50">
        <v>30316</v>
      </c>
      <c r="K708" s="50">
        <v>24155</v>
      </c>
      <c r="L708" s="50">
        <v>21311</v>
      </c>
      <c r="M708" s="50">
        <v>20383</v>
      </c>
      <c r="N708" s="50">
        <v>18829</v>
      </c>
      <c r="O708" s="50">
        <v>15200</v>
      </c>
      <c r="P708" s="50">
        <v>11621</v>
      </c>
      <c r="Q708" s="50">
        <v>7781</v>
      </c>
      <c r="R708" s="50">
        <v>5389</v>
      </c>
      <c r="S708" s="50">
        <v>3789</v>
      </c>
      <c r="T708" s="50">
        <v>3262</v>
      </c>
      <c r="U708" s="51">
        <v>31842</v>
      </c>
    </row>
    <row r="709" spans="1:21" ht="14.4" customHeight="1" x14ac:dyDescent="0.3">
      <c r="A709" s="31" t="s">
        <v>26</v>
      </c>
      <c r="B709" s="50">
        <f t="shared" si="149"/>
        <v>61556</v>
      </c>
      <c r="C709" s="50">
        <v>2497</v>
      </c>
      <c r="D709" s="50">
        <v>3257</v>
      </c>
      <c r="E709" s="50">
        <v>4087</v>
      </c>
      <c r="F709" s="50">
        <v>4520</v>
      </c>
      <c r="G709" s="50">
        <v>4415</v>
      </c>
      <c r="H709" s="50">
        <v>2735</v>
      </c>
      <c r="I709" s="50">
        <v>2654</v>
      </c>
      <c r="J709" s="50">
        <v>2961</v>
      </c>
      <c r="K709" s="50">
        <v>3354</v>
      </c>
      <c r="L709" s="50">
        <v>4709</v>
      </c>
      <c r="M709" s="50">
        <v>5730</v>
      </c>
      <c r="N709" s="50">
        <v>5823</v>
      </c>
      <c r="O709" s="50">
        <v>4906</v>
      </c>
      <c r="P709" s="50">
        <v>3765</v>
      </c>
      <c r="Q709" s="50">
        <v>2531</v>
      </c>
      <c r="R709" s="50">
        <v>1647</v>
      </c>
      <c r="S709" s="50">
        <v>993</v>
      </c>
      <c r="T709" s="50">
        <v>972</v>
      </c>
      <c r="U709" s="51">
        <v>9908</v>
      </c>
    </row>
    <row r="710" spans="1:21" ht="14.4" customHeight="1" x14ac:dyDescent="0.3">
      <c r="A710" s="31" t="s">
        <v>27</v>
      </c>
      <c r="B710" s="50">
        <f t="shared" si="149"/>
        <v>180024</v>
      </c>
      <c r="C710" s="50">
        <v>10565</v>
      </c>
      <c r="D710" s="50">
        <v>11059</v>
      </c>
      <c r="E710" s="50">
        <v>11568</v>
      </c>
      <c r="F710" s="50">
        <v>13380</v>
      </c>
      <c r="G710" s="50">
        <v>14516</v>
      </c>
      <c r="H710" s="50">
        <v>12196</v>
      </c>
      <c r="I710" s="50">
        <v>11359</v>
      </c>
      <c r="J710" s="50">
        <v>11588</v>
      </c>
      <c r="K710" s="50">
        <v>11818</v>
      </c>
      <c r="L710" s="50">
        <v>12996</v>
      </c>
      <c r="M710" s="50">
        <v>13076</v>
      </c>
      <c r="N710" s="50">
        <v>12857</v>
      </c>
      <c r="O710" s="50">
        <v>10277</v>
      </c>
      <c r="P710" s="50">
        <v>8284</v>
      </c>
      <c r="Q710" s="50">
        <v>5520</v>
      </c>
      <c r="R710" s="50">
        <v>3743</v>
      </c>
      <c r="S710" s="50">
        <v>2642</v>
      </c>
      <c r="T710" s="50">
        <v>2580</v>
      </c>
      <c r="U710" s="51">
        <v>22769</v>
      </c>
    </row>
    <row r="711" spans="1:21" ht="14.4" customHeight="1" x14ac:dyDescent="0.3">
      <c r="A711" s="31" t="s">
        <v>28</v>
      </c>
      <c r="B711" s="50">
        <f t="shared" si="149"/>
        <v>407057</v>
      </c>
      <c r="C711" s="50">
        <v>24801</v>
      </c>
      <c r="D711" s="50">
        <v>25435</v>
      </c>
      <c r="E711" s="50">
        <v>26100</v>
      </c>
      <c r="F711" s="50">
        <v>28529</v>
      </c>
      <c r="G711" s="50">
        <v>27610</v>
      </c>
      <c r="H711" s="50">
        <v>28400</v>
      </c>
      <c r="I711" s="50">
        <v>28632</v>
      </c>
      <c r="J711" s="50">
        <v>28665</v>
      </c>
      <c r="K711" s="50">
        <v>28612</v>
      </c>
      <c r="L711" s="50">
        <v>28710</v>
      </c>
      <c r="M711" s="50">
        <v>29072</v>
      </c>
      <c r="N711" s="50">
        <v>28003</v>
      </c>
      <c r="O711" s="50">
        <v>23628</v>
      </c>
      <c r="P711" s="50">
        <v>18367</v>
      </c>
      <c r="Q711" s="50">
        <v>12456</v>
      </c>
      <c r="R711" s="50">
        <v>8600</v>
      </c>
      <c r="S711" s="50">
        <v>5599</v>
      </c>
      <c r="T711" s="50">
        <v>5838</v>
      </c>
      <c r="U711" s="51">
        <v>50860</v>
      </c>
    </row>
    <row r="712" spans="1:21" ht="14.4" customHeight="1" x14ac:dyDescent="0.3">
      <c r="A712" s="31" t="s">
        <v>29</v>
      </c>
      <c r="B712" s="50">
        <f t="shared" si="149"/>
        <v>303221</v>
      </c>
      <c r="C712" s="50">
        <v>15717</v>
      </c>
      <c r="D712" s="50">
        <v>18270</v>
      </c>
      <c r="E712" s="50">
        <v>21194</v>
      </c>
      <c r="F712" s="50">
        <v>21389</v>
      </c>
      <c r="G712" s="50">
        <v>19552</v>
      </c>
      <c r="H712" s="50">
        <v>16951</v>
      </c>
      <c r="I712" s="50">
        <v>16273</v>
      </c>
      <c r="J712" s="50">
        <v>16581</v>
      </c>
      <c r="K712" s="50">
        <v>18210</v>
      </c>
      <c r="L712" s="50">
        <v>22231</v>
      </c>
      <c r="M712" s="50">
        <v>25441</v>
      </c>
      <c r="N712" s="50">
        <v>25619</v>
      </c>
      <c r="O712" s="50">
        <v>20830</v>
      </c>
      <c r="P712" s="50">
        <v>16684</v>
      </c>
      <c r="Q712" s="50">
        <v>11316</v>
      </c>
      <c r="R712" s="50">
        <v>7076</v>
      </c>
      <c r="S712" s="50">
        <v>4879</v>
      </c>
      <c r="T712" s="50">
        <v>5008</v>
      </c>
      <c r="U712" s="51">
        <v>44963</v>
      </c>
    </row>
    <row r="713" spans="1:21" ht="14.4" customHeight="1" x14ac:dyDescent="0.3">
      <c r="A713" s="31" t="s">
        <v>30</v>
      </c>
      <c r="B713" s="50">
        <f t="shared" si="149"/>
        <v>242389</v>
      </c>
      <c r="C713" s="50">
        <v>12707</v>
      </c>
      <c r="D713" s="50">
        <v>14565</v>
      </c>
      <c r="E713" s="50">
        <v>16961</v>
      </c>
      <c r="F713" s="50">
        <v>17224</v>
      </c>
      <c r="G713" s="50">
        <v>15278</v>
      </c>
      <c r="H713" s="50">
        <v>12957</v>
      </c>
      <c r="I713" s="50">
        <v>13950</v>
      </c>
      <c r="J713" s="50">
        <v>14390</v>
      </c>
      <c r="K713" s="50">
        <v>15177</v>
      </c>
      <c r="L713" s="50">
        <v>18704</v>
      </c>
      <c r="M713" s="50">
        <v>20709</v>
      </c>
      <c r="N713" s="50">
        <v>19310</v>
      </c>
      <c r="O713" s="50">
        <v>15421</v>
      </c>
      <c r="P713" s="50">
        <v>12296</v>
      </c>
      <c r="Q713" s="50">
        <v>8597</v>
      </c>
      <c r="R713" s="50">
        <v>5854</v>
      </c>
      <c r="S713" s="50">
        <v>4096</v>
      </c>
      <c r="T713" s="50">
        <v>4193</v>
      </c>
      <c r="U713" s="51">
        <v>35036</v>
      </c>
    </row>
    <row r="714" spans="1:21" ht="14.4" customHeight="1" x14ac:dyDescent="0.3">
      <c r="A714" s="31" t="s">
        <v>31</v>
      </c>
      <c r="B714" s="50">
        <f t="shared" si="149"/>
        <v>284954</v>
      </c>
      <c r="C714" s="50">
        <v>21174</v>
      </c>
      <c r="D714" s="50">
        <v>19883</v>
      </c>
      <c r="E714" s="50">
        <v>19515</v>
      </c>
      <c r="F714" s="50">
        <v>17470</v>
      </c>
      <c r="G714" s="50">
        <v>16389</v>
      </c>
      <c r="H714" s="50">
        <v>16722</v>
      </c>
      <c r="I714" s="50">
        <v>15722</v>
      </c>
      <c r="J714" s="50">
        <v>15189</v>
      </c>
      <c r="K714" s="50">
        <v>14730</v>
      </c>
      <c r="L714" s="50">
        <v>16830</v>
      </c>
      <c r="M714" s="50">
        <v>18775</v>
      </c>
      <c r="N714" s="50">
        <v>19434</v>
      </c>
      <c r="O714" s="50">
        <v>17430</v>
      </c>
      <c r="P714" s="50">
        <v>17157</v>
      </c>
      <c r="Q714" s="50">
        <v>14003</v>
      </c>
      <c r="R714" s="50">
        <v>10179</v>
      </c>
      <c r="S714" s="50">
        <v>7420</v>
      </c>
      <c r="T714" s="50">
        <v>6932</v>
      </c>
      <c r="U714" s="51">
        <v>55691</v>
      </c>
    </row>
    <row r="715" spans="1:21" ht="14.4" customHeight="1" x14ac:dyDescent="0.3">
      <c r="A715" s="31" t="s">
        <v>32</v>
      </c>
      <c r="B715" s="50">
        <f t="shared" si="149"/>
        <v>245391</v>
      </c>
      <c r="C715" s="50">
        <v>17656</v>
      </c>
      <c r="D715" s="50">
        <v>16866</v>
      </c>
      <c r="E715" s="50">
        <v>16853</v>
      </c>
      <c r="F715" s="50">
        <v>17402</v>
      </c>
      <c r="G715" s="50">
        <v>17738</v>
      </c>
      <c r="H715" s="50">
        <v>17469</v>
      </c>
      <c r="I715" s="50">
        <v>16317</v>
      </c>
      <c r="J715" s="50">
        <v>16091</v>
      </c>
      <c r="K715" s="50">
        <v>15327</v>
      </c>
      <c r="L715" s="50">
        <v>16583</v>
      </c>
      <c r="M715" s="50">
        <v>17067</v>
      </c>
      <c r="N715" s="50">
        <v>16452</v>
      </c>
      <c r="O715" s="50">
        <v>13771</v>
      </c>
      <c r="P715" s="50">
        <v>10704</v>
      </c>
      <c r="Q715" s="50">
        <v>7415</v>
      </c>
      <c r="R715" s="50">
        <v>5116</v>
      </c>
      <c r="S715" s="50">
        <v>3330</v>
      </c>
      <c r="T715" s="50">
        <v>3234</v>
      </c>
      <c r="U715" s="51">
        <v>29799</v>
      </c>
    </row>
    <row r="716" spans="1:21" ht="14.4" customHeight="1" x14ac:dyDescent="0.3">
      <c r="A716" s="31" t="s">
        <v>33</v>
      </c>
      <c r="B716" s="50">
        <f t="shared" si="149"/>
        <v>30875</v>
      </c>
      <c r="C716" s="50">
        <v>1735</v>
      </c>
      <c r="D716" s="50">
        <v>1959</v>
      </c>
      <c r="E716" s="50">
        <v>1953</v>
      </c>
      <c r="F716" s="50">
        <v>2129</v>
      </c>
      <c r="G716" s="50">
        <v>2025</v>
      </c>
      <c r="H716" s="50">
        <v>1815</v>
      </c>
      <c r="I716" s="50">
        <v>1790</v>
      </c>
      <c r="J716" s="50">
        <v>1874</v>
      </c>
      <c r="K716" s="50">
        <v>1764</v>
      </c>
      <c r="L716" s="50">
        <v>2046</v>
      </c>
      <c r="M716" s="50">
        <v>2293</v>
      </c>
      <c r="N716" s="50">
        <v>2430</v>
      </c>
      <c r="O716" s="50">
        <v>2094</v>
      </c>
      <c r="P716" s="50">
        <v>1871</v>
      </c>
      <c r="Q716" s="50">
        <v>1219</v>
      </c>
      <c r="R716" s="50">
        <v>814</v>
      </c>
      <c r="S716" s="50">
        <v>556</v>
      </c>
      <c r="T716" s="50">
        <v>508</v>
      </c>
      <c r="U716" s="51">
        <v>4968</v>
      </c>
    </row>
    <row r="717" spans="1:21" ht="14.4" customHeight="1" x14ac:dyDescent="0.3">
      <c r="A717" s="31" t="s">
        <v>34</v>
      </c>
      <c r="B717" s="50">
        <f t="shared" si="149"/>
        <v>161240</v>
      </c>
      <c r="C717" s="50">
        <v>8806</v>
      </c>
      <c r="D717" s="50">
        <v>10141</v>
      </c>
      <c r="E717" s="50">
        <v>11798</v>
      </c>
      <c r="F717" s="50">
        <v>11550</v>
      </c>
      <c r="G717" s="50">
        <v>10059</v>
      </c>
      <c r="H717" s="50">
        <v>8497</v>
      </c>
      <c r="I717" s="50">
        <v>9306</v>
      </c>
      <c r="J717" s="50">
        <v>10018</v>
      </c>
      <c r="K717" s="50">
        <v>10748</v>
      </c>
      <c r="L717" s="50">
        <v>12577</v>
      </c>
      <c r="M717" s="50">
        <v>13715</v>
      </c>
      <c r="N717" s="50">
        <v>12962</v>
      </c>
      <c r="O717" s="50">
        <v>10135</v>
      </c>
      <c r="P717" s="50">
        <v>7526</v>
      </c>
      <c r="Q717" s="50">
        <v>5124</v>
      </c>
      <c r="R717" s="50">
        <v>3448</v>
      </c>
      <c r="S717" s="50">
        <v>2382</v>
      </c>
      <c r="T717" s="50">
        <v>2448</v>
      </c>
      <c r="U717" s="51">
        <v>20928</v>
      </c>
    </row>
    <row r="718" spans="1:21" ht="14.4" customHeight="1" x14ac:dyDescent="0.3">
      <c r="A718" s="31" t="s">
        <v>35</v>
      </c>
      <c r="B718" s="50">
        <f t="shared" si="149"/>
        <v>70530</v>
      </c>
      <c r="C718" s="50">
        <v>3318</v>
      </c>
      <c r="D718" s="50">
        <v>3888</v>
      </c>
      <c r="E718" s="50">
        <v>4521</v>
      </c>
      <c r="F718" s="50">
        <v>4846</v>
      </c>
      <c r="G718" s="50">
        <v>4593</v>
      </c>
      <c r="H718" s="50">
        <v>3910</v>
      </c>
      <c r="I718" s="50">
        <v>3638</v>
      </c>
      <c r="J718" s="50">
        <v>3803</v>
      </c>
      <c r="K718" s="50">
        <v>4044</v>
      </c>
      <c r="L718" s="50">
        <v>5405</v>
      </c>
      <c r="M718" s="50">
        <v>6332</v>
      </c>
      <c r="N718" s="50">
        <v>6382</v>
      </c>
      <c r="O718" s="50">
        <v>5333</v>
      </c>
      <c r="P718" s="50">
        <v>4172</v>
      </c>
      <c r="Q718" s="50">
        <v>2843</v>
      </c>
      <c r="R718" s="50">
        <v>1651</v>
      </c>
      <c r="S718" s="50">
        <v>1001</v>
      </c>
      <c r="T718" s="50">
        <v>850</v>
      </c>
      <c r="U718" s="51">
        <v>10517</v>
      </c>
    </row>
    <row r="719" spans="1:21" ht="14.4" customHeight="1" x14ac:dyDescent="0.3">
      <c r="A719" s="31" t="s">
        <v>36</v>
      </c>
      <c r="B719" s="50">
        <f t="shared" si="149"/>
        <v>269538</v>
      </c>
      <c r="C719" s="50">
        <v>17733</v>
      </c>
      <c r="D719" s="50">
        <v>18741</v>
      </c>
      <c r="E719" s="50">
        <v>18379</v>
      </c>
      <c r="F719" s="50">
        <v>18182</v>
      </c>
      <c r="G719" s="50">
        <v>17272</v>
      </c>
      <c r="H719" s="50">
        <v>17850</v>
      </c>
      <c r="I719" s="50">
        <v>17935</v>
      </c>
      <c r="J719" s="50">
        <v>18749</v>
      </c>
      <c r="K719" s="50">
        <v>18878</v>
      </c>
      <c r="L719" s="50">
        <v>19410</v>
      </c>
      <c r="M719" s="50">
        <v>20133</v>
      </c>
      <c r="N719" s="50">
        <v>19103</v>
      </c>
      <c r="O719" s="50">
        <v>14751</v>
      </c>
      <c r="P719" s="50">
        <v>11811</v>
      </c>
      <c r="Q719" s="50">
        <v>7843</v>
      </c>
      <c r="R719" s="50">
        <v>5273</v>
      </c>
      <c r="S719" s="50">
        <v>3603</v>
      </c>
      <c r="T719" s="50">
        <v>3892</v>
      </c>
      <c r="U719" s="51">
        <v>32422</v>
      </c>
    </row>
    <row r="720" spans="1:21" ht="14.4" customHeight="1" x14ac:dyDescent="0.3">
      <c r="A720" s="32" t="s">
        <v>37</v>
      </c>
      <c r="B720" s="53">
        <f t="shared" si="149"/>
        <v>51874</v>
      </c>
      <c r="C720" s="53">
        <v>2401</v>
      </c>
      <c r="D720" s="53">
        <v>2908</v>
      </c>
      <c r="E720" s="53">
        <v>3362</v>
      </c>
      <c r="F720" s="53">
        <v>3603</v>
      </c>
      <c r="G720" s="53">
        <v>3353</v>
      </c>
      <c r="H720" s="53">
        <v>3050</v>
      </c>
      <c r="I720" s="53">
        <v>2834</v>
      </c>
      <c r="J720" s="53">
        <v>2786</v>
      </c>
      <c r="K720" s="53">
        <v>3051</v>
      </c>
      <c r="L720" s="53">
        <v>3930</v>
      </c>
      <c r="M720" s="53">
        <v>4524</v>
      </c>
      <c r="N720" s="53">
        <v>4525</v>
      </c>
      <c r="O720" s="53">
        <v>3529</v>
      </c>
      <c r="P720" s="53">
        <v>2926</v>
      </c>
      <c r="Q720" s="53">
        <v>1987</v>
      </c>
      <c r="R720" s="53">
        <v>1327</v>
      </c>
      <c r="S720" s="53">
        <v>907</v>
      </c>
      <c r="T720" s="53">
        <v>871</v>
      </c>
      <c r="U720" s="54">
        <v>8018</v>
      </c>
    </row>
    <row r="721" spans="1:21" ht="14.4" customHeight="1" x14ac:dyDescent="0.3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14.4" customHeight="1" x14ac:dyDescent="0.3">
      <c r="A722" s="2" t="s">
        <v>3</v>
      </c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10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14.4" customHeight="1" x14ac:dyDescent="0.3">
      <c r="A723" s="8"/>
      <c r="B723" s="3" t="s">
        <v>4</v>
      </c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4.4" customHeight="1" x14ac:dyDescent="0.3">
      <c r="A724" s="32" t="s">
        <v>5</v>
      </c>
      <c r="B724" s="34" t="s">
        <v>6</v>
      </c>
      <c r="C724" s="29" t="s">
        <v>7</v>
      </c>
      <c r="D724" s="29" t="s">
        <v>8</v>
      </c>
      <c r="E724" s="29" t="s">
        <v>9</v>
      </c>
      <c r="F724" s="29" t="s">
        <v>10</v>
      </c>
      <c r="G724" s="29" t="s">
        <v>11</v>
      </c>
      <c r="H724" s="29" t="s">
        <v>12</v>
      </c>
      <c r="I724" s="29" t="s">
        <v>13</v>
      </c>
      <c r="J724" s="29" t="s">
        <v>14</v>
      </c>
      <c r="K724" s="29" t="s">
        <v>15</v>
      </c>
      <c r="L724" s="35" t="s">
        <v>39</v>
      </c>
      <c r="M724" s="35" t="s">
        <v>40</v>
      </c>
      <c r="N724" s="35" t="s">
        <v>41</v>
      </c>
      <c r="O724" s="35" t="s">
        <v>42</v>
      </c>
      <c r="P724" s="35" t="s">
        <v>43</v>
      </c>
      <c r="Q724" s="35" t="s">
        <v>44</v>
      </c>
      <c r="R724" s="35" t="s">
        <v>45</v>
      </c>
      <c r="S724" s="35" t="s">
        <v>46</v>
      </c>
      <c r="T724" s="35" t="s">
        <v>47</v>
      </c>
      <c r="U724" s="36" t="s">
        <v>38</v>
      </c>
    </row>
    <row r="725" spans="1:21" ht="14.4" customHeight="1" x14ac:dyDescent="0.3">
      <c r="A725" s="33"/>
      <c r="B725" s="11"/>
      <c r="C725" s="9"/>
      <c r="D725" s="9"/>
      <c r="E725" s="9"/>
      <c r="F725" s="9"/>
      <c r="G725" s="9"/>
      <c r="H725" s="9"/>
      <c r="I725" s="9"/>
      <c r="J725" s="9"/>
      <c r="K725" s="9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14.4" customHeight="1" x14ac:dyDescent="0.3">
      <c r="A726" s="31" t="s">
        <v>16</v>
      </c>
      <c r="B726" s="50">
        <f>SUM(C726:T726)</f>
        <v>4542391</v>
      </c>
      <c r="C726" s="51">
        <f t="shared" ref="C726:U726" si="150">SUM(C727:C747)</f>
        <v>255061</v>
      </c>
      <c r="D726" s="51">
        <f t="shared" si="150"/>
        <v>264621</v>
      </c>
      <c r="E726" s="51">
        <f t="shared" si="150"/>
        <v>274446</v>
      </c>
      <c r="F726" s="51">
        <f t="shared" si="150"/>
        <v>274535</v>
      </c>
      <c r="G726" s="51">
        <f t="shared" si="150"/>
        <v>275698</v>
      </c>
      <c r="H726" s="51">
        <f t="shared" si="150"/>
        <v>274399</v>
      </c>
      <c r="I726" s="51">
        <f t="shared" si="150"/>
        <v>283294</v>
      </c>
      <c r="J726" s="51">
        <f t="shared" si="150"/>
        <v>287715</v>
      </c>
      <c r="K726" s="51">
        <f t="shared" si="150"/>
        <v>285758</v>
      </c>
      <c r="L726" s="51">
        <f t="shared" si="150"/>
        <v>320655</v>
      </c>
      <c r="M726" s="51">
        <f t="shared" si="150"/>
        <v>340706</v>
      </c>
      <c r="N726" s="51">
        <f t="shared" si="150"/>
        <v>333481</v>
      </c>
      <c r="O726" s="51">
        <f t="shared" si="150"/>
        <v>284119</v>
      </c>
      <c r="P726" s="51">
        <f t="shared" si="150"/>
        <v>241884</v>
      </c>
      <c r="Q726" s="51">
        <f t="shared" si="150"/>
        <v>178497</v>
      </c>
      <c r="R726" s="51">
        <f t="shared" si="150"/>
        <v>131460</v>
      </c>
      <c r="S726" s="51">
        <f t="shared" si="150"/>
        <v>101268</v>
      </c>
      <c r="T726" s="51">
        <f t="shared" si="150"/>
        <v>134794</v>
      </c>
      <c r="U726" s="51">
        <f t="shared" si="150"/>
        <v>787903</v>
      </c>
    </row>
    <row r="727" spans="1:21" ht="14.4" customHeight="1" x14ac:dyDescent="0.3">
      <c r="A727" s="31" t="s">
        <v>17</v>
      </c>
      <c r="B727" s="50">
        <f>SUM(C727:T727)</f>
        <v>138216</v>
      </c>
      <c r="C727" s="50">
        <v>7550</v>
      </c>
      <c r="D727" s="50">
        <v>7864</v>
      </c>
      <c r="E727" s="50">
        <v>8005</v>
      </c>
      <c r="F727" s="50">
        <v>8301</v>
      </c>
      <c r="G727" s="50">
        <v>9102</v>
      </c>
      <c r="H727" s="50">
        <v>8053</v>
      </c>
      <c r="I727" s="50">
        <v>7655</v>
      </c>
      <c r="J727" s="50">
        <v>7702</v>
      </c>
      <c r="K727" s="50">
        <v>8126</v>
      </c>
      <c r="L727" s="50">
        <v>9481</v>
      </c>
      <c r="M727" s="50">
        <v>10599</v>
      </c>
      <c r="N727" s="50">
        <v>10948</v>
      </c>
      <c r="O727" s="50">
        <v>9376</v>
      </c>
      <c r="P727" s="50">
        <v>7946</v>
      </c>
      <c r="Q727" s="50">
        <v>6060</v>
      </c>
      <c r="R727" s="50">
        <v>4407</v>
      </c>
      <c r="S727" s="50">
        <v>3146</v>
      </c>
      <c r="T727" s="50">
        <v>3895</v>
      </c>
      <c r="U727" s="51">
        <v>25454</v>
      </c>
    </row>
    <row r="728" spans="1:21" ht="14.4" customHeight="1" x14ac:dyDescent="0.3">
      <c r="A728" s="31" t="s">
        <v>18</v>
      </c>
      <c r="B728" s="50">
        <f t="shared" ref="B728:B747" si="151">SUM(C728:T728)</f>
        <v>478794</v>
      </c>
      <c r="C728" s="50">
        <v>24250</v>
      </c>
      <c r="D728" s="50">
        <v>26504</v>
      </c>
      <c r="E728" s="50">
        <v>28692</v>
      </c>
      <c r="F728" s="50">
        <v>28614</v>
      </c>
      <c r="G728" s="50">
        <v>26995</v>
      </c>
      <c r="H728" s="50">
        <v>24505</v>
      </c>
      <c r="I728" s="50">
        <v>28428</v>
      </c>
      <c r="J728" s="50">
        <v>30883</v>
      </c>
      <c r="K728" s="50">
        <v>31482</v>
      </c>
      <c r="L728" s="50">
        <v>35640</v>
      </c>
      <c r="M728" s="50">
        <v>37159</v>
      </c>
      <c r="N728" s="50">
        <v>36130</v>
      </c>
      <c r="O728" s="50">
        <v>31106</v>
      </c>
      <c r="P728" s="50">
        <v>25948</v>
      </c>
      <c r="Q728" s="50">
        <v>19302</v>
      </c>
      <c r="R728" s="50">
        <v>15012</v>
      </c>
      <c r="S728" s="50">
        <v>11852</v>
      </c>
      <c r="T728" s="50">
        <v>16292</v>
      </c>
      <c r="U728" s="51">
        <v>88406</v>
      </c>
    </row>
    <row r="729" spans="1:21" ht="14.4" customHeight="1" x14ac:dyDescent="0.3">
      <c r="A729" s="31" t="s">
        <v>19</v>
      </c>
      <c r="B729" s="50">
        <f t="shared" si="151"/>
        <v>226809</v>
      </c>
      <c r="C729" s="50">
        <v>11312</v>
      </c>
      <c r="D729" s="50">
        <v>12759</v>
      </c>
      <c r="E729" s="50">
        <v>13870</v>
      </c>
      <c r="F729" s="50">
        <v>13082</v>
      </c>
      <c r="G729" s="50">
        <v>13009</v>
      </c>
      <c r="H729" s="50">
        <v>12826</v>
      </c>
      <c r="I729" s="50">
        <v>13401</v>
      </c>
      <c r="J729" s="50">
        <v>13729</v>
      </c>
      <c r="K729" s="50">
        <v>13785</v>
      </c>
      <c r="L729" s="50">
        <v>16247</v>
      </c>
      <c r="M729" s="50">
        <v>18531</v>
      </c>
      <c r="N729" s="50">
        <v>17978</v>
      </c>
      <c r="O729" s="50">
        <v>14773</v>
      </c>
      <c r="P729" s="50">
        <v>12748</v>
      </c>
      <c r="Q729" s="50">
        <v>9393</v>
      </c>
      <c r="R729" s="50">
        <v>7049</v>
      </c>
      <c r="S729" s="50">
        <v>5304</v>
      </c>
      <c r="T729" s="50">
        <v>7013</v>
      </c>
      <c r="U729" s="51">
        <v>41507</v>
      </c>
    </row>
    <row r="730" spans="1:21" ht="14.4" customHeight="1" x14ac:dyDescent="0.3">
      <c r="A730" s="31" t="s">
        <v>20</v>
      </c>
      <c r="B730" s="50">
        <f t="shared" si="151"/>
        <v>262285</v>
      </c>
      <c r="C730" s="50">
        <v>15338</v>
      </c>
      <c r="D730" s="50">
        <v>15899</v>
      </c>
      <c r="E730" s="50">
        <v>15833</v>
      </c>
      <c r="F730" s="50">
        <v>15369</v>
      </c>
      <c r="G730" s="50">
        <v>15797</v>
      </c>
      <c r="H730" s="50">
        <v>17428</v>
      </c>
      <c r="I730" s="50">
        <v>17459</v>
      </c>
      <c r="J730" s="50">
        <v>16733</v>
      </c>
      <c r="K730" s="50">
        <v>16017</v>
      </c>
      <c r="L730" s="50">
        <v>17906</v>
      </c>
      <c r="M730" s="50">
        <v>19059</v>
      </c>
      <c r="N730" s="50">
        <v>19162</v>
      </c>
      <c r="O730" s="50">
        <v>16466</v>
      </c>
      <c r="P730" s="50">
        <v>14056</v>
      </c>
      <c r="Q730" s="50">
        <v>9849</v>
      </c>
      <c r="R730" s="50">
        <v>7038</v>
      </c>
      <c r="S730" s="50">
        <v>5431</v>
      </c>
      <c r="T730" s="50">
        <v>7445</v>
      </c>
      <c r="U730" s="51">
        <v>43819</v>
      </c>
    </row>
    <row r="731" spans="1:21" ht="14.4" customHeight="1" x14ac:dyDescent="0.3">
      <c r="A731" s="31" t="s">
        <v>21</v>
      </c>
      <c r="B731" s="50">
        <f t="shared" si="151"/>
        <v>47886</v>
      </c>
      <c r="C731" s="50">
        <v>2158</v>
      </c>
      <c r="D731" s="50">
        <v>2247</v>
      </c>
      <c r="E731" s="50">
        <v>2255</v>
      </c>
      <c r="F731" s="50">
        <v>2296</v>
      </c>
      <c r="G731" s="50">
        <v>2505</v>
      </c>
      <c r="H731" s="50">
        <v>2398</v>
      </c>
      <c r="I731" s="50">
        <v>2191</v>
      </c>
      <c r="J731" s="50">
        <v>2194</v>
      </c>
      <c r="K731" s="50">
        <v>2145</v>
      </c>
      <c r="L731" s="50">
        <v>2673</v>
      </c>
      <c r="M731" s="50">
        <v>3587</v>
      </c>
      <c r="N731" s="50">
        <v>4094</v>
      </c>
      <c r="O731" s="50">
        <v>4098</v>
      </c>
      <c r="P731" s="50">
        <v>4060</v>
      </c>
      <c r="Q731" s="50">
        <v>3133</v>
      </c>
      <c r="R731" s="50">
        <v>2272</v>
      </c>
      <c r="S731" s="50">
        <v>1630</v>
      </c>
      <c r="T731" s="50">
        <v>1950</v>
      </c>
      <c r="U731" s="51">
        <v>13045</v>
      </c>
    </row>
    <row r="732" spans="1:21" ht="14.4" customHeight="1" x14ac:dyDescent="0.3">
      <c r="A732" s="31" t="s">
        <v>22</v>
      </c>
      <c r="B732" s="50">
        <f t="shared" si="151"/>
        <v>74718</v>
      </c>
      <c r="C732" s="50">
        <v>4928</v>
      </c>
      <c r="D732" s="50">
        <v>5126</v>
      </c>
      <c r="E732" s="50">
        <v>4937</v>
      </c>
      <c r="F732" s="50">
        <v>4526</v>
      </c>
      <c r="G732" s="50">
        <v>4543</v>
      </c>
      <c r="H732" s="50">
        <v>4868</v>
      </c>
      <c r="I732" s="50">
        <v>4688</v>
      </c>
      <c r="J732" s="50">
        <v>4465</v>
      </c>
      <c r="K732" s="50">
        <v>4507</v>
      </c>
      <c r="L732" s="50">
        <v>4916</v>
      </c>
      <c r="M732" s="50">
        <v>5120</v>
      </c>
      <c r="N732" s="50">
        <v>5019</v>
      </c>
      <c r="O732" s="50">
        <v>4447</v>
      </c>
      <c r="P732" s="50">
        <v>3862</v>
      </c>
      <c r="Q732" s="50">
        <v>3020</v>
      </c>
      <c r="R732" s="50">
        <v>2168</v>
      </c>
      <c r="S732" s="50">
        <v>1597</v>
      </c>
      <c r="T732" s="50">
        <v>1981</v>
      </c>
      <c r="U732" s="51">
        <v>12628</v>
      </c>
    </row>
    <row r="733" spans="1:21" ht="14.4" customHeight="1" x14ac:dyDescent="0.3">
      <c r="A733" s="31" t="s">
        <v>23</v>
      </c>
      <c r="B733" s="50">
        <f t="shared" si="151"/>
        <v>411228</v>
      </c>
      <c r="C733" s="50">
        <v>25627</v>
      </c>
      <c r="D733" s="50">
        <v>25921</v>
      </c>
      <c r="E733" s="50">
        <v>25584</v>
      </c>
      <c r="F733" s="50">
        <v>24807</v>
      </c>
      <c r="G733" s="50">
        <v>26047</v>
      </c>
      <c r="H733" s="50">
        <v>27391</v>
      </c>
      <c r="I733" s="50">
        <v>27417</v>
      </c>
      <c r="J733" s="50">
        <v>28868</v>
      </c>
      <c r="K733" s="50">
        <v>28232</v>
      </c>
      <c r="L733" s="50">
        <v>29618</v>
      </c>
      <c r="M733" s="50">
        <v>28725</v>
      </c>
      <c r="N733" s="50">
        <v>27544</v>
      </c>
      <c r="O733" s="50">
        <v>23596</v>
      </c>
      <c r="P733" s="50">
        <v>19401</v>
      </c>
      <c r="Q733" s="50">
        <v>13847</v>
      </c>
      <c r="R733" s="50">
        <v>10195</v>
      </c>
      <c r="S733" s="50">
        <v>7873</v>
      </c>
      <c r="T733" s="50">
        <v>10535</v>
      </c>
      <c r="U733" s="51">
        <v>61851</v>
      </c>
    </row>
    <row r="734" spans="1:21" ht="14.4" customHeight="1" x14ac:dyDescent="0.3">
      <c r="A734" s="31" t="s">
        <v>24</v>
      </c>
      <c r="B734" s="50">
        <f t="shared" si="151"/>
        <v>149472</v>
      </c>
      <c r="C734" s="50">
        <v>7583</v>
      </c>
      <c r="D734" s="50">
        <v>8883</v>
      </c>
      <c r="E734" s="50">
        <v>9402</v>
      </c>
      <c r="F734" s="50">
        <v>9398</v>
      </c>
      <c r="G734" s="50">
        <v>9200</v>
      </c>
      <c r="H734" s="50">
        <v>8842</v>
      </c>
      <c r="I734" s="50">
        <v>8866</v>
      </c>
      <c r="J734" s="50">
        <v>9306</v>
      </c>
      <c r="K734" s="50">
        <v>9574</v>
      </c>
      <c r="L734" s="50">
        <v>11160</v>
      </c>
      <c r="M734" s="50">
        <v>11607</v>
      </c>
      <c r="N734" s="50">
        <v>11401</v>
      </c>
      <c r="O734" s="50">
        <v>9654</v>
      </c>
      <c r="P734" s="50">
        <v>8235</v>
      </c>
      <c r="Q734" s="50">
        <v>5618</v>
      </c>
      <c r="R734" s="50">
        <v>3988</v>
      </c>
      <c r="S734" s="50">
        <v>2969</v>
      </c>
      <c r="T734" s="50">
        <v>3786</v>
      </c>
      <c r="U734" s="51">
        <v>24596</v>
      </c>
    </row>
    <row r="735" spans="1:21" ht="14.4" customHeight="1" x14ac:dyDescent="0.3">
      <c r="A735" s="31" t="s">
        <v>25</v>
      </c>
      <c r="B735" s="50">
        <f t="shared" si="151"/>
        <v>336317</v>
      </c>
      <c r="C735" s="50">
        <v>23048</v>
      </c>
      <c r="D735" s="50">
        <v>18672</v>
      </c>
      <c r="E735" s="50">
        <v>16228</v>
      </c>
      <c r="F735" s="50">
        <v>15546</v>
      </c>
      <c r="G735" s="50">
        <v>20249</v>
      </c>
      <c r="H735" s="50">
        <v>33576</v>
      </c>
      <c r="I735" s="50">
        <v>34136</v>
      </c>
      <c r="J735" s="50">
        <v>27881</v>
      </c>
      <c r="K735" s="50">
        <v>22542</v>
      </c>
      <c r="L735" s="50">
        <v>21452</v>
      </c>
      <c r="M735" s="50">
        <v>21035</v>
      </c>
      <c r="N735" s="50">
        <v>19583</v>
      </c>
      <c r="O735" s="50">
        <v>17370</v>
      </c>
      <c r="P735" s="50">
        <v>14110</v>
      </c>
      <c r="Q735" s="50">
        <v>10315</v>
      </c>
      <c r="R735" s="50">
        <v>7911</v>
      </c>
      <c r="S735" s="50">
        <v>5750</v>
      </c>
      <c r="T735" s="50">
        <v>6913</v>
      </c>
      <c r="U735" s="51">
        <v>44999</v>
      </c>
    </row>
    <row r="736" spans="1:21" ht="14.4" customHeight="1" x14ac:dyDescent="0.3">
      <c r="A736" s="31" t="s">
        <v>26</v>
      </c>
      <c r="B736" s="50">
        <f t="shared" si="151"/>
        <v>63112</v>
      </c>
      <c r="C736" s="50">
        <v>2518</v>
      </c>
      <c r="D736" s="50">
        <v>3041</v>
      </c>
      <c r="E736" s="50">
        <v>4000</v>
      </c>
      <c r="F736" s="50">
        <v>4201</v>
      </c>
      <c r="G736" s="50">
        <v>3548</v>
      </c>
      <c r="H736" s="50">
        <v>2396</v>
      </c>
      <c r="I736" s="50">
        <v>2706</v>
      </c>
      <c r="J736" s="50">
        <v>3236</v>
      </c>
      <c r="K736" s="50">
        <v>3681</v>
      </c>
      <c r="L736" s="50">
        <v>5273</v>
      </c>
      <c r="M736" s="50">
        <v>6185</v>
      </c>
      <c r="N736" s="50">
        <v>5929</v>
      </c>
      <c r="O736" s="50">
        <v>4739</v>
      </c>
      <c r="P736" s="50">
        <v>3773</v>
      </c>
      <c r="Q736" s="50">
        <v>2771</v>
      </c>
      <c r="R736" s="50">
        <v>1787</v>
      </c>
      <c r="S736" s="50">
        <v>1364</v>
      </c>
      <c r="T736" s="50">
        <v>1964</v>
      </c>
      <c r="U736" s="51">
        <v>11659</v>
      </c>
    </row>
    <row r="737" spans="1:21" ht="14.4" customHeight="1" x14ac:dyDescent="0.3">
      <c r="A737" s="31" t="s">
        <v>27</v>
      </c>
      <c r="B737" s="50">
        <f t="shared" si="151"/>
        <v>188004</v>
      </c>
      <c r="C737" s="50">
        <v>10314</v>
      </c>
      <c r="D737" s="50">
        <v>10484</v>
      </c>
      <c r="E737" s="50">
        <v>10834</v>
      </c>
      <c r="F737" s="50">
        <v>13757</v>
      </c>
      <c r="G737" s="50">
        <v>14413</v>
      </c>
      <c r="H737" s="50">
        <v>10951</v>
      </c>
      <c r="I737" s="50">
        <v>11086</v>
      </c>
      <c r="J737" s="50">
        <v>11540</v>
      </c>
      <c r="K737" s="50">
        <v>12039</v>
      </c>
      <c r="L737" s="50">
        <v>13191</v>
      </c>
      <c r="M737" s="50">
        <v>13617</v>
      </c>
      <c r="N737" s="50">
        <v>13420</v>
      </c>
      <c r="O737" s="50">
        <v>11480</v>
      </c>
      <c r="P737" s="50">
        <v>9552</v>
      </c>
      <c r="Q737" s="50">
        <v>6812</v>
      </c>
      <c r="R737" s="50">
        <v>5004</v>
      </c>
      <c r="S737" s="50">
        <v>3939</v>
      </c>
      <c r="T737" s="50">
        <v>5571</v>
      </c>
      <c r="U737" s="51">
        <v>30878</v>
      </c>
    </row>
    <row r="738" spans="1:21" ht="14.4" customHeight="1" x14ac:dyDescent="0.3">
      <c r="A738" s="31" t="s">
        <v>28</v>
      </c>
      <c r="B738" s="50">
        <f t="shared" si="151"/>
        <v>418850</v>
      </c>
      <c r="C738" s="50">
        <v>23608</v>
      </c>
      <c r="D738" s="50">
        <v>24652</v>
      </c>
      <c r="E738" s="50">
        <v>25011</v>
      </c>
      <c r="F738" s="50">
        <v>26359</v>
      </c>
      <c r="G738" s="50">
        <v>26857</v>
      </c>
      <c r="H738" s="50">
        <v>27582</v>
      </c>
      <c r="I738" s="50">
        <v>28053</v>
      </c>
      <c r="J738" s="50">
        <v>28756</v>
      </c>
      <c r="K738" s="50">
        <v>27702</v>
      </c>
      <c r="L738" s="50">
        <v>28826</v>
      </c>
      <c r="M738" s="50">
        <v>29660</v>
      </c>
      <c r="N738" s="50">
        <v>29619</v>
      </c>
      <c r="O738" s="50">
        <v>25208</v>
      </c>
      <c r="P738" s="50">
        <v>21117</v>
      </c>
      <c r="Q738" s="50">
        <v>14994</v>
      </c>
      <c r="R738" s="50">
        <v>11125</v>
      </c>
      <c r="S738" s="50">
        <v>8809</v>
      </c>
      <c r="T738" s="50">
        <v>10912</v>
      </c>
      <c r="U738" s="51">
        <v>66957</v>
      </c>
    </row>
    <row r="739" spans="1:21" ht="14.4" customHeight="1" x14ac:dyDescent="0.3">
      <c r="A739" s="31" t="s">
        <v>29</v>
      </c>
      <c r="B739" s="50">
        <f t="shared" si="151"/>
        <v>320065</v>
      </c>
      <c r="C739" s="50">
        <v>15266</v>
      </c>
      <c r="D739" s="50">
        <v>17643</v>
      </c>
      <c r="E739" s="50">
        <v>20346</v>
      </c>
      <c r="F739" s="50">
        <v>20328</v>
      </c>
      <c r="G739" s="50">
        <v>18929</v>
      </c>
      <c r="H739" s="50">
        <v>15663</v>
      </c>
      <c r="I739" s="50">
        <v>16206</v>
      </c>
      <c r="J739" s="50">
        <v>17538</v>
      </c>
      <c r="K739" s="50">
        <v>19295</v>
      </c>
      <c r="L739" s="50">
        <v>23909</v>
      </c>
      <c r="M739" s="50">
        <v>27410</v>
      </c>
      <c r="N739" s="50">
        <v>26744</v>
      </c>
      <c r="O739" s="50">
        <v>22075</v>
      </c>
      <c r="P739" s="50">
        <v>18539</v>
      </c>
      <c r="Q739" s="50">
        <v>13009</v>
      </c>
      <c r="R739" s="50">
        <v>9255</v>
      </c>
      <c r="S739" s="50">
        <v>7405</v>
      </c>
      <c r="T739" s="50">
        <v>10505</v>
      </c>
      <c r="U739" s="51">
        <v>58713</v>
      </c>
    </row>
    <row r="740" spans="1:21" ht="14.4" customHeight="1" x14ac:dyDescent="0.3">
      <c r="A740" s="31" t="s">
        <v>30</v>
      </c>
      <c r="B740" s="50">
        <f t="shared" si="151"/>
        <v>251657</v>
      </c>
      <c r="C740" s="50">
        <v>11821</v>
      </c>
      <c r="D740" s="50">
        <v>13779</v>
      </c>
      <c r="E740" s="50">
        <v>16039</v>
      </c>
      <c r="F740" s="50">
        <v>16509</v>
      </c>
      <c r="G740" s="50">
        <v>14800</v>
      </c>
      <c r="H740" s="50">
        <v>11782</v>
      </c>
      <c r="I740" s="50">
        <v>13719</v>
      </c>
      <c r="J740" s="50">
        <v>14662</v>
      </c>
      <c r="K740" s="50">
        <v>16080</v>
      </c>
      <c r="L740" s="50">
        <v>19723</v>
      </c>
      <c r="M740" s="50">
        <v>21334</v>
      </c>
      <c r="N740" s="50">
        <v>19997</v>
      </c>
      <c r="O740" s="50">
        <v>16175</v>
      </c>
      <c r="P740" s="50">
        <v>13478</v>
      </c>
      <c r="Q740" s="50">
        <v>10374</v>
      </c>
      <c r="R740" s="50">
        <v>7643</v>
      </c>
      <c r="S740" s="50">
        <v>5819</v>
      </c>
      <c r="T740" s="50">
        <v>7923</v>
      </c>
      <c r="U740" s="51">
        <v>45237</v>
      </c>
    </row>
    <row r="741" spans="1:21" ht="14.4" customHeight="1" x14ac:dyDescent="0.3">
      <c r="A741" s="31" t="s">
        <v>31</v>
      </c>
      <c r="B741" s="50">
        <f t="shared" si="151"/>
        <v>306036</v>
      </c>
      <c r="C741" s="50">
        <v>20108</v>
      </c>
      <c r="D741" s="50">
        <v>18714</v>
      </c>
      <c r="E741" s="50">
        <v>18698</v>
      </c>
      <c r="F741" s="50">
        <v>16350</v>
      </c>
      <c r="G741" s="50">
        <v>15968</v>
      </c>
      <c r="H741" s="50">
        <v>15971</v>
      </c>
      <c r="I741" s="50">
        <v>15462</v>
      </c>
      <c r="J741" s="50">
        <v>14913</v>
      </c>
      <c r="K741" s="50">
        <v>15041</v>
      </c>
      <c r="L741" s="50">
        <v>17742</v>
      </c>
      <c r="M741" s="50">
        <v>19795</v>
      </c>
      <c r="N741" s="50">
        <v>21058</v>
      </c>
      <c r="O741" s="50">
        <v>20265</v>
      </c>
      <c r="P741" s="50">
        <v>20926</v>
      </c>
      <c r="Q741" s="50">
        <v>17908</v>
      </c>
      <c r="R741" s="50">
        <v>13417</v>
      </c>
      <c r="S741" s="50">
        <v>10570</v>
      </c>
      <c r="T741" s="50">
        <v>13130</v>
      </c>
      <c r="U741" s="51">
        <v>75951</v>
      </c>
    </row>
    <row r="742" spans="1:21" ht="14.4" customHeight="1" x14ac:dyDescent="0.3">
      <c r="A742" s="31" t="s">
        <v>32</v>
      </c>
      <c r="B742" s="50">
        <f t="shared" si="151"/>
        <v>258462</v>
      </c>
      <c r="C742" s="50">
        <v>16896</v>
      </c>
      <c r="D742" s="50">
        <v>16257</v>
      </c>
      <c r="E742" s="50">
        <v>16081</v>
      </c>
      <c r="F742" s="50">
        <v>16949</v>
      </c>
      <c r="G742" s="50">
        <v>18043</v>
      </c>
      <c r="H742" s="50">
        <v>17142</v>
      </c>
      <c r="I742" s="50">
        <v>16426</v>
      </c>
      <c r="J742" s="50">
        <v>16398</v>
      </c>
      <c r="K742" s="50">
        <v>16018</v>
      </c>
      <c r="L742" s="50">
        <v>17207</v>
      </c>
      <c r="M742" s="50">
        <v>17988</v>
      </c>
      <c r="N742" s="50">
        <v>17631</v>
      </c>
      <c r="O742" s="50">
        <v>14840</v>
      </c>
      <c r="P742" s="50">
        <v>12580</v>
      </c>
      <c r="Q742" s="50">
        <v>9309</v>
      </c>
      <c r="R742" s="50">
        <v>6852</v>
      </c>
      <c r="S742" s="50">
        <v>5026</v>
      </c>
      <c r="T742" s="50">
        <v>6819</v>
      </c>
      <c r="U742" s="51">
        <v>40586</v>
      </c>
    </row>
    <row r="743" spans="1:21" ht="14.4" customHeight="1" x14ac:dyDescent="0.3">
      <c r="A743" s="31" t="s">
        <v>33</v>
      </c>
      <c r="B743" s="50">
        <f t="shared" si="151"/>
        <v>32314</v>
      </c>
      <c r="C743" s="50">
        <v>1697</v>
      </c>
      <c r="D743" s="50">
        <v>1854</v>
      </c>
      <c r="E743" s="50">
        <v>1970</v>
      </c>
      <c r="F743" s="50">
        <v>1830</v>
      </c>
      <c r="G743" s="50">
        <v>1903</v>
      </c>
      <c r="H743" s="50">
        <v>1822</v>
      </c>
      <c r="I743" s="50">
        <v>1761</v>
      </c>
      <c r="J743" s="50">
        <v>1886</v>
      </c>
      <c r="K743" s="50">
        <v>1815</v>
      </c>
      <c r="L743" s="50">
        <v>2138</v>
      </c>
      <c r="M743" s="50">
        <v>2537</v>
      </c>
      <c r="N743" s="50">
        <v>2496</v>
      </c>
      <c r="O743" s="50">
        <v>2271</v>
      </c>
      <c r="P743" s="50">
        <v>1948</v>
      </c>
      <c r="Q743" s="50">
        <v>1400</v>
      </c>
      <c r="R743" s="50">
        <v>1001</v>
      </c>
      <c r="S743" s="50">
        <v>784</v>
      </c>
      <c r="T743" s="50">
        <v>1201</v>
      </c>
      <c r="U743" s="51">
        <v>6334</v>
      </c>
    </row>
    <row r="744" spans="1:21" ht="14.4" customHeight="1" x14ac:dyDescent="0.3">
      <c r="A744" s="31" t="s">
        <v>34</v>
      </c>
      <c r="B744" s="50">
        <f t="shared" si="151"/>
        <v>168756</v>
      </c>
      <c r="C744" s="50">
        <v>8363</v>
      </c>
      <c r="D744" s="50">
        <v>9800</v>
      </c>
      <c r="E744" s="50">
        <v>10867</v>
      </c>
      <c r="F744" s="50">
        <v>10973</v>
      </c>
      <c r="G744" s="50">
        <v>9390</v>
      </c>
      <c r="H744" s="50">
        <v>8043</v>
      </c>
      <c r="I744" s="50">
        <v>9334</v>
      </c>
      <c r="J744" s="50">
        <v>10777</v>
      </c>
      <c r="K744" s="50">
        <v>11404</v>
      </c>
      <c r="L744" s="50">
        <v>13232</v>
      </c>
      <c r="M744" s="50">
        <v>14554</v>
      </c>
      <c r="N744" s="50">
        <v>13493</v>
      </c>
      <c r="O744" s="50">
        <v>10562</v>
      </c>
      <c r="P744" s="50">
        <v>8509</v>
      </c>
      <c r="Q744" s="50">
        <v>6223</v>
      </c>
      <c r="R744" s="50">
        <v>4469</v>
      </c>
      <c r="S744" s="50">
        <v>3612</v>
      </c>
      <c r="T744" s="50">
        <v>5151</v>
      </c>
      <c r="U744" s="51">
        <v>27964</v>
      </c>
    </row>
    <row r="745" spans="1:21" ht="14.4" customHeight="1" x14ac:dyDescent="0.3">
      <c r="A745" s="31" t="s">
        <v>35</v>
      </c>
      <c r="B745" s="50">
        <f t="shared" si="151"/>
        <v>71402</v>
      </c>
      <c r="C745" s="50">
        <v>3118</v>
      </c>
      <c r="D745" s="50">
        <v>3664</v>
      </c>
      <c r="E745" s="50">
        <v>4458</v>
      </c>
      <c r="F745" s="50">
        <v>4582</v>
      </c>
      <c r="G745" s="50">
        <v>4188</v>
      </c>
      <c r="H745" s="50">
        <v>3403</v>
      </c>
      <c r="I745" s="50">
        <v>3502</v>
      </c>
      <c r="J745" s="50">
        <v>3864</v>
      </c>
      <c r="K745" s="50">
        <v>4193</v>
      </c>
      <c r="L745" s="50">
        <v>5709</v>
      </c>
      <c r="M745" s="50">
        <v>6523</v>
      </c>
      <c r="N745" s="50">
        <v>6473</v>
      </c>
      <c r="O745" s="50">
        <v>5384</v>
      </c>
      <c r="P745" s="50">
        <v>4316</v>
      </c>
      <c r="Q745" s="50">
        <v>3001</v>
      </c>
      <c r="R745" s="50">
        <v>1942</v>
      </c>
      <c r="S745" s="50">
        <v>1303</v>
      </c>
      <c r="T745" s="50">
        <v>1779</v>
      </c>
      <c r="U745" s="51">
        <v>12341</v>
      </c>
    </row>
    <row r="746" spans="1:21" ht="14.4" customHeight="1" x14ac:dyDescent="0.3">
      <c r="A746" s="31" t="s">
        <v>36</v>
      </c>
      <c r="B746" s="50">
        <f t="shared" si="151"/>
        <v>283805</v>
      </c>
      <c r="C746" s="50">
        <v>17175</v>
      </c>
      <c r="D746" s="50">
        <v>18093</v>
      </c>
      <c r="E746" s="50">
        <v>18021</v>
      </c>
      <c r="F746" s="50">
        <v>17303</v>
      </c>
      <c r="G746" s="50">
        <v>17045</v>
      </c>
      <c r="H746" s="50">
        <v>16916</v>
      </c>
      <c r="I746" s="50">
        <v>18024</v>
      </c>
      <c r="J746" s="50">
        <v>19578</v>
      </c>
      <c r="K746" s="50">
        <v>18866</v>
      </c>
      <c r="L746" s="50">
        <v>20464</v>
      </c>
      <c r="M746" s="50">
        <v>20965</v>
      </c>
      <c r="N746" s="50">
        <v>20122</v>
      </c>
      <c r="O746" s="50">
        <v>16521</v>
      </c>
      <c r="P746" s="50">
        <v>13650</v>
      </c>
      <c r="Q746" s="50">
        <v>9810</v>
      </c>
      <c r="R746" s="50">
        <v>7307</v>
      </c>
      <c r="S746" s="50">
        <v>5731</v>
      </c>
      <c r="T746" s="50">
        <v>8214</v>
      </c>
      <c r="U746" s="51">
        <v>44712</v>
      </c>
    </row>
    <row r="747" spans="1:21" ht="14.4" customHeight="1" x14ac:dyDescent="0.3">
      <c r="A747" s="32" t="s">
        <v>37</v>
      </c>
      <c r="B747" s="53">
        <f t="shared" si="151"/>
        <v>54203</v>
      </c>
      <c r="C747" s="53">
        <v>2383</v>
      </c>
      <c r="D747" s="53">
        <v>2765</v>
      </c>
      <c r="E747" s="53">
        <v>3315</v>
      </c>
      <c r="F747" s="53">
        <v>3455</v>
      </c>
      <c r="G747" s="53">
        <v>3167</v>
      </c>
      <c r="H747" s="53">
        <v>2841</v>
      </c>
      <c r="I747" s="53">
        <v>2774</v>
      </c>
      <c r="J747" s="53">
        <v>2806</v>
      </c>
      <c r="K747" s="53">
        <v>3214</v>
      </c>
      <c r="L747" s="53">
        <v>4148</v>
      </c>
      <c r="M747" s="53">
        <v>4716</v>
      </c>
      <c r="N747" s="53">
        <v>4640</v>
      </c>
      <c r="O747" s="53">
        <v>3713</v>
      </c>
      <c r="P747" s="53">
        <v>3130</v>
      </c>
      <c r="Q747" s="53">
        <v>2349</v>
      </c>
      <c r="R747" s="53">
        <v>1618</v>
      </c>
      <c r="S747" s="53">
        <v>1354</v>
      </c>
      <c r="T747" s="53">
        <v>1815</v>
      </c>
      <c r="U747" s="54">
        <v>10266</v>
      </c>
    </row>
    <row r="748" spans="1:21" ht="14.4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7"/>
    </row>
    <row r="749" spans="1:21" ht="14.4" customHeight="1" x14ac:dyDescent="0.3">
      <c r="A749" s="10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7"/>
    </row>
    <row r="750" spans="1:21" ht="14.4" customHeight="1" x14ac:dyDescent="0.3">
      <c r="A750" s="1" t="s">
        <v>88</v>
      </c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 spans="1:21" ht="14.4" customHeight="1" x14ac:dyDescent="0.3">
      <c r="A751" s="2" t="s">
        <v>1</v>
      </c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 spans="1:21" ht="14.4" customHeight="1" x14ac:dyDescent="0.3">
      <c r="A752" s="8"/>
      <c r="B752" s="3" t="s">
        <v>4</v>
      </c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4.4" customHeight="1" x14ac:dyDescent="0.3">
      <c r="A753" s="32" t="s">
        <v>5</v>
      </c>
      <c r="B753" s="34" t="s">
        <v>6</v>
      </c>
      <c r="C753" s="37" t="s">
        <v>7</v>
      </c>
      <c r="D753" s="37" t="s">
        <v>8</v>
      </c>
      <c r="E753" s="37" t="s">
        <v>9</v>
      </c>
      <c r="F753" s="37" t="s">
        <v>10</v>
      </c>
      <c r="G753" s="37" t="s">
        <v>11</v>
      </c>
      <c r="H753" s="37" t="s">
        <v>12</v>
      </c>
      <c r="I753" s="37" t="s">
        <v>13</v>
      </c>
      <c r="J753" s="37" t="s">
        <v>14</v>
      </c>
      <c r="K753" s="37" t="s">
        <v>15</v>
      </c>
      <c r="L753" s="35" t="s">
        <v>39</v>
      </c>
      <c r="M753" s="35" t="s">
        <v>40</v>
      </c>
      <c r="N753" s="35" t="s">
        <v>41</v>
      </c>
      <c r="O753" s="35" t="s">
        <v>42</v>
      </c>
      <c r="P753" s="35" t="s">
        <v>43</v>
      </c>
      <c r="Q753" s="35" t="s">
        <v>44</v>
      </c>
      <c r="R753" s="35" t="s">
        <v>45</v>
      </c>
      <c r="S753" s="35" t="s">
        <v>46</v>
      </c>
      <c r="T753" s="35" t="s">
        <v>47</v>
      </c>
      <c r="U753" s="36" t="s">
        <v>38</v>
      </c>
    </row>
    <row r="754" spans="1:21" ht="14.4" customHeight="1" x14ac:dyDescent="0.3">
      <c r="A754" s="33"/>
      <c r="B754" s="11"/>
      <c r="C754" s="9"/>
      <c r="D754" s="9"/>
      <c r="E754" s="9"/>
      <c r="F754" s="9"/>
      <c r="G754" s="9"/>
      <c r="H754" s="9"/>
      <c r="I754" s="9"/>
      <c r="J754" s="9"/>
      <c r="K754" s="9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14.4" customHeight="1" x14ac:dyDescent="0.3">
      <c r="A755" s="31" t="s">
        <v>16</v>
      </c>
      <c r="B755" s="50">
        <f>SUM(C755:T755)</f>
        <v>8888543</v>
      </c>
      <c r="C755" s="51">
        <f t="shared" ref="C755:U755" si="152">SUM(C756:C776)</f>
        <v>519511</v>
      </c>
      <c r="D755" s="51">
        <f t="shared" si="152"/>
        <v>536155</v>
      </c>
      <c r="E755" s="51">
        <f t="shared" si="152"/>
        <v>560040</v>
      </c>
      <c r="F755" s="51">
        <f t="shared" si="152"/>
        <v>560140</v>
      </c>
      <c r="G755" s="51">
        <f t="shared" si="152"/>
        <v>558205</v>
      </c>
      <c r="H755" s="51">
        <f t="shared" si="152"/>
        <v>572831</v>
      </c>
      <c r="I755" s="51">
        <f t="shared" si="152"/>
        <v>569719</v>
      </c>
      <c r="J755" s="51">
        <f t="shared" si="152"/>
        <v>575466</v>
      </c>
      <c r="K755" s="51">
        <f t="shared" si="152"/>
        <v>557061</v>
      </c>
      <c r="L755" s="51">
        <f t="shared" si="152"/>
        <v>615631</v>
      </c>
      <c r="M755" s="51">
        <f t="shared" si="152"/>
        <v>649936</v>
      </c>
      <c r="N755" s="51">
        <f t="shared" si="152"/>
        <v>647806</v>
      </c>
      <c r="O755" s="51">
        <f t="shared" si="152"/>
        <v>558680</v>
      </c>
      <c r="P755" s="51">
        <f t="shared" si="152"/>
        <v>447002</v>
      </c>
      <c r="Q755" s="51">
        <f t="shared" si="152"/>
        <v>348663</v>
      </c>
      <c r="R755" s="51">
        <f t="shared" si="152"/>
        <v>239349</v>
      </c>
      <c r="S755" s="51">
        <f t="shared" si="152"/>
        <v>169717</v>
      </c>
      <c r="T755" s="51">
        <f t="shared" si="152"/>
        <v>202631</v>
      </c>
      <c r="U755" s="51">
        <f t="shared" si="152"/>
        <v>1185993</v>
      </c>
    </row>
    <row r="756" spans="1:21" ht="14.4" customHeight="1" x14ac:dyDescent="0.3">
      <c r="A756" s="31" t="s">
        <v>17</v>
      </c>
      <c r="B756" s="50">
        <f>SUM(C756:T756)</f>
        <v>266328</v>
      </c>
      <c r="C756" s="50">
        <f>C783+C810</f>
        <v>14763</v>
      </c>
      <c r="D756" s="50">
        <f t="shared" ref="D756:T756" si="153">D783+D810</f>
        <v>15832</v>
      </c>
      <c r="E756" s="50">
        <f t="shared" si="153"/>
        <v>16274</v>
      </c>
      <c r="F756" s="50">
        <f t="shared" si="153"/>
        <v>16971</v>
      </c>
      <c r="G756" s="50">
        <f t="shared" si="153"/>
        <v>17634</v>
      </c>
      <c r="H756" s="50">
        <f t="shared" si="153"/>
        <v>16652</v>
      </c>
      <c r="I756" s="50">
        <f t="shared" si="153"/>
        <v>15149</v>
      </c>
      <c r="J756" s="50">
        <f t="shared" si="153"/>
        <v>14839</v>
      </c>
      <c r="K756" s="50">
        <f t="shared" si="153"/>
        <v>14866</v>
      </c>
      <c r="L756" s="50">
        <f t="shared" si="153"/>
        <v>17815</v>
      </c>
      <c r="M756" s="50">
        <f t="shared" si="153"/>
        <v>19621</v>
      </c>
      <c r="N756" s="50">
        <f t="shared" si="153"/>
        <v>20846</v>
      </c>
      <c r="O756" s="50">
        <f t="shared" si="153"/>
        <v>18544</v>
      </c>
      <c r="P756" s="50">
        <f t="shared" si="153"/>
        <v>14907</v>
      </c>
      <c r="Q756" s="50">
        <f t="shared" si="153"/>
        <v>12013</v>
      </c>
      <c r="R756" s="50">
        <f t="shared" si="153"/>
        <v>8196</v>
      </c>
      <c r="S756" s="50">
        <f t="shared" si="153"/>
        <v>5563</v>
      </c>
      <c r="T756" s="50">
        <f t="shared" si="153"/>
        <v>5843</v>
      </c>
      <c r="U756" s="51">
        <v>38902</v>
      </c>
    </row>
    <row r="757" spans="1:21" ht="14.4" customHeight="1" x14ac:dyDescent="0.3">
      <c r="A757" s="31" t="s">
        <v>18</v>
      </c>
      <c r="B757" s="50">
        <f t="shared" ref="B757:B776" si="154">SUM(C757:T757)</f>
        <v>933569</v>
      </c>
      <c r="C757" s="50">
        <f t="shared" ref="C757:T757" si="155">C784+C811</f>
        <v>49924</v>
      </c>
      <c r="D757" s="50">
        <f t="shared" si="155"/>
        <v>53824</v>
      </c>
      <c r="E757" s="50">
        <f t="shared" si="155"/>
        <v>58857</v>
      </c>
      <c r="F757" s="50">
        <f t="shared" si="155"/>
        <v>57805</v>
      </c>
      <c r="G757" s="50">
        <f t="shared" si="155"/>
        <v>55097</v>
      </c>
      <c r="H757" s="50">
        <f t="shared" si="155"/>
        <v>51062</v>
      </c>
      <c r="I757" s="50">
        <f t="shared" si="155"/>
        <v>56576</v>
      </c>
      <c r="J757" s="50">
        <f t="shared" si="155"/>
        <v>61258</v>
      </c>
      <c r="K757" s="50">
        <f t="shared" si="155"/>
        <v>61441</v>
      </c>
      <c r="L757" s="50">
        <f t="shared" si="155"/>
        <v>67713</v>
      </c>
      <c r="M757" s="50">
        <f t="shared" si="155"/>
        <v>71064</v>
      </c>
      <c r="N757" s="50">
        <f t="shared" si="155"/>
        <v>69834</v>
      </c>
      <c r="O757" s="50">
        <f t="shared" si="155"/>
        <v>61074</v>
      </c>
      <c r="P757" s="50">
        <f t="shared" si="155"/>
        <v>48135</v>
      </c>
      <c r="Q757" s="50">
        <f t="shared" si="155"/>
        <v>37867</v>
      </c>
      <c r="R757" s="50">
        <f t="shared" si="155"/>
        <v>26973</v>
      </c>
      <c r="S757" s="50">
        <f t="shared" si="155"/>
        <v>20166</v>
      </c>
      <c r="T757" s="50">
        <f t="shared" si="155"/>
        <v>24899</v>
      </c>
      <c r="U757" s="51">
        <v>137103</v>
      </c>
    </row>
    <row r="758" spans="1:21" ht="14.4" customHeight="1" x14ac:dyDescent="0.3">
      <c r="A758" s="31" t="s">
        <v>19</v>
      </c>
      <c r="B758" s="50">
        <f t="shared" si="154"/>
        <v>445196</v>
      </c>
      <c r="C758" s="50">
        <f t="shared" ref="C758:T758" si="156">C785+C812</f>
        <v>23034</v>
      </c>
      <c r="D758" s="50">
        <f t="shared" si="156"/>
        <v>25243</v>
      </c>
      <c r="E758" s="50">
        <f t="shared" si="156"/>
        <v>27983</v>
      </c>
      <c r="F758" s="50">
        <f t="shared" si="156"/>
        <v>26907</v>
      </c>
      <c r="G758" s="50">
        <f t="shared" si="156"/>
        <v>28205</v>
      </c>
      <c r="H758" s="50">
        <f t="shared" si="156"/>
        <v>28230</v>
      </c>
      <c r="I758" s="50">
        <f t="shared" si="156"/>
        <v>27113</v>
      </c>
      <c r="J758" s="50">
        <f t="shared" si="156"/>
        <v>27626</v>
      </c>
      <c r="K758" s="50">
        <f t="shared" si="156"/>
        <v>26850</v>
      </c>
      <c r="L758" s="50">
        <f t="shared" si="156"/>
        <v>31168</v>
      </c>
      <c r="M758" s="50">
        <f t="shared" si="156"/>
        <v>34574</v>
      </c>
      <c r="N758" s="50">
        <f t="shared" si="156"/>
        <v>35099</v>
      </c>
      <c r="O758" s="50">
        <f t="shared" si="156"/>
        <v>29193</v>
      </c>
      <c r="P758" s="50">
        <f t="shared" si="156"/>
        <v>23467</v>
      </c>
      <c r="Q758" s="50">
        <f t="shared" si="156"/>
        <v>18346</v>
      </c>
      <c r="R758" s="50">
        <f t="shared" si="156"/>
        <v>12757</v>
      </c>
      <c r="S758" s="50">
        <f t="shared" si="156"/>
        <v>8917</v>
      </c>
      <c r="T758" s="50">
        <f t="shared" si="156"/>
        <v>10484</v>
      </c>
      <c r="U758" s="51">
        <v>62190</v>
      </c>
    </row>
    <row r="759" spans="1:21" ht="14.4" customHeight="1" x14ac:dyDescent="0.3">
      <c r="A759" s="31" t="s">
        <v>20</v>
      </c>
      <c r="B759" s="50">
        <f t="shared" si="154"/>
        <v>506343</v>
      </c>
      <c r="C759" s="50">
        <f t="shared" ref="C759:T759" si="157">C786+C813</f>
        <v>30856</v>
      </c>
      <c r="D759" s="50">
        <f t="shared" si="157"/>
        <v>32153</v>
      </c>
      <c r="E759" s="50">
        <f t="shared" si="157"/>
        <v>32668</v>
      </c>
      <c r="F759" s="50">
        <f t="shared" si="157"/>
        <v>31429</v>
      </c>
      <c r="G759" s="50">
        <f t="shared" si="157"/>
        <v>31013</v>
      </c>
      <c r="H759" s="50">
        <f t="shared" si="157"/>
        <v>35130</v>
      </c>
      <c r="I759" s="50">
        <f t="shared" si="157"/>
        <v>34342</v>
      </c>
      <c r="J759" s="50">
        <f t="shared" si="157"/>
        <v>33026</v>
      </c>
      <c r="K759" s="50">
        <f t="shared" si="157"/>
        <v>30518</v>
      </c>
      <c r="L759" s="50">
        <f t="shared" si="157"/>
        <v>34002</v>
      </c>
      <c r="M759" s="50">
        <f t="shared" si="157"/>
        <v>35188</v>
      </c>
      <c r="N759" s="50">
        <f t="shared" si="157"/>
        <v>36514</v>
      </c>
      <c r="O759" s="50">
        <f t="shared" si="157"/>
        <v>31868</v>
      </c>
      <c r="P759" s="50">
        <f t="shared" si="157"/>
        <v>25376</v>
      </c>
      <c r="Q759" s="50">
        <f t="shared" si="157"/>
        <v>19396</v>
      </c>
      <c r="R759" s="50">
        <f t="shared" si="157"/>
        <v>12802</v>
      </c>
      <c r="S759" s="50">
        <f t="shared" si="157"/>
        <v>9037</v>
      </c>
      <c r="T759" s="50">
        <f t="shared" si="157"/>
        <v>11025</v>
      </c>
      <c r="U759" s="51">
        <v>65725</v>
      </c>
    </row>
    <row r="760" spans="1:21" ht="14.4" customHeight="1" x14ac:dyDescent="0.3">
      <c r="A760" s="31" t="s">
        <v>21</v>
      </c>
      <c r="B760" s="50">
        <f t="shared" si="154"/>
        <v>93184</v>
      </c>
      <c r="C760" s="50">
        <f t="shared" ref="C760:T760" si="158">C787+C814</f>
        <v>4341</v>
      </c>
      <c r="D760" s="50">
        <f t="shared" si="158"/>
        <v>4568</v>
      </c>
      <c r="E760" s="50">
        <f t="shared" si="158"/>
        <v>4657</v>
      </c>
      <c r="F760" s="50">
        <f t="shared" si="158"/>
        <v>4723</v>
      </c>
      <c r="G760" s="50">
        <f t="shared" si="158"/>
        <v>5317</v>
      </c>
      <c r="H760" s="50">
        <f t="shared" si="158"/>
        <v>5115</v>
      </c>
      <c r="I760" s="50">
        <f t="shared" si="158"/>
        <v>4577</v>
      </c>
      <c r="J760" s="50">
        <f t="shared" si="158"/>
        <v>4410</v>
      </c>
      <c r="K760" s="50">
        <f t="shared" si="158"/>
        <v>4138</v>
      </c>
      <c r="L760" s="50">
        <f t="shared" si="158"/>
        <v>5190</v>
      </c>
      <c r="M760" s="50">
        <f t="shared" si="158"/>
        <v>6459</v>
      </c>
      <c r="N760" s="50">
        <f t="shared" si="158"/>
        <v>7685</v>
      </c>
      <c r="O760" s="50">
        <f t="shared" si="158"/>
        <v>7960</v>
      </c>
      <c r="P760" s="50">
        <f t="shared" si="158"/>
        <v>7574</v>
      </c>
      <c r="Q760" s="50">
        <f t="shared" si="158"/>
        <v>6299</v>
      </c>
      <c r="R760" s="50">
        <f t="shared" si="158"/>
        <v>4264</v>
      </c>
      <c r="S760" s="50">
        <f t="shared" si="158"/>
        <v>2906</v>
      </c>
      <c r="T760" s="50">
        <f t="shared" si="158"/>
        <v>3001</v>
      </c>
      <c r="U760" s="51">
        <v>20977</v>
      </c>
    </row>
    <row r="761" spans="1:21" ht="14.4" customHeight="1" x14ac:dyDescent="0.3">
      <c r="A761" s="31" t="s">
        <v>22</v>
      </c>
      <c r="B761" s="50">
        <f t="shared" si="154"/>
        <v>151748</v>
      </c>
      <c r="C761" s="50">
        <f t="shared" ref="C761:T761" si="159">C788+C815</f>
        <v>9659</v>
      </c>
      <c r="D761" s="50">
        <f t="shared" si="159"/>
        <v>10448</v>
      </c>
      <c r="E761" s="50">
        <f t="shared" si="159"/>
        <v>10028</v>
      </c>
      <c r="F761" s="50">
        <f t="shared" si="159"/>
        <v>9279</v>
      </c>
      <c r="G761" s="50">
        <f t="shared" si="159"/>
        <v>9132</v>
      </c>
      <c r="H761" s="50">
        <f t="shared" si="159"/>
        <v>11224</v>
      </c>
      <c r="I761" s="50">
        <f t="shared" si="159"/>
        <v>10749</v>
      </c>
      <c r="J761" s="50">
        <f t="shared" si="159"/>
        <v>10239</v>
      </c>
      <c r="K761" s="50">
        <f t="shared" si="159"/>
        <v>9595</v>
      </c>
      <c r="L761" s="50">
        <f t="shared" si="159"/>
        <v>10179</v>
      </c>
      <c r="M761" s="50">
        <f t="shared" si="159"/>
        <v>10026</v>
      </c>
      <c r="N761" s="50">
        <f t="shared" si="159"/>
        <v>9732</v>
      </c>
      <c r="O761" s="50">
        <f t="shared" si="159"/>
        <v>8796</v>
      </c>
      <c r="P761" s="50">
        <f t="shared" si="159"/>
        <v>7253</v>
      </c>
      <c r="Q761" s="50">
        <f t="shared" si="159"/>
        <v>5799</v>
      </c>
      <c r="R761" s="50">
        <f t="shared" si="159"/>
        <v>3879</v>
      </c>
      <c r="S761" s="50">
        <f t="shared" si="159"/>
        <v>2738</v>
      </c>
      <c r="T761" s="50">
        <f t="shared" si="159"/>
        <v>2993</v>
      </c>
      <c r="U761" s="51">
        <v>19795</v>
      </c>
    </row>
    <row r="762" spans="1:21" ht="14.4" customHeight="1" x14ac:dyDescent="0.3">
      <c r="A762" s="31" t="s">
        <v>23</v>
      </c>
      <c r="B762" s="50">
        <f t="shared" si="154"/>
        <v>795908</v>
      </c>
      <c r="C762" s="50">
        <f t="shared" ref="C762:T762" si="160">C789+C816</f>
        <v>52610</v>
      </c>
      <c r="D762" s="50">
        <f t="shared" si="160"/>
        <v>52915</v>
      </c>
      <c r="E762" s="50">
        <f t="shared" si="160"/>
        <v>52212</v>
      </c>
      <c r="F762" s="50">
        <f t="shared" si="160"/>
        <v>50336</v>
      </c>
      <c r="G762" s="50">
        <f t="shared" si="160"/>
        <v>51914</v>
      </c>
      <c r="H762" s="50">
        <f t="shared" si="160"/>
        <v>55160</v>
      </c>
      <c r="I762" s="50">
        <f t="shared" si="160"/>
        <v>53379</v>
      </c>
      <c r="J762" s="50">
        <f t="shared" si="160"/>
        <v>56141</v>
      </c>
      <c r="K762" s="50">
        <f t="shared" si="160"/>
        <v>54975</v>
      </c>
      <c r="L762" s="50">
        <f t="shared" si="160"/>
        <v>57052</v>
      </c>
      <c r="M762" s="50">
        <f t="shared" si="160"/>
        <v>55717</v>
      </c>
      <c r="N762" s="50">
        <f t="shared" si="160"/>
        <v>52424</v>
      </c>
      <c r="O762" s="50">
        <f t="shared" si="160"/>
        <v>44526</v>
      </c>
      <c r="P762" s="50">
        <f t="shared" si="160"/>
        <v>34823</v>
      </c>
      <c r="Q762" s="50">
        <f t="shared" si="160"/>
        <v>25960</v>
      </c>
      <c r="R762" s="50">
        <f t="shared" si="160"/>
        <v>17663</v>
      </c>
      <c r="S762" s="50">
        <f t="shared" si="160"/>
        <v>12498</v>
      </c>
      <c r="T762" s="50">
        <f t="shared" si="160"/>
        <v>15603</v>
      </c>
      <c r="U762" s="51">
        <v>90287</v>
      </c>
    </row>
    <row r="763" spans="1:21" ht="14.4" customHeight="1" x14ac:dyDescent="0.3">
      <c r="A763" s="31" t="s">
        <v>24</v>
      </c>
      <c r="B763" s="50">
        <f t="shared" si="154"/>
        <v>290850</v>
      </c>
      <c r="C763" s="50">
        <f t="shared" ref="C763:T763" si="161">C790+C817</f>
        <v>15266</v>
      </c>
      <c r="D763" s="50">
        <f t="shared" si="161"/>
        <v>17626</v>
      </c>
      <c r="E763" s="50">
        <f t="shared" si="161"/>
        <v>19264</v>
      </c>
      <c r="F763" s="50">
        <f t="shared" si="161"/>
        <v>19137</v>
      </c>
      <c r="G763" s="50">
        <f t="shared" si="161"/>
        <v>18596</v>
      </c>
      <c r="H763" s="50">
        <f t="shared" si="161"/>
        <v>18430</v>
      </c>
      <c r="I763" s="50">
        <f t="shared" si="161"/>
        <v>17377</v>
      </c>
      <c r="J763" s="50">
        <f t="shared" si="161"/>
        <v>18113</v>
      </c>
      <c r="K763" s="50">
        <f t="shared" si="161"/>
        <v>17959</v>
      </c>
      <c r="L763" s="50">
        <f t="shared" si="161"/>
        <v>20896</v>
      </c>
      <c r="M763" s="50">
        <f t="shared" si="161"/>
        <v>22106</v>
      </c>
      <c r="N763" s="50">
        <f t="shared" si="161"/>
        <v>22285</v>
      </c>
      <c r="O763" s="50">
        <f t="shared" si="161"/>
        <v>19002</v>
      </c>
      <c r="P763" s="50">
        <f t="shared" si="161"/>
        <v>15342</v>
      </c>
      <c r="Q763" s="50">
        <f t="shared" si="161"/>
        <v>11490</v>
      </c>
      <c r="R763" s="50">
        <f t="shared" si="161"/>
        <v>7423</v>
      </c>
      <c r="S763" s="50">
        <f t="shared" si="161"/>
        <v>4872</v>
      </c>
      <c r="T763" s="50">
        <f t="shared" si="161"/>
        <v>5666</v>
      </c>
      <c r="U763" s="51">
        <v>35699</v>
      </c>
    </row>
    <row r="764" spans="1:21" ht="14.4" customHeight="1" x14ac:dyDescent="0.3">
      <c r="A764" s="31" t="s">
        <v>25</v>
      </c>
      <c r="B764" s="50">
        <f t="shared" si="154"/>
        <v>672922</v>
      </c>
      <c r="C764" s="50">
        <f t="shared" ref="C764:T764" si="162">C791+C818</f>
        <v>46982</v>
      </c>
      <c r="D764" s="50">
        <f t="shared" si="162"/>
        <v>37923</v>
      </c>
      <c r="E764" s="50">
        <f t="shared" si="162"/>
        <v>33292</v>
      </c>
      <c r="F764" s="50">
        <f t="shared" si="162"/>
        <v>32586</v>
      </c>
      <c r="G764" s="50">
        <f t="shared" si="162"/>
        <v>41808</v>
      </c>
      <c r="H764" s="50">
        <f t="shared" si="162"/>
        <v>69792</v>
      </c>
      <c r="I764" s="50">
        <f t="shared" si="162"/>
        <v>71236</v>
      </c>
      <c r="J764" s="50">
        <f t="shared" si="162"/>
        <v>59178</v>
      </c>
      <c r="K764" s="50">
        <f t="shared" si="162"/>
        <v>46519</v>
      </c>
      <c r="L764" s="50">
        <f t="shared" si="162"/>
        <v>42397</v>
      </c>
      <c r="M764" s="50">
        <f t="shared" si="162"/>
        <v>41090</v>
      </c>
      <c r="N764" s="50">
        <f t="shared" si="162"/>
        <v>38558</v>
      </c>
      <c r="O764" s="50">
        <f t="shared" si="162"/>
        <v>33119</v>
      </c>
      <c r="P764" s="50">
        <f t="shared" si="162"/>
        <v>25765</v>
      </c>
      <c r="Q764" s="50">
        <f t="shared" si="162"/>
        <v>19036</v>
      </c>
      <c r="R764" s="50">
        <f t="shared" si="162"/>
        <v>13678</v>
      </c>
      <c r="S764" s="50">
        <f t="shared" si="162"/>
        <v>9656</v>
      </c>
      <c r="T764" s="50">
        <f t="shared" si="162"/>
        <v>10307</v>
      </c>
      <c r="U764" s="51">
        <v>66066</v>
      </c>
    </row>
    <row r="765" spans="1:21" ht="14.4" customHeight="1" x14ac:dyDescent="0.3">
      <c r="A765" s="31" t="s">
        <v>26</v>
      </c>
      <c r="B765" s="50">
        <f t="shared" si="154"/>
        <v>124628</v>
      </c>
      <c r="C765" s="50">
        <f t="shared" ref="C765:T765" si="163">C792+C819</f>
        <v>5071</v>
      </c>
      <c r="D765" s="50">
        <f t="shared" si="163"/>
        <v>6143</v>
      </c>
      <c r="E765" s="50">
        <f t="shared" si="163"/>
        <v>7904</v>
      </c>
      <c r="F765" s="50">
        <f t="shared" si="163"/>
        <v>8545</v>
      </c>
      <c r="G765" s="50">
        <f t="shared" si="163"/>
        <v>7958</v>
      </c>
      <c r="H765" s="50">
        <f t="shared" si="163"/>
        <v>5321</v>
      </c>
      <c r="I765" s="50">
        <f t="shared" si="163"/>
        <v>5484</v>
      </c>
      <c r="J765" s="50">
        <f t="shared" si="163"/>
        <v>6293</v>
      </c>
      <c r="K765" s="50">
        <f t="shared" si="163"/>
        <v>6840</v>
      </c>
      <c r="L765" s="50">
        <f t="shared" si="163"/>
        <v>9511</v>
      </c>
      <c r="M765" s="50">
        <f t="shared" si="163"/>
        <v>11468</v>
      </c>
      <c r="N765" s="50">
        <f t="shared" si="163"/>
        <v>11754</v>
      </c>
      <c r="O765" s="50">
        <f t="shared" si="163"/>
        <v>10045</v>
      </c>
      <c r="P765" s="50">
        <f t="shared" si="163"/>
        <v>7514</v>
      </c>
      <c r="Q765" s="50">
        <f t="shared" si="163"/>
        <v>5694</v>
      </c>
      <c r="R765" s="50">
        <f t="shared" si="163"/>
        <v>3756</v>
      </c>
      <c r="S765" s="50">
        <f t="shared" si="163"/>
        <v>2329</v>
      </c>
      <c r="T765" s="50">
        <f t="shared" si="163"/>
        <v>2998</v>
      </c>
      <c r="U765" s="51">
        <v>16344</v>
      </c>
    </row>
    <row r="766" spans="1:21" ht="14.4" customHeight="1" x14ac:dyDescent="0.3">
      <c r="A766" s="31" t="s">
        <v>27</v>
      </c>
      <c r="B766" s="50">
        <f t="shared" si="154"/>
        <v>368602</v>
      </c>
      <c r="C766" s="50">
        <f t="shared" ref="C766:T766" si="164">C793+C820</f>
        <v>20932</v>
      </c>
      <c r="D766" s="50">
        <f t="shared" si="164"/>
        <v>21488</v>
      </c>
      <c r="E766" s="50">
        <f t="shared" si="164"/>
        <v>22397</v>
      </c>
      <c r="F766" s="50">
        <f t="shared" si="164"/>
        <v>27171</v>
      </c>
      <c r="G766" s="50">
        <f t="shared" si="164"/>
        <v>28947</v>
      </c>
      <c r="H766" s="50">
        <f t="shared" si="164"/>
        <v>23598</v>
      </c>
      <c r="I766" s="50">
        <f t="shared" si="164"/>
        <v>22172</v>
      </c>
      <c r="J766" s="50">
        <f t="shared" si="164"/>
        <v>23192</v>
      </c>
      <c r="K766" s="50">
        <f t="shared" si="164"/>
        <v>23519</v>
      </c>
      <c r="L766" s="50">
        <f t="shared" si="164"/>
        <v>25922</v>
      </c>
      <c r="M766" s="50">
        <f t="shared" si="164"/>
        <v>26112</v>
      </c>
      <c r="N766" s="50">
        <f t="shared" si="164"/>
        <v>26171</v>
      </c>
      <c r="O766" s="50">
        <f t="shared" si="164"/>
        <v>22150</v>
      </c>
      <c r="P766" s="50">
        <f t="shared" si="164"/>
        <v>17767</v>
      </c>
      <c r="Q766" s="50">
        <f t="shared" si="164"/>
        <v>13178</v>
      </c>
      <c r="R766" s="50">
        <f t="shared" si="164"/>
        <v>9078</v>
      </c>
      <c r="S766" s="50">
        <f t="shared" si="164"/>
        <v>6631</v>
      </c>
      <c r="T766" s="50">
        <f t="shared" si="164"/>
        <v>8177</v>
      </c>
      <c r="U766" s="51">
        <v>46347</v>
      </c>
    </row>
    <row r="767" spans="1:21" ht="14.4" customHeight="1" x14ac:dyDescent="0.3">
      <c r="A767" s="31" t="s">
        <v>28</v>
      </c>
      <c r="B767" s="50">
        <f t="shared" si="154"/>
        <v>827684</v>
      </c>
      <c r="C767" s="50">
        <f t="shared" ref="C767:T767" si="165">C794+C821</f>
        <v>47992</v>
      </c>
      <c r="D767" s="50">
        <f t="shared" si="165"/>
        <v>49996</v>
      </c>
      <c r="E767" s="50">
        <f t="shared" si="165"/>
        <v>51233</v>
      </c>
      <c r="F767" s="50">
        <f t="shared" si="165"/>
        <v>54728</v>
      </c>
      <c r="G767" s="50">
        <f t="shared" si="165"/>
        <v>54239</v>
      </c>
      <c r="H767" s="50">
        <f t="shared" si="165"/>
        <v>55739</v>
      </c>
      <c r="I767" s="50">
        <f t="shared" si="165"/>
        <v>56560</v>
      </c>
      <c r="J767" s="50">
        <f t="shared" si="165"/>
        <v>57490</v>
      </c>
      <c r="K767" s="50">
        <f t="shared" si="165"/>
        <v>56008</v>
      </c>
      <c r="L767" s="50">
        <f t="shared" si="165"/>
        <v>57080</v>
      </c>
      <c r="M767" s="50">
        <f t="shared" si="165"/>
        <v>57948</v>
      </c>
      <c r="N767" s="50">
        <f t="shared" si="165"/>
        <v>57351</v>
      </c>
      <c r="O767" s="50">
        <f t="shared" si="165"/>
        <v>50342</v>
      </c>
      <c r="P767" s="50">
        <f t="shared" si="165"/>
        <v>39464</v>
      </c>
      <c r="Q767" s="50">
        <f t="shared" si="165"/>
        <v>29699</v>
      </c>
      <c r="R767" s="50">
        <f t="shared" si="165"/>
        <v>20431</v>
      </c>
      <c r="S767" s="50">
        <f t="shared" si="165"/>
        <v>14558</v>
      </c>
      <c r="T767" s="50">
        <f t="shared" si="165"/>
        <v>16826</v>
      </c>
      <c r="U767" s="51">
        <v>99462</v>
      </c>
    </row>
    <row r="768" spans="1:21" ht="14.4" customHeight="1" x14ac:dyDescent="0.3">
      <c r="A768" s="31" t="s">
        <v>29</v>
      </c>
      <c r="B768" s="50">
        <f t="shared" si="154"/>
        <v>622327</v>
      </c>
      <c r="C768" s="50">
        <f t="shared" ref="C768:T768" si="166">C795+C822</f>
        <v>30868</v>
      </c>
      <c r="D768" s="50">
        <f t="shared" si="166"/>
        <v>35312</v>
      </c>
      <c r="E768" s="50">
        <f t="shared" si="166"/>
        <v>41103</v>
      </c>
      <c r="F768" s="50">
        <f t="shared" si="166"/>
        <v>41143</v>
      </c>
      <c r="G768" s="50">
        <f t="shared" si="166"/>
        <v>37996</v>
      </c>
      <c r="H768" s="50">
        <f t="shared" si="166"/>
        <v>33362</v>
      </c>
      <c r="I768" s="50">
        <f t="shared" si="166"/>
        <v>32520</v>
      </c>
      <c r="J768" s="50">
        <f t="shared" si="166"/>
        <v>34284</v>
      </c>
      <c r="K768" s="50">
        <f t="shared" si="166"/>
        <v>36636</v>
      </c>
      <c r="L768" s="50">
        <f t="shared" si="166"/>
        <v>44856</v>
      </c>
      <c r="M768" s="50">
        <f t="shared" si="166"/>
        <v>51051</v>
      </c>
      <c r="N768" s="50">
        <f t="shared" si="166"/>
        <v>52385</v>
      </c>
      <c r="O768" s="50">
        <f t="shared" si="166"/>
        <v>44466</v>
      </c>
      <c r="P768" s="50">
        <f t="shared" si="166"/>
        <v>34701</v>
      </c>
      <c r="Q768" s="50">
        <f t="shared" si="166"/>
        <v>26594</v>
      </c>
      <c r="R768" s="50">
        <f t="shared" si="166"/>
        <v>17149</v>
      </c>
      <c r="S768" s="50">
        <f t="shared" si="166"/>
        <v>12309</v>
      </c>
      <c r="T768" s="50">
        <f t="shared" si="166"/>
        <v>15592</v>
      </c>
      <c r="U768" s="51">
        <v>86691</v>
      </c>
    </row>
    <row r="769" spans="1:21" ht="14.4" customHeight="1" x14ac:dyDescent="0.3">
      <c r="A769" s="31" t="s">
        <v>30</v>
      </c>
      <c r="B769" s="50">
        <f t="shared" si="154"/>
        <v>494225</v>
      </c>
      <c r="C769" s="50">
        <f t="shared" ref="C769:T769" si="167">C796+C823</f>
        <v>24778</v>
      </c>
      <c r="D769" s="50">
        <f t="shared" si="167"/>
        <v>27864</v>
      </c>
      <c r="E769" s="50">
        <f t="shared" si="167"/>
        <v>32245</v>
      </c>
      <c r="F769" s="50">
        <f t="shared" si="167"/>
        <v>33507</v>
      </c>
      <c r="G769" s="50">
        <f t="shared" si="167"/>
        <v>30217</v>
      </c>
      <c r="H769" s="50">
        <f t="shared" si="167"/>
        <v>25502</v>
      </c>
      <c r="I769" s="50">
        <f t="shared" si="167"/>
        <v>27696</v>
      </c>
      <c r="J769" s="50">
        <f t="shared" si="167"/>
        <v>29615</v>
      </c>
      <c r="K769" s="50">
        <f t="shared" si="167"/>
        <v>30374</v>
      </c>
      <c r="L769" s="50">
        <f t="shared" si="167"/>
        <v>37194</v>
      </c>
      <c r="M769" s="50">
        <f t="shared" si="167"/>
        <v>41192</v>
      </c>
      <c r="N769" s="50">
        <f t="shared" si="167"/>
        <v>39366</v>
      </c>
      <c r="O769" s="50">
        <f t="shared" si="167"/>
        <v>32371</v>
      </c>
      <c r="P769" s="50">
        <f t="shared" si="167"/>
        <v>25411</v>
      </c>
      <c r="Q769" s="50">
        <f t="shared" si="167"/>
        <v>20426</v>
      </c>
      <c r="R769" s="50">
        <f t="shared" si="167"/>
        <v>14219</v>
      </c>
      <c r="S769" s="50">
        <f t="shared" si="167"/>
        <v>9940</v>
      </c>
      <c r="T769" s="50">
        <f t="shared" si="167"/>
        <v>12308</v>
      </c>
      <c r="U769" s="51">
        <v>68155</v>
      </c>
    </row>
    <row r="770" spans="1:21" ht="14.4" customHeight="1" x14ac:dyDescent="0.3">
      <c r="A770" s="31" t="s">
        <v>31</v>
      </c>
      <c r="B770" s="50">
        <f t="shared" si="154"/>
        <v>595470</v>
      </c>
      <c r="C770" s="50">
        <f t="shared" ref="C770:T770" si="168">C797+C824</f>
        <v>41883</v>
      </c>
      <c r="D770" s="50">
        <f t="shared" si="168"/>
        <v>39013</v>
      </c>
      <c r="E770" s="50">
        <f t="shared" si="168"/>
        <v>38719</v>
      </c>
      <c r="F770" s="50">
        <f t="shared" si="168"/>
        <v>34045</v>
      </c>
      <c r="G770" s="50">
        <f t="shared" si="168"/>
        <v>32418</v>
      </c>
      <c r="H770" s="50">
        <f t="shared" si="168"/>
        <v>33445</v>
      </c>
      <c r="I770" s="50">
        <f t="shared" si="168"/>
        <v>31189</v>
      </c>
      <c r="J770" s="50">
        <f t="shared" si="168"/>
        <v>30521</v>
      </c>
      <c r="K770" s="50">
        <f t="shared" si="168"/>
        <v>29238</v>
      </c>
      <c r="L770" s="50">
        <f t="shared" si="168"/>
        <v>33939</v>
      </c>
      <c r="M770" s="50">
        <f t="shared" si="168"/>
        <v>37764</v>
      </c>
      <c r="N770" s="50">
        <f t="shared" si="168"/>
        <v>40943</v>
      </c>
      <c r="O770" s="50">
        <f t="shared" si="168"/>
        <v>38939</v>
      </c>
      <c r="P770" s="50">
        <f t="shared" si="168"/>
        <v>36957</v>
      </c>
      <c r="Q770" s="50">
        <f t="shared" si="168"/>
        <v>34214</v>
      </c>
      <c r="R770" s="50">
        <f t="shared" si="168"/>
        <v>24422</v>
      </c>
      <c r="S770" s="50">
        <f t="shared" si="168"/>
        <v>17880</v>
      </c>
      <c r="T770" s="50">
        <f t="shared" si="168"/>
        <v>19941</v>
      </c>
      <c r="U770" s="51">
        <v>121104</v>
      </c>
    </row>
    <row r="771" spans="1:21" ht="14.4" customHeight="1" x14ac:dyDescent="0.3">
      <c r="A771" s="31" t="s">
        <v>32</v>
      </c>
      <c r="B771" s="50">
        <f t="shared" si="154"/>
        <v>503694</v>
      </c>
      <c r="C771" s="50">
        <f t="shared" ref="C771:T771" si="169">C798+C825</f>
        <v>34152</v>
      </c>
      <c r="D771" s="50">
        <f t="shared" si="169"/>
        <v>33246</v>
      </c>
      <c r="E771" s="50">
        <f t="shared" si="169"/>
        <v>32940</v>
      </c>
      <c r="F771" s="50">
        <f t="shared" si="169"/>
        <v>34157</v>
      </c>
      <c r="G771" s="50">
        <f t="shared" si="169"/>
        <v>35214</v>
      </c>
      <c r="H771" s="50">
        <f t="shared" si="169"/>
        <v>34994</v>
      </c>
      <c r="I771" s="50">
        <f t="shared" si="169"/>
        <v>32474</v>
      </c>
      <c r="J771" s="50">
        <f t="shared" si="169"/>
        <v>32751</v>
      </c>
      <c r="K771" s="50">
        <f t="shared" si="169"/>
        <v>30894</v>
      </c>
      <c r="L771" s="50">
        <f t="shared" si="169"/>
        <v>33297</v>
      </c>
      <c r="M771" s="50">
        <f t="shared" si="169"/>
        <v>34392</v>
      </c>
      <c r="N771" s="50">
        <f t="shared" si="169"/>
        <v>34098</v>
      </c>
      <c r="O771" s="50">
        <f t="shared" si="169"/>
        <v>29382</v>
      </c>
      <c r="P771" s="50">
        <f t="shared" si="169"/>
        <v>23157</v>
      </c>
      <c r="Q771" s="50">
        <f t="shared" si="169"/>
        <v>17758</v>
      </c>
      <c r="R771" s="50">
        <f t="shared" si="169"/>
        <v>12388</v>
      </c>
      <c r="S771" s="50">
        <f t="shared" si="169"/>
        <v>8461</v>
      </c>
      <c r="T771" s="50">
        <f t="shared" si="169"/>
        <v>9939</v>
      </c>
      <c r="U771" s="51">
        <v>60324</v>
      </c>
    </row>
    <row r="772" spans="1:21" ht="14.4" customHeight="1" x14ac:dyDescent="0.3">
      <c r="A772" s="31" t="s">
        <v>33</v>
      </c>
      <c r="B772" s="50">
        <f t="shared" si="154"/>
        <v>62838</v>
      </c>
      <c r="C772" s="50">
        <f t="shared" ref="C772:T772" si="170">C799+C826</f>
        <v>3369</v>
      </c>
      <c r="D772" s="50">
        <f t="shared" si="170"/>
        <v>3763</v>
      </c>
      <c r="E772" s="50">
        <f t="shared" si="170"/>
        <v>3869</v>
      </c>
      <c r="F772" s="50">
        <f t="shared" si="170"/>
        <v>3872</v>
      </c>
      <c r="G772" s="50">
        <f t="shared" si="170"/>
        <v>3803</v>
      </c>
      <c r="H772" s="50">
        <f t="shared" si="170"/>
        <v>3834</v>
      </c>
      <c r="I772" s="50">
        <f t="shared" si="170"/>
        <v>3493</v>
      </c>
      <c r="J772" s="50">
        <f t="shared" si="170"/>
        <v>3796</v>
      </c>
      <c r="K772" s="50">
        <f t="shared" si="170"/>
        <v>3446</v>
      </c>
      <c r="L772" s="50">
        <f t="shared" si="170"/>
        <v>4181</v>
      </c>
      <c r="M772" s="50">
        <f t="shared" si="170"/>
        <v>4588</v>
      </c>
      <c r="N772" s="50">
        <f t="shared" si="170"/>
        <v>4929</v>
      </c>
      <c r="O772" s="50">
        <f t="shared" si="170"/>
        <v>4428</v>
      </c>
      <c r="P772" s="50">
        <f t="shared" si="170"/>
        <v>3732</v>
      </c>
      <c r="Q772" s="50">
        <f t="shared" si="170"/>
        <v>2832</v>
      </c>
      <c r="R772" s="50">
        <f t="shared" si="170"/>
        <v>1872</v>
      </c>
      <c r="S772" s="50">
        <f t="shared" si="170"/>
        <v>1314</v>
      </c>
      <c r="T772" s="50">
        <f t="shared" si="170"/>
        <v>1717</v>
      </c>
      <c r="U772" s="51">
        <v>9917</v>
      </c>
    </row>
    <row r="773" spans="1:21" ht="14.4" customHeight="1" x14ac:dyDescent="0.3">
      <c r="A773" s="31" t="s">
        <v>34</v>
      </c>
      <c r="B773" s="50">
        <f t="shared" si="154"/>
        <v>330700</v>
      </c>
      <c r="C773" s="50">
        <f t="shared" ref="C773:T773" si="171">C800+C827</f>
        <v>17037</v>
      </c>
      <c r="D773" s="50">
        <f t="shared" si="171"/>
        <v>19437</v>
      </c>
      <c r="E773" s="50">
        <f t="shared" si="171"/>
        <v>22453</v>
      </c>
      <c r="F773" s="50">
        <f t="shared" si="171"/>
        <v>22388</v>
      </c>
      <c r="G773" s="50">
        <f t="shared" si="171"/>
        <v>19502</v>
      </c>
      <c r="H773" s="50">
        <f t="shared" si="171"/>
        <v>17507</v>
      </c>
      <c r="I773" s="50">
        <f t="shared" si="171"/>
        <v>18572</v>
      </c>
      <c r="J773" s="50">
        <f t="shared" si="171"/>
        <v>20612</v>
      </c>
      <c r="K773" s="50">
        <f t="shared" si="171"/>
        <v>21871</v>
      </c>
      <c r="L773" s="50">
        <f t="shared" si="171"/>
        <v>25253</v>
      </c>
      <c r="M773" s="50">
        <f t="shared" si="171"/>
        <v>27605</v>
      </c>
      <c r="N773" s="50">
        <f t="shared" si="171"/>
        <v>26524</v>
      </c>
      <c r="O773" s="50">
        <f t="shared" si="171"/>
        <v>21550</v>
      </c>
      <c r="P773" s="50">
        <f t="shared" si="171"/>
        <v>15958</v>
      </c>
      <c r="Q773" s="50">
        <f t="shared" si="171"/>
        <v>12068</v>
      </c>
      <c r="R773" s="50">
        <f t="shared" si="171"/>
        <v>8446</v>
      </c>
      <c r="S773" s="50">
        <f t="shared" si="171"/>
        <v>6070</v>
      </c>
      <c r="T773" s="50">
        <f t="shared" si="171"/>
        <v>7847</v>
      </c>
      <c r="U773" s="51">
        <v>40002</v>
      </c>
    </row>
    <row r="774" spans="1:21" ht="14.4" customHeight="1" x14ac:dyDescent="0.3">
      <c r="A774" s="31" t="s">
        <v>35</v>
      </c>
      <c r="B774" s="50">
        <f t="shared" si="154"/>
        <v>141185</v>
      </c>
      <c r="C774" s="50">
        <f t="shared" ref="C774:T774" si="172">C801+C828</f>
        <v>6323</v>
      </c>
      <c r="D774" s="50">
        <f t="shared" si="172"/>
        <v>7377</v>
      </c>
      <c r="E774" s="50">
        <f t="shared" si="172"/>
        <v>8679</v>
      </c>
      <c r="F774" s="50">
        <f t="shared" si="172"/>
        <v>9178</v>
      </c>
      <c r="G774" s="50">
        <f t="shared" si="172"/>
        <v>8609</v>
      </c>
      <c r="H774" s="50">
        <f t="shared" si="172"/>
        <v>7723</v>
      </c>
      <c r="I774" s="50">
        <f t="shared" si="172"/>
        <v>7286</v>
      </c>
      <c r="J774" s="50">
        <f t="shared" si="172"/>
        <v>7680</v>
      </c>
      <c r="K774" s="50">
        <f t="shared" si="172"/>
        <v>7910</v>
      </c>
      <c r="L774" s="50">
        <f t="shared" si="172"/>
        <v>10655</v>
      </c>
      <c r="M774" s="50">
        <f t="shared" si="172"/>
        <v>12359</v>
      </c>
      <c r="N774" s="50">
        <f t="shared" si="172"/>
        <v>12830</v>
      </c>
      <c r="O774" s="50">
        <f t="shared" si="172"/>
        <v>10977</v>
      </c>
      <c r="P774" s="50">
        <f t="shared" si="172"/>
        <v>8459</v>
      </c>
      <c r="Q774" s="50">
        <f t="shared" si="172"/>
        <v>6341</v>
      </c>
      <c r="R774" s="50">
        <f t="shared" si="172"/>
        <v>3878</v>
      </c>
      <c r="S774" s="50">
        <f t="shared" si="172"/>
        <v>2301</v>
      </c>
      <c r="T774" s="50">
        <f t="shared" si="172"/>
        <v>2620</v>
      </c>
      <c r="U774" s="51">
        <v>17850</v>
      </c>
    </row>
    <row r="775" spans="1:21" ht="14.4" customHeight="1" x14ac:dyDescent="0.3">
      <c r="A775" s="31" t="s">
        <v>36</v>
      </c>
      <c r="B775" s="50">
        <f t="shared" si="154"/>
        <v>555273</v>
      </c>
      <c r="C775" s="50">
        <f t="shared" ref="C775:T775" si="173">C802+C829</f>
        <v>34902</v>
      </c>
      <c r="D775" s="50">
        <f t="shared" si="173"/>
        <v>36469</v>
      </c>
      <c r="E775" s="50">
        <f t="shared" si="173"/>
        <v>36676</v>
      </c>
      <c r="F775" s="50">
        <f t="shared" si="173"/>
        <v>35312</v>
      </c>
      <c r="G775" s="50">
        <f t="shared" si="173"/>
        <v>34107</v>
      </c>
      <c r="H775" s="50">
        <f t="shared" si="173"/>
        <v>35060</v>
      </c>
      <c r="I775" s="50">
        <f t="shared" si="173"/>
        <v>36095</v>
      </c>
      <c r="J775" s="50">
        <f t="shared" si="173"/>
        <v>38687</v>
      </c>
      <c r="K775" s="50">
        <f t="shared" si="173"/>
        <v>37474</v>
      </c>
      <c r="L775" s="50">
        <f t="shared" si="173"/>
        <v>39459</v>
      </c>
      <c r="M775" s="50">
        <f t="shared" si="173"/>
        <v>40696</v>
      </c>
      <c r="N775" s="50">
        <f t="shared" si="173"/>
        <v>39277</v>
      </c>
      <c r="O775" s="50">
        <f t="shared" si="173"/>
        <v>32425</v>
      </c>
      <c r="P775" s="50">
        <f t="shared" si="173"/>
        <v>25260</v>
      </c>
      <c r="Q775" s="50">
        <f t="shared" si="173"/>
        <v>18970</v>
      </c>
      <c r="R775" s="50">
        <f t="shared" si="173"/>
        <v>12953</v>
      </c>
      <c r="S775" s="50">
        <f t="shared" si="173"/>
        <v>9332</v>
      </c>
      <c r="T775" s="50">
        <f t="shared" si="173"/>
        <v>12119</v>
      </c>
      <c r="U775" s="51">
        <v>67761</v>
      </c>
    </row>
    <row r="776" spans="1:21" ht="14.4" customHeight="1" x14ac:dyDescent="0.3">
      <c r="A776" s="32" t="s">
        <v>37</v>
      </c>
      <c r="B776" s="53">
        <f t="shared" si="154"/>
        <v>105869</v>
      </c>
      <c r="C776" s="53">
        <f t="shared" ref="C776:T776" si="174">C803+C830</f>
        <v>4769</v>
      </c>
      <c r="D776" s="53">
        <f t="shared" si="174"/>
        <v>5515</v>
      </c>
      <c r="E776" s="53">
        <f t="shared" si="174"/>
        <v>6587</v>
      </c>
      <c r="F776" s="53">
        <f t="shared" si="174"/>
        <v>6921</v>
      </c>
      <c r="G776" s="53">
        <f t="shared" si="174"/>
        <v>6479</v>
      </c>
      <c r="H776" s="53">
        <f t="shared" si="174"/>
        <v>5951</v>
      </c>
      <c r="I776" s="53">
        <f t="shared" si="174"/>
        <v>5680</v>
      </c>
      <c r="J776" s="53">
        <f t="shared" si="174"/>
        <v>5715</v>
      </c>
      <c r="K776" s="53">
        <f t="shared" si="174"/>
        <v>5990</v>
      </c>
      <c r="L776" s="53">
        <f t="shared" si="174"/>
        <v>7872</v>
      </c>
      <c r="M776" s="53">
        <f t="shared" si="174"/>
        <v>8916</v>
      </c>
      <c r="N776" s="53">
        <f t="shared" si="174"/>
        <v>9201</v>
      </c>
      <c r="O776" s="53">
        <f t="shared" si="174"/>
        <v>7523</v>
      </c>
      <c r="P776" s="53">
        <f t="shared" si="174"/>
        <v>5980</v>
      </c>
      <c r="Q776" s="53">
        <f t="shared" si="174"/>
        <v>4683</v>
      </c>
      <c r="R776" s="53">
        <f t="shared" si="174"/>
        <v>3122</v>
      </c>
      <c r="S776" s="53">
        <f t="shared" si="174"/>
        <v>2239</v>
      </c>
      <c r="T776" s="53">
        <f t="shared" si="174"/>
        <v>2726</v>
      </c>
      <c r="U776" s="54">
        <v>15292</v>
      </c>
    </row>
    <row r="777" spans="1:21" ht="14.4" customHeight="1" x14ac:dyDescent="0.3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14.4" customHeight="1" x14ac:dyDescent="0.3">
      <c r="A778" s="2" t="s">
        <v>2</v>
      </c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14.4" customHeight="1" x14ac:dyDescent="0.3">
      <c r="A779" s="8"/>
      <c r="B779" s="3" t="s">
        <v>4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4.4" customHeight="1" x14ac:dyDescent="0.3">
      <c r="A780" s="32" t="s">
        <v>5</v>
      </c>
      <c r="B780" s="34" t="s">
        <v>6</v>
      </c>
      <c r="C780" s="37" t="s">
        <v>7</v>
      </c>
      <c r="D780" s="37" t="s">
        <v>8</v>
      </c>
      <c r="E780" s="37" t="s">
        <v>9</v>
      </c>
      <c r="F780" s="37" t="s">
        <v>10</v>
      </c>
      <c r="G780" s="37" t="s">
        <v>11</v>
      </c>
      <c r="H780" s="37" t="s">
        <v>12</v>
      </c>
      <c r="I780" s="37" t="s">
        <v>13</v>
      </c>
      <c r="J780" s="37" t="s">
        <v>14</v>
      </c>
      <c r="K780" s="37" t="s">
        <v>15</v>
      </c>
      <c r="L780" s="35" t="s">
        <v>39</v>
      </c>
      <c r="M780" s="35" t="s">
        <v>40</v>
      </c>
      <c r="N780" s="35" t="s">
        <v>41</v>
      </c>
      <c r="O780" s="35" t="s">
        <v>42</v>
      </c>
      <c r="P780" s="35" t="s">
        <v>43</v>
      </c>
      <c r="Q780" s="35" t="s">
        <v>44</v>
      </c>
      <c r="R780" s="35" t="s">
        <v>45</v>
      </c>
      <c r="S780" s="35" t="s">
        <v>46</v>
      </c>
      <c r="T780" s="35" t="s">
        <v>47</v>
      </c>
      <c r="U780" s="36" t="s">
        <v>38</v>
      </c>
    </row>
    <row r="781" spans="1:21" ht="14.4" customHeight="1" x14ac:dyDescent="0.3">
      <c r="A781" s="33"/>
      <c r="B781" s="11"/>
      <c r="C781" s="9"/>
      <c r="D781" s="9"/>
      <c r="E781" s="9"/>
      <c r="F781" s="9"/>
      <c r="G781" s="9"/>
      <c r="H781" s="9"/>
      <c r="I781" s="9"/>
      <c r="J781" s="9"/>
      <c r="K781" s="9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14.4" customHeight="1" x14ac:dyDescent="0.3">
      <c r="A782" s="31" t="s">
        <v>16</v>
      </c>
      <c r="B782" s="50">
        <f>SUM(C782:T782)</f>
        <v>4340245</v>
      </c>
      <c r="C782" s="51">
        <f t="shared" ref="C782:U782" si="175">SUM(C783:C803)</f>
        <v>265123</v>
      </c>
      <c r="D782" s="51">
        <f t="shared" si="175"/>
        <v>273686</v>
      </c>
      <c r="E782" s="51">
        <f t="shared" si="175"/>
        <v>285668</v>
      </c>
      <c r="F782" s="51">
        <f t="shared" si="175"/>
        <v>287270</v>
      </c>
      <c r="G782" s="51">
        <f t="shared" si="175"/>
        <v>284111</v>
      </c>
      <c r="H782" s="51">
        <f t="shared" si="175"/>
        <v>293444</v>
      </c>
      <c r="I782" s="51">
        <f t="shared" si="175"/>
        <v>287188</v>
      </c>
      <c r="J782" s="51">
        <f t="shared" si="175"/>
        <v>285361</v>
      </c>
      <c r="K782" s="51">
        <f t="shared" si="175"/>
        <v>275325</v>
      </c>
      <c r="L782" s="51">
        <f t="shared" si="175"/>
        <v>301015</v>
      </c>
      <c r="M782" s="51">
        <f t="shared" si="175"/>
        <v>315647</v>
      </c>
      <c r="N782" s="51">
        <f t="shared" si="175"/>
        <v>315024</v>
      </c>
      <c r="O782" s="51">
        <f t="shared" si="175"/>
        <v>266906</v>
      </c>
      <c r="P782" s="51">
        <f t="shared" si="175"/>
        <v>207960</v>
      </c>
      <c r="Q782" s="51">
        <f t="shared" si="175"/>
        <v>157331</v>
      </c>
      <c r="R782" s="51">
        <f t="shared" si="175"/>
        <v>102889</v>
      </c>
      <c r="S782" s="51">
        <f t="shared" si="175"/>
        <v>68474</v>
      </c>
      <c r="T782" s="51">
        <f t="shared" si="175"/>
        <v>67823</v>
      </c>
      <c r="U782" s="51">
        <f t="shared" si="175"/>
        <v>604477</v>
      </c>
    </row>
    <row r="783" spans="1:21" ht="14.4" customHeight="1" x14ac:dyDescent="0.3">
      <c r="A783" s="31" t="s">
        <v>17</v>
      </c>
      <c r="B783" s="50">
        <f>SUM(C783:T783)</f>
        <v>128966</v>
      </c>
      <c r="C783" s="50">
        <v>7455</v>
      </c>
      <c r="D783" s="50">
        <v>8089</v>
      </c>
      <c r="E783" s="50">
        <v>8302</v>
      </c>
      <c r="F783" s="50">
        <v>8735</v>
      </c>
      <c r="G783" s="50">
        <v>8807</v>
      </c>
      <c r="H783" s="50">
        <v>8506</v>
      </c>
      <c r="I783" s="50">
        <v>7563</v>
      </c>
      <c r="J783" s="50">
        <v>7136</v>
      </c>
      <c r="K783" s="50">
        <v>7155</v>
      </c>
      <c r="L783" s="50">
        <v>8391</v>
      </c>
      <c r="M783" s="50">
        <v>9367</v>
      </c>
      <c r="N783" s="50">
        <v>10013</v>
      </c>
      <c r="O783" s="50">
        <v>8875</v>
      </c>
      <c r="P783" s="50">
        <v>7037</v>
      </c>
      <c r="Q783" s="50">
        <v>5613</v>
      </c>
      <c r="R783" s="50">
        <v>3586</v>
      </c>
      <c r="S783" s="50">
        <v>2359</v>
      </c>
      <c r="T783" s="50">
        <v>1977</v>
      </c>
      <c r="U783" s="51">
        <v>20572</v>
      </c>
    </row>
    <row r="784" spans="1:21" ht="14.4" customHeight="1" x14ac:dyDescent="0.3">
      <c r="A784" s="31" t="s">
        <v>18</v>
      </c>
      <c r="B784" s="50">
        <f t="shared" ref="B784:B803" si="176">SUM(C784:T784)</f>
        <v>452958</v>
      </c>
      <c r="C784" s="50">
        <v>25351</v>
      </c>
      <c r="D784" s="50">
        <v>27553</v>
      </c>
      <c r="E784" s="50">
        <v>30013</v>
      </c>
      <c r="F784" s="50">
        <v>29576</v>
      </c>
      <c r="G784" s="50">
        <v>27879</v>
      </c>
      <c r="H784" s="50">
        <v>26068</v>
      </c>
      <c r="I784" s="50">
        <v>28131</v>
      </c>
      <c r="J784" s="50">
        <v>29904</v>
      </c>
      <c r="K784" s="50">
        <v>30045</v>
      </c>
      <c r="L784" s="50">
        <v>32884</v>
      </c>
      <c r="M784" s="50">
        <v>34306</v>
      </c>
      <c r="N784" s="50">
        <v>33819</v>
      </c>
      <c r="O784" s="50">
        <v>29218</v>
      </c>
      <c r="P784" s="50">
        <v>22592</v>
      </c>
      <c r="Q784" s="50">
        <v>17216</v>
      </c>
      <c r="R784" s="50">
        <v>11592</v>
      </c>
      <c r="S784" s="50">
        <v>8264</v>
      </c>
      <c r="T784" s="50">
        <v>8547</v>
      </c>
      <c r="U784" s="51">
        <v>68211</v>
      </c>
    </row>
    <row r="785" spans="1:21" ht="14.4" customHeight="1" x14ac:dyDescent="0.3">
      <c r="A785" s="31" t="s">
        <v>19</v>
      </c>
      <c r="B785" s="50">
        <f t="shared" si="176"/>
        <v>218810</v>
      </c>
      <c r="C785" s="50">
        <v>11782</v>
      </c>
      <c r="D785" s="50">
        <v>12816</v>
      </c>
      <c r="E785" s="50">
        <v>14065</v>
      </c>
      <c r="F785" s="50">
        <v>14032</v>
      </c>
      <c r="G785" s="50">
        <v>15485</v>
      </c>
      <c r="H785" s="50">
        <v>15078</v>
      </c>
      <c r="I785" s="50">
        <v>13576</v>
      </c>
      <c r="J785" s="50">
        <v>13700</v>
      </c>
      <c r="K785" s="50">
        <v>13307</v>
      </c>
      <c r="L785" s="50">
        <v>15386</v>
      </c>
      <c r="M785" s="50">
        <v>16614</v>
      </c>
      <c r="N785" s="50">
        <v>17096</v>
      </c>
      <c r="O785" s="50">
        <v>13973</v>
      </c>
      <c r="P785" s="50">
        <v>10919</v>
      </c>
      <c r="Q785" s="50">
        <v>8280</v>
      </c>
      <c r="R785" s="50">
        <v>5467</v>
      </c>
      <c r="S785" s="50">
        <v>3625</v>
      </c>
      <c r="T785" s="50">
        <v>3609</v>
      </c>
      <c r="U785" s="51">
        <v>31900</v>
      </c>
    </row>
    <row r="786" spans="1:21" ht="14.4" customHeight="1" x14ac:dyDescent="0.3">
      <c r="A786" s="31" t="s">
        <v>20</v>
      </c>
      <c r="B786" s="50">
        <f t="shared" si="176"/>
        <v>244329</v>
      </c>
      <c r="C786" s="50">
        <v>15694</v>
      </c>
      <c r="D786" s="50">
        <v>16401</v>
      </c>
      <c r="E786" s="50">
        <v>16809</v>
      </c>
      <c r="F786" s="50">
        <v>16136</v>
      </c>
      <c r="G786" s="50">
        <v>15540</v>
      </c>
      <c r="H786" s="50">
        <v>17569</v>
      </c>
      <c r="I786" s="50">
        <v>17051</v>
      </c>
      <c r="J786" s="50">
        <v>15969</v>
      </c>
      <c r="K786" s="50">
        <v>14819</v>
      </c>
      <c r="L786" s="50">
        <v>16313</v>
      </c>
      <c r="M786" s="50">
        <v>16686</v>
      </c>
      <c r="N786" s="50">
        <v>17383</v>
      </c>
      <c r="O786" s="50">
        <v>15108</v>
      </c>
      <c r="P786" s="50">
        <v>11536</v>
      </c>
      <c r="Q786" s="50">
        <v>8670</v>
      </c>
      <c r="R786" s="50">
        <v>5455</v>
      </c>
      <c r="S786" s="50">
        <v>3601</v>
      </c>
      <c r="T786" s="50">
        <v>3589</v>
      </c>
      <c r="U786" s="51">
        <v>32851</v>
      </c>
    </row>
    <row r="787" spans="1:21" ht="14.4" customHeight="1" x14ac:dyDescent="0.3">
      <c r="A787" s="31" t="s">
        <v>21</v>
      </c>
      <c r="B787" s="50">
        <f t="shared" si="176"/>
        <v>45534</v>
      </c>
      <c r="C787" s="50">
        <v>2240</v>
      </c>
      <c r="D787" s="50">
        <v>2300</v>
      </c>
      <c r="E787" s="50">
        <v>2356</v>
      </c>
      <c r="F787" s="50">
        <v>2505</v>
      </c>
      <c r="G787" s="50">
        <v>2883</v>
      </c>
      <c r="H787" s="50">
        <v>2759</v>
      </c>
      <c r="I787" s="50">
        <v>2366</v>
      </c>
      <c r="J787" s="50">
        <v>2198</v>
      </c>
      <c r="K787" s="50">
        <v>2019</v>
      </c>
      <c r="L787" s="50">
        <v>2634</v>
      </c>
      <c r="M787" s="50">
        <v>3076</v>
      </c>
      <c r="N787" s="50">
        <v>3647</v>
      </c>
      <c r="O787" s="50">
        <v>3745</v>
      </c>
      <c r="P787" s="50">
        <v>3572</v>
      </c>
      <c r="Q787" s="50">
        <v>2926</v>
      </c>
      <c r="R787" s="50">
        <v>1917</v>
      </c>
      <c r="S787" s="50">
        <v>1328</v>
      </c>
      <c r="T787" s="50">
        <v>1063</v>
      </c>
      <c r="U787" s="51">
        <v>10806</v>
      </c>
    </row>
    <row r="788" spans="1:21" ht="14.4" customHeight="1" x14ac:dyDescent="0.3">
      <c r="A788" s="31" t="s">
        <v>22</v>
      </c>
      <c r="B788" s="50">
        <f t="shared" si="176"/>
        <v>77620</v>
      </c>
      <c r="C788" s="50">
        <v>4957</v>
      </c>
      <c r="D788" s="50">
        <v>5254</v>
      </c>
      <c r="E788" s="50">
        <v>5087</v>
      </c>
      <c r="F788" s="50">
        <v>4774</v>
      </c>
      <c r="G788" s="50">
        <v>4825</v>
      </c>
      <c r="H788" s="50">
        <v>6336</v>
      </c>
      <c r="I788" s="50">
        <v>6208</v>
      </c>
      <c r="J788" s="50">
        <v>5741</v>
      </c>
      <c r="K788" s="50">
        <v>5202</v>
      </c>
      <c r="L788" s="50">
        <v>5311</v>
      </c>
      <c r="M788" s="50">
        <v>5028</v>
      </c>
      <c r="N788" s="50">
        <v>4770</v>
      </c>
      <c r="O788" s="50">
        <v>4282</v>
      </c>
      <c r="P788" s="50">
        <v>3393</v>
      </c>
      <c r="Q788" s="50">
        <v>2634</v>
      </c>
      <c r="R788" s="50">
        <v>1662</v>
      </c>
      <c r="S788" s="50">
        <v>1095</v>
      </c>
      <c r="T788" s="50">
        <v>1061</v>
      </c>
      <c r="U788" s="51">
        <v>9845</v>
      </c>
    </row>
    <row r="789" spans="1:21" ht="14.4" customHeight="1" x14ac:dyDescent="0.3">
      <c r="A789" s="31" t="s">
        <v>23</v>
      </c>
      <c r="B789" s="50">
        <f t="shared" si="176"/>
        <v>383096</v>
      </c>
      <c r="C789" s="50">
        <v>26819</v>
      </c>
      <c r="D789" s="50">
        <v>27179</v>
      </c>
      <c r="E789" s="50">
        <v>26554</v>
      </c>
      <c r="F789" s="50">
        <v>25603</v>
      </c>
      <c r="G789" s="50">
        <v>26036</v>
      </c>
      <c r="H789" s="50">
        <v>27343</v>
      </c>
      <c r="I789" s="50">
        <v>26034</v>
      </c>
      <c r="J789" s="50">
        <v>27002</v>
      </c>
      <c r="K789" s="50">
        <v>26546</v>
      </c>
      <c r="L789" s="50">
        <v>27801</v>
      </c>
      <c r="M789" s="50">
        <v>27136</v>
      </c>
      <c r="N789" s="50">
        <v>25058</v>
      </c>
      <c r="O789" s="50">
        <v>20415</v>
      </c>
      <c r="P789" s="50">
        <v>15482</v>
      </c>
      <c r="Q789" s="50">
        <v>11324</v>
      </c>
      <c r="R789" s="50">
        <v>7146</v>
      </c>
      <c r="S789" s="50">
        <v>4696</v>
      </c>
      <c r="T789" s="50">
        <v>4922</v>
      </c>
      <c r="U789" s="51">
        <v>43570</v>
      </c>
    </row>
    <row r="790" spans="1:21" ht="14.4" customHeight="1" x14ac:dyDescent="0.3">
      <c r="A790" s="31" t="s">
        <v>24</v>
      </c>
      <c r="B790" s="50">
        <f t="shared" si="176"/>
        <v>141342</v>
      </c>
      <c r="C790" s="50">
        <v>7742</v>
      </c>
      <c r="D790" s="50">
        <v>8966</v>
      </c>
      <c r="E790" s="50">
        <v>9843</v>
      </c>
      <c r="F790" s="50">
        <v>9899</v>
      </c>
      <c r="G790" s="50">
        <v>9505</v>
      </c>
      <c r="H790" s="50">
        <v>9411</v>
      </c>
      <c r="I790" s="50">
        <v>8624</v>
      </c>
      <c r="J790" s="50">
        <v>8762</v>
      </c>
      <c r="K790" s="50">
        <v>8481</v>
      </c>
      <c r="L790" s="50">
        <v>9891</v>
      </c>
      <c r="M790" s="50">
        <v>10762</v>
      </c>
      <c r="N790" s="50">
        <v>10887</v>
      </c>
      <c r="O790" s="50">
        <v>9040</v>
      </c>
      <c r="P790" s="50">
        <v>7136</v>
      </c>
      <c r="Q790" s="50">
        <v>5314</v>
      </c>
      <c r="R790" s="50">
        <v>3243</v>
      </c>
      <c r="S790" s="50">
        <v>1959</v>
      </c>
      <c r="T790" s="50">
        <v>1877</v>
      </c>
      <c r="U790" s="51">
        <v>19529</v>
      </c>
    </row>
    <row r="791" spans="1:21" ht="14.4" customHeight="1" x14ac:dyDescent="0.3">
      <c r="A791" s="31" t="s">
        <v>25</v>
      </c>
      <c r="B791" s="50">
        <f t="shared" si="176"/>
        <v>334780</v>
      </c>
      <c r="C791" s="50">
        <v>24073</v>
      </c>
      <c r="D791" s="50">
        <v>19257</v>
      </c>
      <c r="E791" s="50">
        <v>16811</v>
      </c>
      <c r="F791" s="50">
        <v>17002</v>
      </c>
      <c r="G791" s="50">
        <v>21813</v>
      </c>
      <c r="H791" s="50">
        <v>35549</v>
      </c>
      <c r="I791" s="50">
        <v>36891</v>
      </c>
      <c r="J791" s="50">
        <v>30943</v>
      </c>
      <c r="K791" s="50">
        <v>24065</v>
      </c>
      <c r="L791" s="50">
        <v>21134</v>
      </c>
      <c r="M791" s="50">
        <v>20249</v>
      </c>
      <c r="N791" s="50">
        <v>18948</v>
      </c>
      <c r="O791" s="50">
        <v>15416</v>
      </c>
      <c r="P791" s="50">
        <v>11741</v>
      </c>
      <c r="Q791" s="50">
        <v>8123</v>
      </c>
      <c r="R791" s="50">
        <v>5581</v>
      </c>
      <c r="S791" s="50">
        <v>3819</v>
      </c>
      <c r="T791" s="50">
        <v>3365</v>
      </c>
      <c r="U791" s="51">
        <v>32629</v>
      </c>
    </row>
    <row r="792" spans="1:21" ht="14.4" customHeight="1" x14ac:dyDescent="0.3">
      <c r="A792" s="31" t="s">
        <v>26</v>
      </c>
      <c r="B792" s="50">
        <f t="shared" si="176"/>
        <v>61568</v>
      </c>
      <c r="C792" s="50">
        <v>2521</v>
      </c>
      <c r="D792" s="50">
        <v>3178</v>
      </c>
      <c r="E792" s="50">
        <v>3968</v>
      </c>
      <c r="F792" s="50">
        <v>4462</v>
      </c>
      <c r="G792" s="50">
        <v>4412</v>
      </c>
      <c r="H792" s="50">
        <v>2812</v>
      </c>
      <c r="I792" s="50">
        <v>2740</v>
      </c>
      <c r="J792" s="50">
        <v>3038</v>
      </c>
      <c r="K792" s="50">
        <v>3273</v>
      </c>
      <c r="L792" s="50">
        <v>4483</v>
      </c>
      <c r="M792" s="50">
        <v>5493</v>
      </c>
      <c r="N792" s="50">
        <v>5837</v>
      </c>
      <c r="O792" s="50">
        <v>5043</v>
      </c>
      <c r="P792" s="50">
        <v>3814</v>
      </c>
      <c r="Q792" s="50">
        <v>2709</v>
      </c>
      <c r="R792" s="50">
        <v>1785</v>
      </c>
      <c r="S792" s="50">
        <v>1002</v>
      </c>
      <c r="T792" s="50">
        <v>998</v>
      </c>
      <c r="U792" s="51">
        <v>10308</v>
      </c>
    </row>
    <row r="793" spans="1:21" ht="14.4" customHeight="1" x14ac:dyDescent="0.3">
      <c r="A793" s="31" t="s">
        <v>27</v>
      </c>
      <c r="B793" s="50">
        <f t="shared" si="176"/>
        <v>180165</v>
      </c>
      <c r="C793" s="50">
        <v>10702</v>
      </c>
      <c r="D793" s="50">
        <v>10967</v>
      </c>
      <c r="E793" s="50">
        <v>11633</v>
      </c>
      <c r="F793" s="50">
        <v>13370</v>
      </c>
      <c r="G793" s="50">
        <v>14432</v>
      </c>
      <c r="H793" s="50">
        <v>12308</v>
      </c>
      <c r="I793" s="50">
        <v>11257</v>
      </c>
      <c r="J793" s="50">
        <v>11630</v>
      </c>
      <c r="K793" s="50">
        <v>11668</v>
      </c>
      <c r="L793" s="50">
        <v>12820</v>
      </c>
      <c r="M793" s="50">
        <v>12749</v>
      </c>
      <c r="N793" s="50">
        <v>12795</v>
      </c>
      <c r="O793" s="50">
        <v>10515</v>
      </c>
      <c r="P793" s="50">
        <v>8219</v>
      </c>
      <c r="Q793" s="50">
        <v>5929</v>
      </c>
      <c r="R793" s="50">
        <v>3883</v>
      </c>
      <c r="S793" s="50">
        <v>2677</v>
      </c>
      <c r="T793" s="50">
        <v>2611</v>
      </c>
      <c r="U793" s="51">
        <v>23319</v>
      </c>
    </row>
    <row r="794" spans="1:21" ht="14.4" customHeight="1" x14ac:dyDescent="0.3">
      <c r="A794" s="31" t="s">
        <v>28</v>
      </c>
      <c r="B794" s="50">
        <f t="shared" si="176"/>
        <v>407860</v>
      </c>
      <c r="C794" s="50">
        <v>24592</v>
      </c>
      <c r="D794" s="50">
        <v>25532</v>
      </c>
      <c r="E794" s="50">
        <v>26023</v>
      </c>
      <c r="F794" s="50">
        <v>28376</v>
      </c>
      <c r="G794" s="50">
        <v>27347</v>
      </c>
      <c r="H794" s="50">
        <v>28163</v>
      </c>
      <c r="I794" s="50">
        <v>28655</v>
      </c>
      <c r="J794" s="50">
        <v>28790</v>
      </c>
      <c r="K794" s="50">
        <v>28402</v>
      </c>
      <c r="L794" s="50">
        <v>28576</v>
      </c>
      <c r="M794" s="50">
        <v>28692</v>
      </c>
      <c r="N794" s="50">
        <v>27864</v>
      </c>
      <c r="O794" s="50">
        <v>24350</v>
      </c>
      <c r="P794" s="50">
        <v>18520</v>
      </c>
      <c r="Q794" s="50">
        <v>13479</v>
      </c>
      <c r="R794" s="50">
        <v>8907</v>
      </c>
      <c r="S794" s="50">
        <v>5728</v>
      </c>
      <c r="T794" s="50">
        <v>5864</v>
      </c>
      <c r="U794" s="51">
        <v>52498</v>
      </c>
    </row>
    <row r="795" spans="1:21" ht="14.4" customHeight="1" x14ac:dyDescent="0.3">
      <c r="A795" s="31" t="s">
        <v>29</v>
      </c>
      <c r="B795" s="50">
        <f t="shared" si="176"/>
        <v>302650</v>
      </c>
      <c r="C795" s="50">
        <v>15653</v>
      </c>
      <c r="D795" s="50">
        <v>17936</v>
      </c>
      <c r="E795" s="50">
        <v>20950</v>
      </c>
      <c r="F795" s="50">
        <v>21097</v>
      </c>
      <c r="G795" s="50">
        <v>19269</v>
      </c>
      <c r="H795" s="50">
        <v>17273</v>
      </c>
      <c r="I795" s="50">
        <v>16287</v>
      </c>
      <c r="J795" s="50">
        <v>16632</v>
      </c>
      <c r="K795" s="50">
        <v>17835</v>
      </c>
      <c r="L795" s="50">
        <v>21741</v>
      </c>
      <c r="M795" s="50">
        <v>24480</v>
      </c>
      <c r="N795" s="50">
        <v>25670</v>
      </c>
      <c r="O795" s="50">
        <v>21603</v>
      </c>
      <c r="P795" s="50">
        <v>16419</v>
      </c>
      <c r="Q795" s="50">
        <v>12357</v>
      </c>
      <c r="R795" s="50">
        <v>7428</v>
      </c>
      <c r="S795" s="50">
        <v>4937</v>
      </c>
      <c r="T795" s="50">
        <v>5083</v>
      </c>
      <c r="U795" s="51">
        <v>46224</v>
      </c>
    </row>
    <row r="796" spans="1:21" ht="14.4" customHeight="1" x14ac:dyDescent="0.3">
      <c r="A796" s="31" t="s">
        <v>30</v>
      </c>
      <c r="B796" s="50">
        <f t="shared" si="176"/>
        <v>242628</v>
      </c>
      <c r="C796" s="50">
        <v>12797</v>
      </c>
      <c r="D796" s="50">
        <v>14392</v>
      </c>
      <c r="E796" s="50">
        <v>16572</v>
      </c>
      <c r="F796" s="50">
        <v>17111</v>
      </c>
      <c r="G796" s="50">
        <v>15264</v>
      </c>
      <c r="H796" s="50">
        <v>13314</v>
      </c>
      <c r="I796" s="50">
        <v>13968</v>
      </c>
      <c r="J796" s="50">
        <v>14772</v>
      </c>
      <c r="K796" s="50">
        <v>14804</v>
      </c>
      <c r="L796" s="50">
        <v>18122</v>
      </c>
      <c r="M796" s="50">
        <v>20154</v>
      </c>
      <c r="N796" s="50">
        <v>19458</v>
      </c>
      <c r="O796" s="50">
        <v>15800</v>
      </c>
      <c r="P796" s="50">
        <v>12118</v>
      </c>
      <c r="Q796" s="50">
        <v>9322</v>
      </c>
      <c r="R796" s="50">
        <v>6215</v>
      </c>
      <c r="S796" s="50">
        <v>4077</v>
      </c>
      <c r="T796" s="50">
        <v>4368</v>
      </c>
      <c r="U796" s="51">
        <v>36100</v>
      </c>
    </row>
    <row r="797" spans="1:21" ht="14.4" customHeight="1" x14ac:dyDescent="0.3">
      <c r="A797" s="31" t="s">
        <v>31</v>
      </c>
      <c r="B797" s="50">
        <f t="shared" si="176"/>
        <v>287229</v>
      </c>
      <c r="C797" s="50">
        <v>21563</v>
      </c>
      <c r="D797" s="50">
        <v>19976</v>
      </c>
      <c r="E797" s="50">
        <v>19807</v>
      </c>
      <c r="F797" s="50">
        <v>17508</v>
      </c>
      <c r="G797" s="50">
        <v>16324</v>
      </c>
      <c r="H797" s="50">
        <v>17148</v>
      </c>
      <c r="I797" s="50">
        <v>15726</v>
      </c>
      <c r="J797" s="50">
        <v>15407</v>
      </c>
      <c r="K797" s="50">
        <v>14525</v>
      </c>
      <c r="L797" s="50">
        <v>16584</v>
      </c>
      <c r="M797" s="50">
        <v>18299</v>
      </c>
      <c r="N797" s="50">
        <v>19636</v>
      </c>
      <c r="O797" s="50">
        <v>18104</v>
      </c>
      <c r="P797" s="50">
        <v>16600</v>
      </c>
      <c r="Q797" s="50">
        <v>15168</v>
      </c>
      <c r="R797" s="50">
        <v>10429</v>
      </c>
      <c r="S797" s="50">
        <v>7473</v>
      </c>
      <c r="T797" s="50">
        <v>6952</v>
      </c>
      <c r="U797" s="51">
        <v>56622</v>
      </c>
    </row>
    <row r="798" spans="1:21" ht="14.4" customHeight="1" x14ac:dyDescent="0.3">
      <c r="A798" s="31" t="s">
        <v>32</v>
      </c>
      <c r="B798" s="50">
        <f t="shared" si="176"/>
        <v>245374</v>
      </c>
      <c r="C798" s="50">
        <v>17397</v>
      </c>
      <c r="D798" s="50">
        <v>16997</v>
      </c>
      <c r="E798" s="50">
        <v>16848</v>
      </c>
      <c r="F798" s="50">
        <v>17248</v>
      </c>
      <c r="G798" s="50">
        <v>17432</v>
      </c>
      <c r="H798" s="50">
        <v>17598</v>
      </c>
      <c r="I798" s="50">
        <v>16316</v>
      </c>
      <c r="J798" s="50">
        <v>16210</v>
      </c>
      <c r="K798" s="50">
        <v>15140</v>
      </c>
      <c r="L798" s="50">
        <v>16256</v>
      </c>
      <c r="M798" s="50">
        <v>16730</v>
      </c>
      <c r="N798" s="50">
        <v>16556</v>
      </c>
      <c r="O798" s="50">
        <v>14168</v>
      </c>
      <c r="P798" s="50">
        <v>10683</v>
      </c>
      <c r="Q798" s="50">
        <v>7864</v>
      </c>
      <c r="R798" s="50">
        <v>5311</v>
      </c>
      <c r="S798" s="50">
        <v>3400</v>
      </c>
      <c r="T798" s="50">
        <v>3220</v>
      </c>
      <c r="U798" s="51">
        <v>30478</v>
      </c>
    </row>
    <row r="799" spans="1:21" ht="14.4" customHeight="1" x14ac:dyDescent="0.3">
      <c r="A799" s="31" t="s">
        <v>33</v>
      </c>
      <c r="B799" s="50">
        <f t="shared" si="176"/>
        <v>30793</v>
      </c>
      <c r="C799" s="50">
        <v>1723</v>
      </c>
      <c r="D799" s="50">
        <v>1918</v>
      </c>
      <c r="E799" s="50">
        <v>1938</v>
      </c>
      <c r="F799" s="50">
        <v>2076</v>
      </c>
      <c r="G799" s="50">
        <v>1953</v>
      </c>
      <c r="H799" s="50">
        <v>1963</v>
      </c>
      <c r="I799" s="50">
        <v>1722</v>
      </c>
      <c r="J799" s="50">
        <v>1923</v>
      </c>
      <c r="K799" s="50">
        <v>1753</v>
      </c>
      <c r="L799" s="50">
        <v>2022</v>
      </c>
      <c r="M799" s="50">
        <v>2200</v>
      </c>
      <c r="N799" s="50">
        <v>2399</v>
      </c>
      <c r="O799" s="50">
        <v>2121</v>
      </c>
      <c r="P799" s="50">
        <v>1842</v>
      </c>
      <c r="Q799" s="50">
        <v>1319</v>
      </c>
      <c r="R799" s="50">
        <v>858</v>
      </c>
      <c r="S799" s="50">
        <v>545</v>
      </c>
      <c r="T799" s="50">
        <v>518</v>
      </c>
      <c r="U799" s="51">
        <v>5082</v>
      </c>
    </row>
    <row r="800" spans="1:21" ht="14.4" customHeight="1" x14ac:dyDescent="0.3">
      <c r="A800" s="31" t="s">
        <v>34</v>
      </c>
      <c r="B800" s="50">
        <f t="shared" si="176"/>
        <v>161876</v>
      </c>
      <c r="C800" s="50">
        <v>8710</v>
      </c>
      <c r="D800" s="50">
        <v>9899</v>
      </c>
      <c r="E800" s="50">
        <v>11814</v>
      </c>
      <c r="F800" s="50">
        <v>11418</v>
      </c>
      <c r="G800" s="50">
        <v>10041</v>
      </c>
      <c r="H800" s="50">
        <v>9048</v>
      </c>
      <c r="I800" s="50">
        <v>9329</v>
      </c>
      <c r="J800" s="50">
        <v>9934</v>
      </c>
      <c r="K800" s="50">
        <v>10686</v>
      </c>
      <c r="L800" s="50">
        <v>12371</v>
      </c>
      <c r="M800" s="50">
        <v>13333</v>
      </c>
      <c r="N800" s="50">
        <v>13064</v>
      </c>
      <c r="O800" s="50">
        <v>10617</v>
      </c>
      <c r="P800" s="50">
        <v>7560</v>
      </c>
      <c r="Q800" s="50">
        <v>5423</v>
      </c>
      <c r="R800" s="50">
        <v>3714</v>
      </c>
      <c r="S800" s="50">
        <v>2424</v>
      </c>
      <c r="T800" s="50">
        <v>2491</v>
      </c>
      <c r="U800" s="51">
        <v>21612</v>
      </c>
    </row>
    <row r="801" spans="1:21" ht="14.4" customHeight="1" x14ac:dyDescent="0.3">
      <c r="A801" s="31" t="s">
        <v>35</v>
      </c>
      <c r="B801" s="50">
        <f t="shared" si="176"/>
        <v>70204</v>
      </c>
      <c r="C801" s="50">
        <v>3260</v>
      </c>
      <c r="D801" s="50">
        <v>3771</v>
      </c>
      <c r="E801" s="50">
        <v>4380</v>
      </c>
      <c r="F801" s="50">
        <v>4742</v>
      </c>
      <c r="G801" s="50">
        <v>4450</v>
      </c>
      <c r="H801" s="50">
        <v>4173</v>
      </c>
      <c r="I801" s="50">
        <v>3699</v>
      </c>
      <c r="J801" s="50">
        <v>3863</v>
      </c>
      <c r="K801" s="50">
        <v>3890</v>
      </c>
      <c r="L801" s="50">
        <v>5176</v>
      </c>
      <c r="M801" s="50">
        <v>6070</v>
      </c>
      <c r="N801" s="50">
        <v>6369</v>
      </c>
      <c r="O801" s="50">
        <v>5470</v>
      </c>
      <c r="P801" s="50">
        <v>4174</v>
      </c>
      <c r="Q801" s="50">
        <v>3048</v>
      </c>
      <c r="R801" s="50">
        <v>1800</v>
      </c>
      <c r="S801" s="50">
        <v>1014</v>
      </c>
      <c r="T801" s="50">
        <v>855</v>
      </c>
      <c r="U801" s="51">
        <v>10891</v>
      </c>
    </row>
    <row r="802" spans="1:21" ht="14.4" customHeight="1" x14ac:dyDescent="0.3">
      <c r="A802" s="31" t="s">
        <v>36</v>
      </c>
      <c r="B802" s="50">
        <f t="shared" si="176"/>
        <v>270673</v>
      </c>
      <c r="C802" s="50">
        <v>17678</v>
      </c>
      <c r="D802" s="50">
        <v>18509</v>
      </c>
      <c r="E802" s="50">
        <v>18598</v>
      </c>
      <c r="F802" s="50">
        <v>18048</v>
      </c>
      <c r="G802" s="50">
        <v>17130</v>
      </c>
      <c r="H802" s="50">
        <v>17961</v>
      </c>
      <c r="I802" s="50">
        <v>18135</v>
      </c>
      <c r="J802" s="50">
        <v>18973</v>
      </c>
      <c r="K802" s="50">
        <v>18715</v>
      </c>
      <c r="L802" s="50">
        <v>19325</v>
      </c>
      <c r="M802" s="50">
        <v>19842</v>
      </c>
      <c r="N802" s="50">
        <v>19221</v>
      </c>
      <c r="O802" s="50">
        <v>15342</v>
      </c>
      <c r="P802" s="50">
        <v>11735</v>
      </c>
      <c r="Q802" s="50">
        <v>8470</v>
      </c>
      <c r="R802" s="50">
        <v>5475</v>
      </c>
      <c r="S802" s="50">
        <v>3560</v>
      </c>
      <c r="T802" s="50">
        <v>3956</v>
      </c>
      <c r="U802" s="51">
        <v>33196</v>
      </c>
    </row>
    <row r="803" spans="1:21" ht="14.4" customHeight="1" x14ac:dyDescent="0.3">
      <c r="A803" s="32" t="s">
        <v>37</v>
      </c>
      <c r="B803" s="53">
        <f t="shared" si="176"/>
        <v>51790</v>
      </c>
      <c r="C803" s="53">
        <v>2414</v>
      </c>
      <c r="D803" s="53">
        <v>2796</v>
      </c>
      <c r="E803" s="53">
        <v>3297</v>
      </c>
      <c r="F803" s="53">
        <v>3552</v>
      </c>
      <c r="G803" s="53">
        <v>3284</v>
      </c>
      <c r="H803" s="53">
        <v>3064</v>
      </c>
      <c r="I803" s="53">
        <v>2910</v>
      </c>
      <c r="J803" s="53">
        <v>2834</v>
      </c>
      <c r="K803" s="53">
        <v>2995</v>
      </c>
      <c r="L803" s="53">
        <v>3794</v>
      </c>
      <c r="M803" s="53">
        <v>4381</v>
      </c>
      <c r="N803" s="53">
        <v>4534</v>
      </c>
      <c r="O803" s="53">
        <v>3701</v>
      </c>
      <c r="P803" s="53">
        <v>2868</v>
      </c>
      <c r="Q803" s="53">
        <v>2143</v>
      </c>
      <c r="R803" s="53">
        <v>1435</v>
      </c>
      <c r="S803" s="53">
        <v>891</v>
      </c>
      <c r="T803" s="53">
        <v>897</v>
      </c>
      <c r="U803" s="54">
        <v>8234</v>
      </c>
    </row>
    <row r="804" spans="1:21" ht="14.4" customHeight="1" x14ac:dyDescent="0.3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14.4" customHeight="1" x14ac:dyDescent="0.3">
      <c r="A805" s="2" t="s">
        <v>3</v>
      </c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10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14.4" customHeight="1" x14ac:dyDescent="0.3">
      <c r="A806" s="8"/>
      <c r="B806" s="3" t="s">
        <v>4</v>
      </c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4.4" customHeight="1" x14ac:dyDescent="0.3">
      <c r="A807" s="32" t="s">
        <v>5</v>
      </c>
      <c r="B807" s="34" t="s">
        <v>6</v>
      </c>
      <c r="C807" s="37" t="s">
        <v>7</v>
      </c>
      <c r="D807" s="37" t="s">
        <v>8</v>
      </c>
      <c r="E807" s="37" t="s">
        <v>9</v>
      </c>
      <c r="F807" s="37" t="s">
        <v>10</v>
      </c>
      <c r="G807" s="37" t="s">
        <v>11</v>
      </c>
      <c r="H807" s="37" t="s">
        <v>12</v>
      </c>
      <c r="I807" s="37" t="s">
        <v>13</v>
      </c>
      <c r="J807" s="37" t="s">
        <v>14</v>
      </c>
      <c r="K807" s="37" t="s">
        <v>15</v>
      </c>
      <c r="L807" s="35" t="s">
        <v>39</v>
      </c>
      <c r="M807" s="35" t="s">
        <v>40</v>
      </c>
      <c r="N807" s="35" t="s">
        <v>41</v>
      </c>
      <c r="O807" s="35" t="s">
        <v>42</v>
      </c>
      <c r="P807" s="35" t="s">
        <v>43</v>
      </c>
      <c r="Q807" s="35" t="s">
        <v>44</v>
      </c>
      <c r="R807" s="35" t="s">
        <v>45</v>
      </c>
      <c r="S807" s="35" t="s">
        <v>46</v>
      </c>
      <c r="T807" s="35" t="s">
        <v>47</v>
      </c>
      <c r="U807" s="36" t="s">
        <v>38</v>
      </c>
    </row>
    <row r="808" spans="1:21" ht="14.4" customHeight="1" x14ac:dyDescent="0.3">
      <c r="A808" s="33"/>
      <c r="B808" s="11"/>
      <c r="C808" s="9"/>
      <c r="D808" s="9"/>
      <c r="E808" s="9"/>
      <c r="F808" s="9"/>
      <c r="G808" s="9"/>
      <c r="H808" s="9"/>
      <c r="I808" s="9"/>
      <c r="J808" s="9"/>
      <c r="K808" s="9"/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14.4" customHeight="1" x14ac:dyDescent="0.3">
      <c r="A809" s="31" t="s">
        <v>16</v>
      </c>
      <c r="B809" s="50">
        <f>SUM(C809:T809)</f>
        <v>4548298</v>
      </c>
      <c r="C809" s="51">
        <f t="shared" ref="C809:U809" si="177">SUM(C810:C830)</f>
        <v>254388</v>
      </c>
      <c r="D809" s="51">
        <f t="shared" si="177"/>
        <v>262469</v>
      </c>
      <c r="E809" s="51">
        <f t="shared" si="177"/>
        <v>274372</v>
      </c>
      <c r="F809" s="51">
        <f t="shared" si="177"/>
        <v>272870</v>
      </c>
      <c r="G809" s="51">
        <f t="shared" si="177"/>
        <v>274094</v>
      </c>
      <c r="H809" s="51">
        <f t="shared" si="177"/>
        <v>279387</v>
      </c>
      <c r="I809" s="51">
        <f t="shared" si="177"/>
        <v>282531</v>
      </c>
      <c r="J809" s="51">
        <f t="shared" si="177"/>
        <v>290105</v>
      </c>
      <c r="K809" s="51">
        <f t="shared" si="177"/>
        <v>281736</v>
      </c>
      <c r="L809" s="51">
        <f t="shared" si="177"/>
        <v>314616</v>
      </c>
      <c r="M809" s="51">
        <f t="shared" si="177"/>
        <v>334289</v>
      </c>
      <c r="N809" s="51">
        <f t="shared" si="177"/>
        <v>332782</v>
      </c>
      <c r="O809" s="51">
        <f t="shared" si="177"/>
        <v>291774</v>
      </c>
      <c r="P809" s="51">
        <f t="shared" si="177"/>
        <v>239042</v>
      </c>
      <c r="Q809" s="51">
        <f t="shared" si="177"/>
        <v>191332</v>
      </c>
      <c r="R809" s="51">
        <f t="shared" si="177"/>
        <v>136460</v>
      </c>
      <c r="S809" s="51">
        <f t="shared" si="177"/>
        <v>101243</v>
      </c>
      <c r="T809" s="51">
        <f t="shared" si="177"/>
        <v>134808</v>
      </c>
      <c r="U809" s="51">
        <f t="shared" si="177"/>
        <v>802885</v>
      </c>
    </row>
    <row r="810" spans="1:21" ht="14.4" customHeight="1" x14ac:dyDescent="0.3">
      <c r="A810" s="31" t="s">
        <v>17</v>
      </c>
      <c r="B810" s="50">
        <f>SUM(C810:T810)</f>
        <v>137362</v>
      </c>
      <c r="C810" s="50">
        <v>7308</v>
      </c>
      <c r="D810" s="50">
        <v>7743</v>
      </c>
      <c r="E810" s="50">
        <v>7972</v>
      </c>
      <c r="F810" s="50">
        <v>8236</v>
      </c>
      <c r="G810" s="50">
        <v>8827</v>
      </c>
      <c r="H810" s="50">
        <v>8146</v>
      </c>
      <c r="I810" s="50">
        <v>7586</v>
      </c>
      <c r="J810" s="50">
        <v>7703</v>
      </c>
      <c r="K810" s="50">
        <v>7711</v>
      </c>
      <c r="L810" s="50">
        <v>9424</v>
      </c>
      <c r="M810" s="50">
        <v>10254</v>
      </c>
      <c r="N810" s="50">
        <v>10833</v>
      </c>
      <c r="O810" s="50">
        <v>9669</v>
      </c>
      <c r="P810" s="50">
        <v>7870</v>
      </c>
      <c r="Q810" s="50">
        <v>6400</v>
      </c>
      <c r="R810" s="50">
        <v>4610</v>
      </c>
      <c r="S810" s="50">
        <v>3204</v>
      </c>
      <c r="T810" s="50">
        <v>3866</v>
      </c>
      <c r="U810" s="51">
        <v>25950</v>
      </c>
    </row>
    <row r="811" spans="1:21" ht="14.4" customHeight="1" x14ac:dyDescent="0.3">
      <c r="A811" s="31" t="s">
        <v>18</v>
      </c>
      <c r="B811" s="50">
        <f t="shared" ref="B811:B830" si="178">SUM(C811:T811)</f>
        <v>480611</v>
      </c>
      <c r="C811" s="50">
        <v>24573</v>
      </c>
      <c r="D811" s="50">
        <v>26271</v>
      </c>
      <c r="E811" s="50">
        <v>28844</v>
      </c>
      <c r="F811" s="50">
        <v>28229</v>
      </c>
      <c r="G811" s="50">
        <v>27218</v>
      </c>
      <c r="H811" s="50">
        <v>24994</v>
      </c>
      <c r="I811" s="50">
        <v>28445</v>
      </c>
      <c r="J811" s="50">
        <v>31354</v>
      </c>
      <c r="K811" s="50">
        <v>31396</v>
      </c>
      <c r="L811" s="50">
        <v>34829</v>
      </c>
      <c r="M811" s="50">
        <v>36758</v>
      </c>
      <c r="N811" s="50">
        <v>36015</v>
      </c>
      <c r="O811" s="50">
        <v>31856</v>
      </c>
      <c r="P811" s="50">
        <v>25543</v>
      </c>
      <c r="Q811" s="50">
        <v>20651</v>
      </c>
      <c r="R811" s="50">
        <v>15381</v>
      </c>
      <c r="S811" s="50">
        <v>11902</v>
      </c>
      <c r="T811" s="50">
        <v>16352</v>
      </c>
      <c r="U811" s="51">
        <v>89829</v>
      </c>
    </row>
    <row r="812" spans="1:21" ht="14.4" customHeight="1" x14ac:dyDescent="0.3">
      <c r="A812" s="31" t="s">
        <v>19</v>
      </c>
      <c r="B812" s="50">
        <f t="shared" si="178"/>
        <v>226386</v>
      </c>
      <c r="C812" s="50">
        <v>11252</v>
      </c>
      <c r="D812" s="50">
        <v>12427</v>
      </c>
      <c r="E812" s="50">
        <v>13918</v>
      </c>
      <c r="F812" s="50">
        <v>12875</v>
      </c>
      <c r="G812" s="50">
        <v>12720</v>
      </c>
      <c r="H812" s="50">
        <v>13152</v>
      </c>
      <c r="I812" s="50">
        <v>13537</v>
      </c>
      <c r="J812" s="50">
        <v>13926</v>
      </c>
      <c r="K812" s="50">
        <v>13543</v>
      </c>
      <c r="L812" s="50">
        <v>15782</v>
      </c>
      <c r="M812" s="50">
        <v>17960</v>
      </c>
      <c r="N812" s="50">
        <v>18003</v>
      </c>
      <c r="O812" s="50">
        <v>15220</v>
      </c>
      <c r="P812" s="50">
        <v>12548</v>
      </c>
      <c r="Q812" s="50">
        <v>10066</v>
      </c>
      <c r="R812" s="50">
        <v>7290</v>
      </c>
      <c r="S812" s="50">
        <v>5292</v>
      </c>
      <c r="T812" s="50">
        <v>6875</v>
      </c>
      <c r="U812" s="51">
        <v>42071</v>
      </c>
    </row>
    <row r="813" spans="1:21" ht="14.4" customHeight="1" x14ac:dyDescent="0.3">
      <c r="A813" s="31" t="s">
        <v>20</v>
      </c>
      <c r="B813" s="50">
        <f t="shared" si="178"/>
        <v>262014</v>
      </c>
      <c r="C813" s="50">
        <v>15162</v>
      </c>
      <c r="D813" s="50">
        <v>15752</v>
      </c>
      <c r="E813" s="50">
        <v>15859</v>
      </c>
      <c r="F813" s="50">
        <v>15293</v>
      </c>
      <c r="G813" s="50">
        <v>15473</v>
      </c>
      <c r="H813" s="50">
        <v>17561</v>
      </c>
      <c r="I813" s="50">
        <v>17291</v>
      </c>
      <c r="J813" s="50">
        <v>17057</v>
      </c>
      <c r="K813" s="50">
        <v>15699</v>
      </c>
      <c r="L813" s="50">
        <v>17689</v>
      </c>
      <c r="M813" s="50">
        <v>18502</v>
      </c>
      <c r="N813" s="50">
        <v>19131</v>
      </c>
      <c r="O813" s="50">
        <v>16760</v>
      </c>
      <c r="P813" s="50">
        <v>13840</v>
      </c>
      <c r="Q813" s="50">
        <v>10726</v>
      </c>
      <c r="R813" s="50">
        <v>7347</v>
      </c>
      <c r="S813" s="50">
        <v>5436</v>
      </c>
      <c r="T813" s="50">
        <v>7436</v>
      </c>
      <c r="U813" s="51">
        <v>44785</v>
      </c>
    </row>
    <row r="814" spans="1:21" ht="14.4" customHeight="1" x14ac:dyDescent="0.3">
      <c r="A814" s="31" t="s">
        <v>21</v>
      </c>
      <c r="B814" s="50">
        <f t="shared" si="178"/>
        <v>47650</v>
      </c>
      <c r="C814" s="50">
        <v>2101</v>
      </c>
      <c r="D814" s="50">
        <v>2268</v>
      </c>
      <c r="E814" s="50">
        <v>2301</v>
      </c>
      <c r="F814" s="50">
        <v>2218</v>
      </c>
      <c r="G814" s="50">
        <v>2434</v>
      </c>
      <c r="H814" s="50">
        <v>2356</v>
      </c>
      <c r="I814" s="50">
        <v>2211</v>
      </c>
      <c r="J814" s="50">
        <v>2212</v>
      </c>
      <c r="K814" s="50">
        <v>2119</v>
      </c>
      <c r="L814" s="50">
        <v>2556</v>
      </c>
      <c r="M814" s="50">
        <v>3383</v>
      </c>
      <c r="N814" s="50">
        <v>4038</v>
      </c>
      <c r="O814" s="50">
        <v>4215</v>
      </c>
      <c r="P814" s="50">
        <v>4002</v>
      </c>
      <c r="Q814" s="50">
        <v>3373</v>
      </c>
      <c r="R814" s="50">
        <v>2347</v>
      </c>
      <c r="S814" s="50">
        <v>1578</v>
      </c>
      <c r="T814" s="50">
        <v>1938</v>
      </c>
      <c r="U814" s="51">
        <v>13238</v>
      </c>
    </row>
    <row r="815" spans="1:21" ht="14.4" customHeight="1" x14ac:dyDescent="0.3">
      <c r="A815" s="31" t="s">
        <v>22</v>
      </c>
      <c r="B815" s="50">
        <f t="shared" si="178"/>
        <v>74128</v>
      </c>
      <c r="C815" s="50">
        <v>4702</v>
      </c>
      <c r="D815" s="50">
        <v>5194</v>
      </c>
      <c r="E815" s="50">
        <v>4941</v>
      </c>
      <c r="F815" s="50">
        <v>4505</v>
      </c>
      <c r="G815" s="50">
        <v>4307</v>
      </c>
      <c r="H815" s="50">
        <v>4888</v>
      </c>
      <c r="I815" s="50">
        <v>4541</v>
      </c>
      <c r="J815" s="50">
        <v>4498</v>
      </c>
      <c r="K815" s="50">
        <v>4393</v>
      </c>
      <c r="L815" s="50">
        <v>4868</v>
      </c>
      <c r="M815" s="50">
        <v>4998</v>
      </c>
      <c r="N815" s="50">
        <v>4962</v>
      </c>
      <c r="O815" s="50">
        <v>4514</v>
      </c>
      <c r="P815" s="50">
        <v>3860</v>
      </c>
      <c r="Q815" s="50">
        <v>3165</v>
      </c>
      <c r="R815" s="50">
        <v>2217</v>
      </c>
      <c r="S815" s="50">
        <v>1643</v>
      </c>
      <c r="T815" s="50">
        <v>1932</v>
      </c>
      <c r="U815" s="51">
        <v>12817</v>
      </c>
    </row>
    <row r="816" spans="1:21" ht="14.4" customHeight="1" x14ac:dyDescent="0.3">
      <c r="A816" s="31" t="s">
        <v>23</v>
      </c>
      <c r="B816" s="50">
        <f t="shared" si="178"/>
        <v>412812</v>
      </c>
      <c r="C816" s="50">
        <v>25791</v>
      </c>
      <c r="D816" s="50">
        <v>25736</v>
      </c>
      <c r="E816" s="50">
        <v>25658</v>
      </c>
      <c r="F816" s="50">
        <v>24733</v>
      </c>
      <c r="G816" s="50">
        <v>25878</v>
      </c>
      <c r="H816" s="50">
        <v>27817</v>
      </c>
      <c r="I816" s="50">
        <v>27345</v>
      </c>
      <c r="J816" s="50">
        <v>29139</v>
      </c>
      <c r="K816" s="50">
        <v>28429</v>
      </c>
      <c r="L816" s="50">
        <v>29251</v>
      </c>
      <c r="M816" s="50">
        <v>28581</v>
      </c>
      <c r="N816" s="50">
        <v>27366</v>
      </c>
      <c r="O816" s="50">
        <v>24111</v>
      </c>
      <c r="P816" s="50">
        <v>19341</v>
      </c>
      <c r="Q816" s="50">
        <v>14636</v>
      </c>
      <c r="R816" s="50">
        <v>10517</v>
      </c>
      <c r="S816" s="50">
        <v>7802</v>
      </c>
      <c r="T816" s="50">
        <v>10681</v>
      </c>
      <c r="U816" s="51">
        <v>62977</v>
      </c>
    </row>
    <row r="817" spans="1:21" ht="14.4" customHeight="1" x14ac:dyDescent="0.3">
      <c r="A817" s="31" t="s">
        <v>24</v>
      </c>
      <c r="B817" s="50">
        <f t="shared" si="178"/>
        <v>149508</v>
      </c>
      <c r="C817" s="50">
        <v>7524</v>
      </c>
      <c r="D817" s="50">
        <v>8660</v>
      </c>
      <c r="E817" s="50">
        <v>9421</v>
      </c>
      <c r="F817" s="50">
        <v>9238</v>
      </c>
      <c r="G817" s="50">
        <v>9091</v>
      </c>
      <c r="H817" s="50">
        <v>9019</v>
      </c>
      <c r="I817" s="50">
        <v>8753</v>
      </c>
      <c r="J817" s="50">
        <v>9351</v>
      </c>
      <c r="K817" s="50">
        <v>9478</v>
      </c>
      <c r="L817" s="50">
        <v>11005</v>
      </c>
      <c r="M817" s="50">
        <v>11344</v>
      </c>
      <c r="N817" s="50">
        <v>11398</v>
      </c>
      <c r="O817" s="50">
        <v>9962</v>
      </c>
      <c r="P817" s="50">
        <v>8206</v>
      </c>
      <c r="Q817" s="50">
        <v>6176</v>
      </c>
      <c r="R817" s="50">
        <v>4180</v>
      </c>
      <c r="S817" s="50">
        <v>2913</v>
      </c>
      <c r="T817" s="50">
        <v>3789</v>
      </c>
      <c r="U817" s="51">
        <v>25264</v>
      </c>
    </row>
    <row r="818" spans="1:21" ht="14.4" customHeight="1" x14ac:dyDescent="0.3">
      <c r="A818" s="31" t="s">
        <v>25</v>
      </c>
      <c r="B818" s="50">
        <f t="shared" si="178"/>
        <v>338142</v>
      </c>
      <c r="C818" s="50">
        <v>22909</v>
      </c>
      <c r="D818" s="50">
        <v>18666</v>
      </c>
      <c r="E818" s="50">
        <v>16481</v>
      </c>
      <c r="F818" s="50">
        <v>15584</v>
      </c>
      <c r="G818" s="50">
        <v>19995</v>
      </c>
      <c r="H818" s="50">
        <v>34243</v>
      </c>
      <c r="I818" s="50">
        <v>34345</v>
      </c>
      <c r="J818" s="50">
        <v>28235</v>
      </c>
      <c r="K818" s="50">
        <v>22454</v>
      </c>
      <c r="L818" s="50">
        <v>21263</v>
      </c>
      <c r="M818" s="50">
        <v>20841</v>
      </c>
      <c r="N818" s="50">
        <v>19610</v>
      </c>
      <c r="O818" s="50">
        <v>17703</v>
      </c>
      <c r="P818" s="50">
        <v>14024</v>
      </c>
      <c r="Q818" s="50">
        <v>10913</v>
      </c>
      <c r="R818" s="50">
        <v>8097</v>
      </c>
      <c r="S818" s="50">
        <v>5837</v>
      </c>
      <c r="T818" s="50">
        <v>6942</v>
      </c>
      <c r="U818" s="51">
        <v>45813</v>
      </c>
    </row>
    <row r="819" spans="1:21" ht="14.4" customHeight="1" x14ac:dyDescent="0.3">
      <c r="A819" s="31" t="s">
        <v>26</v>
      </c>
      <c r="B819" s="50">
        <f t="shared" si="178"/>
        <v>63060</v>
      </c>
      <c r="C819" s="50">
        <v>2550</v>
      </c>
      <c r="D819" s="50">
        <v>2965</v>
      </c>
      <c r="E819" s="50">
        <v>3936</v>
      </c>
      <c r="F819" s="50">
        <v>4083</v>
      </c>
      <c r="G819" s="50">
        <v>3546</v>
      </c>
      <c r="H819" s="50">
        <v>2509</v>
      </c>
      <c r="I819" s="50">
        <v>2744</v>
      </c>
      <c r="J819" s="50">
        <v>3255</v>
      </c>
      <c r="K819" s="50">
        <v>3567</v>
      </c>
      <c r="L819" s="50">
        <v>5028</v>
      </c>
      <c r="M819" s="50">
        <v>5975</v>
      </c>
      <c r="N819" s="50">
        <v>5917</v>
      </c>
      <c r="O819" s="50">
        <v>5002</v>
      </c>
      <c r="P819" s="50">
        <v>3700</v>
      </c>
      <c r="Q819" s="50">
        <v>2985</v>
      </c>
      <c r="R819" s="50">
        <v>1971</v>
      </c>
      <c r="S819" s="50">
        <v>1327</v>
      </c>
      <c r="T819" s="50">
        <v>2000</v>
      </c>
      <c r="U819" s="51">
        <v>11983</v>
      </c>
    </row>
    <row r="820" spans="1:21" ht="14.4" customHeight="1" x14ac:dyDescent="0.3">
      <c r="A820" s="31" t="s">
        <v>27</v>
      </c>
      <c r="B820" s="50">
        <f t="shared" si="178"/>
        <v>188437</v>
      </c>
      <c r="C820" s="50">
        <v>10230</v>
      </c>
      <c r="D820" s="50">
        <v>10521</v>
      </c>
      <c r="E820" s="50">
        <v>10764</v>
      </c>
      <c r="F820" s="50">
        <v>13801</v>
      </c>
      <c r="G820" s="50">
        <v>14515</v>
      </c>
      <c r="H820" s="50">
        <v>11290</v>
      </c>
      <c r="I820" s="50">
        <v>10915</v>
      </c>
      <c r="J820" s="50">
        <v>11562</v>
      </c>
      <c r="K820" s="50">
        <v>11851</v>
      </c>
      <c r="L820" s="50">
        <v>13102</v>
      </c>
      <c r="M820" s="50">
        <v>13363</v>
      </c>
      <c r="N820" s="50">
        <v>13376</v>
      </c>
      <c r="O820" s="50">
        <v>11635</v>
      </c>
      <c r="P820" s="50">
        <v>9548</v>
      </c>
      <c r="Q820" s="50">
        <v>7249</v>
      </c>
      <c r="R820" s="50">
        <v>5195</v>
      </c>
      <c r="S820" s="50">
        <v>3954</v>
      </c>
      <c r="T820" s="50">
        <v>5566</v>
      </c>
      <c r="U820" s="51">
        <v>31512</v>
      </c>
    </row>
    <row r="821" spans="1:21" ht="14.4" customHeight="1" x14ac:dyDescent="0.3">
      <c r="A821" s="31" t="s">
        <v>28</v>
      </c>
      <c r="B821" s="50">
        <f t="shared" si="178"/>
        <v>419824</v>
      </c>
      <c r="C821" s="50">
        <v>23400</v>
      </c>
      <c r="D821" s="50">
        <v>24464</v>
      </c>
      <c r="E821" s="50">
        <v>25210</v>
      </c>
      <c r="F821" s="50">
        <v>26352</v>
      </c>
      <c r="G821" s="50">
        <v>26892</v>
      </c>
      <c r="H821" s="50">
        <v>27576</v>
      </c>
      <c r="I821" s="50">
        <v>27905</v>
      </c>
      <c r="J821" s="50">
        <v>28700</v>
      </c>
      <c r="K821" s="50">
        <v>27606</v>
      </c>
      <c r="L821" s="50">
        <v>28504</v>
      </c>
      <c r="M821" s="50">
        <v>29256</v>
      </c>
      <c r="N821" s="50">
        <v>29487</v>
      </c>
      <c r="O821" s="50">
        <v>25992</v>
      </c>
      <c r="P821" s="50">
        <v>20944</v>
      </c>
      <c r="Q821" s="50">
        <v>16220</v>
      </c>
      <c r="R821" s="50">
        <v>11524</v>
      </c>
      <c r="S821" s="50">
        <v>8830</v>
      </c>
      <c r="T821" s="50">
        <v>10962</v>
      </c>
      <c r="U821" s="51">
        <v>68480</v>
      </c>
    </row>
    <row r="822" spans="1:21" ht="14.4" customHeight="1" x14ac:dyDescent="0.3">
      <c r="A822" s="31" t="s">
        <v>29</v>
      </c>
      <c r="B822" s="50">
        <f t="shared" si="178"/>
        <v>319677</v>
      </c>
      <c r="C822" s="50">
        <v>15215</v>
      </c>
      <c r="D822" s="50">
        <v>17376</v>
      </c>
      <c r="E822" s="50">
        <v>20153</v>
      </c>
      <c r="F822" s="50">
        <v>20046</v>
      </c>
      <c r="G822" s="50">
        <v>18727</v>
      </c>
      <c r="H822" s="50">
        <v>16089</v>
      </c>
      <c r="I822" s="50">
        <v>16233</v>
      </c>
      <c r="J822" s="50">
        <v>17652</v>
      </c>
      <c r="K822" s="50">
        <v>18801</v>
      </c>
      <c r="L822" s="50">
        <v>23115</v>
      </c>
      <c r="M822" s="50">
        <v>26571</v>
      </c>
      <c r="N822" s="50">
        <v>26715</v>
      </c>
      <c r="O822" s="50">
        <v>22863</v>
      </c>
      <c r="P822" s="50">
        <v>18282</v>
      </c>
      <c r="Q822" s="50">
        <v>14237</v>
      </c>
      <c r="R822" s="50">
        <v>9721</v>
      </c>
      <c r="S822" s="50">
        <v>7372</v>
      </c>
      <c r="T822" s="50">
        <v>10509</v>
      </c>
      <c r="U822" s="51">
        <v>60121</v>
      </c>
    </row>
    <row r="823" spans="1:21" ht="14.4" customHeight="1" x14ac:dyDescent="0.3">
      <c r="A823" s="31" t="s">
        <v>30</v>
      </c>
      <c r="B823" s="50">
        <f t="shared" si="178"/>
        <v>251597</v>
      </c>
      <c r="C823" s="50">
        <v>11981</v>
      </c>
      <c r="D823" s="50">
        <v>13472</v>
      </c>
      <c r="E823" s="50">
        <v>15673</v>
      </c>
      <c r="F823" s="50">
        <v>16396</v>
      </c>
      <c r="G823" s="50">
        <v>14953</v>
      </c>
      <c r="H823" s="50">
        <v>12188</v>
      </c>
      <c r="I823" s="50">
        <v>13728</v>
      </c>
      <c r="J823" s="50">
        <v>14843</v>
      </c>
      <c r="K823" s="50">
        <v>15570</v>
      </c>
      <c r="L823" s="50">
        <v>19072</v>
      </c>
      <c r="M823" s="50">
        <v>21038</v>
      </c>
      <c r="N823" s="50">
        <v>19908</v>
      </c>
      <c r="O823" s="50">
        <v>16571</v>
      </c>
      <c r="P823" s="50">
        <v>13293</v>
      </c>
      <c r="Q823" s="50">
        <v>11104</v>
      </c>
      <c r="R823" s="50">
        <v>8004</v>
      </c>
      <c r="S823" s="50">
        <v>5863</v>
      </c>
      <c r="T823" s="50">
        <v>7940</v>
      </c>
      <c r="U823" s="51">
        <v>46204</v>
      </c>
    </row>
    <row r="824" spans="1:21" ht="14.4" customHeight="1" x14ac:dyDescent="0.3">
      <c r="A824" s="31" t="s">
        <v>31</v>
      </c>
      <c r="B824" s="50">
        <f t="shared" si="178"/>
        <v>308241</v>
      </c>
      <c r="C824" s="50">
        <v>20320</v>
      </c>
      <c r="D824" s="50">
        <v>19037</v>
      </c>
      <c r="E824" s="50">
        <v>18912</v>
      </c>
      <c r="F824" s="50">
        <v>16537</v>
      </c>
      <c r="G824" s="50">
        <v>16094</v>
      </c>
      <c r="H824" s="50">
        <v>16297</v>
      </c>
      <c r="I824" s="50">
        <v>15463</v>
      </c>
      <c r="J824" s="50">
        <v>15114</v>
      </c>
      <c r="K824" s="50">
        <v>14713</v>
      </c>
      <c r="L824" s="50">
        <v>17355</v>
      </c>
      <c r="M824" s="50">
        <v>19465</v>
      </c>
      <c r="N824" s="50">
        <v>21307</v>
      </c>
      <c r="O824" s="50">
        <v>20835</v>
      </c>
      <c r="P824" s="50">
        <v>20357</v>
      </c>
      <c r="Q824" s="50">
        <v>19046</v>
      </c>
      <c r="R824" s="50">
        <v>13993</v>
      </c>
      <c r="S824" s="50">
        <v>10407</v>
      </c>
      <c r="T824" s="50">
        <v>12989</v>
      </c>
      <c r="U824" s="51">
        <v>76792</v>
      </c>
    </row>
    <row r="825" spans="1:21" ht="14.4" customHeight="1" x14ac:dyDescent="0.3">
      <c r="A825" s="31" t="s">
        <v>32</v>
      </c>
      <c r="B825" s="50">
        <f t="shared" si="178"/>
        <v>258320</v>
      </c>
      <c r="C825" s="50">
        <v>16755</v>
      </c>
      <c r="D825" s="50">
        <v>16249</v>
      </c>
      <c r="E825" s="50">
        <v>16092</v>
      </c>
      <c r="F825" s="50">
        <v>16909</v>
      </c>
      <c r="G825" s="50">
        <v>17782</v>
      </c>
      <c r="H825" s="50">
        <v>17396</v>
      </c>
      <c r="I825" s="50">
        <v>16158</v>
      </c>
      <c r="J825" s="50">
        <v>16541</v>
      </c>
      <c r="K825" s="50">
        <v>15754</v>
      </c>
      <c r="L825" s="50">
        <v>17041</v>
      </c>
      <c r="M825" s="50">
        <v>17662</v>
      </c>
      <c r="N825" s="50">
        <v>17542</v>
      </c>
      <c r="O825" s="50">
        <v>15214</v>
      </c>
      <c r="P825" s="50">
        <v>12474</v>
      </c>
      <c r="Q825" s="50">
        <v>9894</v>
      </c>
      <c r="R825" s="50">
        <v>7077</v>
      </c>
      <c r="S825" s="50">
        <v>5061</v>
      </c>
      <c r="T825" s="50">
        <v>6719</v>
      </c>
      <c r="U825" s="51">
        <v>41225</v>
      </c>
    </row>
    <row r="826" spans="1:21" ht="14.4" customHeight="1" x14ac:dyDescent="0.3">
      <c r="A826" s="31" t="s">
        <v>33</v>
      </c>
      <c r="B826" s="50">
        <f t="shared" si="178"/>
        <v>32045</v>
      </c>
      <c r="C826" s="50">
        <v>1646</v>
      </c>
      <c r="D826" s="50">
        <v>1845</v>
      </c>
      <c r="E826" s="50">
        <v>1931</v>
      </c>
      <c r="F826" s="50">
        <v>1796</v>
      </c>
      <c r="G826" s="50">
        <v>1850</v>
      </c>
      <c r="H826" s="50">
        <v>1871</v>
      </c>
      <c r="I826" s="50">
        <v>1771</v>
      </c>
      <c r="J826" s="50">
        <v>1873</v>
      </c>
      <c r="K826" s="50">
        <v>1693</v>
      </c>
      <c r="L826" s="50">
        <v>2159</v>
      </c>
      <c r="M826" s="50">
        <v>2388</v>
      </c>
      <c r="N826" s="50">
        <v>2530</v>
      </c>
      <c r="O826" s="50">
        <v>2307</v>
      </c>
      <c r="P826" s="50">
        <v>1890</v>
      </c>
      <c r="Q826" s="50">
        <v>1513</v>
      </c>
      <c r="R826" s="50">
        <v>1014</v>
      </c>
      <c r="S826" s="50">
        <v>769</v>
      </c>
      <c r="T826" s="50">
        <v>1199</v>
      </c>
      <c r="U826" s="51">
        <v>6385</v>
      </c>
    </row>
    <row r="827" spans="1:21" ht="14.4" customHeight="1" x14ac:dyDescent="0.3">
      <c r="A827" s="31" t="s">
        <v>34</v>
      </c>
      <c r="B827" s="50">
        <f t="shared" si="178"/>
        <v>168824</v>
      </c>
      <c r="C827" s="50">
        <v>8327</v>
      </c>
      <c r="D827" s="50">
        <v>9538</v>
      </c>
      <c r="E827" s="50">
        <v>10639</v>
      </c>
      <c r="F827" s="50">
        <v>10970</v>
      </c>
      <c r="G827" s="50">
        <v>9461</v>
      </c>
      <c r="H827" s="50">
        <v>8459</v>
      </c>
      <c r="I827" s="50">
        <v>9243</v>
      </c>
      <c r="J827" s="50">
        <v>10678</v>
      </c>
      <c r="K827" s="50">
        <v>11185</v>
      </c>
      <c r="L827" s="50">
        <v>12882</v>
      </c>
      <c r="M827" s="50">
        <v>14272</v>
      </c>
      <c r="N827" s="50">
        <v>13460</v>
      </c>
      <c r="O827" s="50">
        <v>10933</v>
      </c>
      <c r="P827" s="50">
        <v>8398</v>
      </c>
      <c r="Q827" s="50">
        <v>6645</v>
      </c>
      <c r="R827" s="50">
        <v>4732</v>
      </c>
      <c r="S827" s="50">
        <v>3646</v>
      </c>
      <c r="T827" s="50">
        <v>5356</v>
      </c>
      <c r="U827" s="51">
        <v>28777</v>
      </c>
    </row>
    <row r="828" spans="1:21" ht="14.4" customHeight="1" x14ac:dyDescent="0.3">
      <c r="A828" s="31" t="s">
        <v>35</v>
      </c>
      <c r="B828" s="50">
        <f t="shared" si="178"/>
        <v>70981</v>
      </c>
      <c r="C828" s="50">
        <v>3063</v>
      </c>
      <c r="D828" s="50">
        <v>3606</v>
      </c>
      <c r="E828" s="50">
        <v>4299</v>
      </c>
      <c r="F828" s="50">
        <v>4436</v>
      </c>
      <c r="G828" s="50">
        <v>4159</v>
      </c>
      <c r="H828" s="50">
        <v>3550</v>
      </c>
      <c r="I828" s="50">
        <v>3587</v>
      </c>
      <c r="J828" s="50">
        <v>3817</v>
      </c>
      <c r="K828" s="50">
        <v>4020</v>
      </c>
      <c r="L828" s="50">
        <v>5479</v>
      </c>
      <c r="M828" s="50">
        <v>6289</v>
      </c>
      <c r="N828" s="50">
        <v>6461</v>
      </c>
      <c r="O828" s="50">
        <v>5507</v>
      </c>
      <c r="P828" s="50">
        <v>4285</v>
      </c>
      <c r="Q828" s="50">
        <v>3293</v>
      </c>
      <c r="R828" s="50">
        <v>2078</v>
      </c>
      <c r="S828" s="50">
        <v>1287</v>
      </c>
      <c r="T828" s="50">
        <v>1765</v>
      </c>
      <c r="U828" s="51">
        <v>12708</v>
      </c>
    </row>
    <row r="829" spans="1:21" ht="14.4" customHeight="1" x14ac:dyDescent="0.3">
      <c r="A829" s="31" t="s">
        <v>36</v>
      </c>
      <c r="B829" s="50">
        <f t="shared" si="178"/>
        <v>284600</v>
      </c>
      <c r="C829" s="50">
        <v>17224</v>
      </c>
      <c r="D829" s="50">
        <v>17960</v>
      </c>
      <c r="E829" s="50">
        <v>18078</v>
      </c>
      <c r="F829" s="50">
        <v>17264</v>
      </c>
      <c r="G829" s="50">
        <v>16977</v>
      </c>
      <c r="H829" s="50">
        <v>17099</v>
      </c>
      <c r="I829" s="50">
        <v>17960</v>
      </c>
      <c r="J829" s="50">
        <v>19714</v>
      </c>
      <c r="K829" s="50">
        <v>18759</v>
      </c>
      <c r="L829" s="50">
        <v>20134</v>
      </c>
      <c r="M829" s="50">
        <v>20854</v>
      </c>
      <c r="N829" s="50">
        <v>20056</v>
      </c>
      <c r="O829" s="50">
        <v>17083</v>
      </c>
      <c r="P829" s="50">
        <v>13525</v>
      </c>
      <c r="Q829" s="50">
        <v>10500</v>
      </c>
      <c r="R829" s="50">
        <v>7478</v>
      </c>
      <c r="S829" s="50">
        <v>5772</v>
      </c>
      <c r="T829" s="50">
        <v>8163</v>
      </c>
      <c r="U829" s="51">
        <v>45438</v>
      </c>
    </row>
    <row r="830" spans="1:21" ht="14.4" customHeight="1" x14ac:dyDescent="0.3">
      <c r="A830" s="32" t="s">
        <v>37</v>
      </c>
      <c r="B830" s="53">
        <f t="shared" si="178"/>
        <v>54079</v>
      </c>
      <c r="C830" s="53">
        <v>2355</v>
      </c>
      <c r="D830" s="53">
        <v>2719</v>
      </c>
      <c r="E830" s="53">
        <v>3290</v>
      </c>
      <c r="F830" s="53">
        <v>3369</v>
      </c>
      <c r="G830" s="53">
        <v>3195</v>
      </c>
      <c r="H830" s="53">
        <v>2887</v>
      </c>
      <c r="I830" s="53">
        <v>2770</v>
      </c>
      <c r="J830" s="53">
        <v>2881</v>
      </c>
      <c r="K830" s="53">
        <v>2995</v>
      </c>
      <c r="L830" s="53">
        <v>4078</v>
      </c>
      <c r="M830" s="53">
        <v>4535</v>
      </c>
      <c r="N830" s="53">
        <v>4667</v>
      </c>
      <c r="O830" s="53">
        <v>3822</v>
      </c>
      <c r="P830" s="53">
        <v>3112</v>
      </c>
      <c r="Q830" s="53">
        <v>2540</v>
      </c>
      <c r="R830" s="53">
        <v>1687</v>
      </c>
      <c r="S830" s="53">
        <v>1348</v>
      </c>
      <c r="T830" s="53">
        <v>1829</v>
      </c>
      <c r="U830" s="54">
        <v>10516</v>
      </c>
    </row>
    <row r="831" spans="1:21" ht="14.4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1:21" ht="14.4" customHeight="1" x14ac:dyDescent="0.3">
      <c r="A832" s="1" t="s">
        <v>100</v>
      </c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</row>
    <row r="833" spans="1:21" ht="14.4" customHeight="1" x14ac:dyDescent="0.3">
      <c r="A833" s="2" t="s">
        <v>1</v>
      </c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</row>
    <row r="834" spans="1:21" ht="14.4" customHeight="1" x14ac:dyDescent="0.3">
      <c r="A834" s="8"/>
      <c r="B834" s="3" t="s">
        <v>4</v>
      </c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4.4" customHeight="1" x14ac:dyDescent="0.3">
      <c r="A835" s="32" t="s">
        <v>5</v>
      </c>
      <c r="B835" s="34" t="s">
        <v>6</v>
      </c>
      <c r="C835" s="49" t="s">
        <v>7</v>
      </c>
      <c r="D835" s="49" t="s">
        <v>8</v>
      </c>
      <c r="E835" s="49" t="s">
        <v>9</v>
      </c>
      <c r="F835" s="49" t="s">
        <v>10</v>
      </c>
      <c r="G835" s="49" t="s">
        <v>11</v>
      </c>
      <c r="H835" s="49" t="s">
        <v>12</v>
      </c>
      <c r="I835" s="49" t="s">
        <v>13</v>
      </c>
      <c r="J835" s="49" t="s">
        <v>14</v>
      </c>
      <c r="K835" s="49" t="s">
        <v>15</v>
      </c>
      <c r="L835" s="35" t="s">
        <v>39</v>
      </c>
      <c r="M835" s="35" t="s">
        <v>40</v>
      </c>
      <c r="N835" s="35" t="s">
        <v>41</v>
      </c>
      <c r="O835" s="35" t="s">
        <v>42</v>
      </c>
      <c r="P835" s="35" t="s">
        <v>43</v>
      </c>
      <c r="Q835" s="35" t="s">
        <v>44</v>
      </c>
      <c r="R835" s="35" t="s">
        <v>45</v>
      </c>
      <c r="S835" s="35" t="s">
        <v>46</v>
      </c>
      <c r="T835" s="35" t="s">
        <v>47</v>
      </c>
      <c r="U835" s="36" t="s">
        <v>38</v>
      </c>
    </row>
    <row r="836" spans="1:21" ht="14.4" customHeight="1" x14ac:dyDescent="0.3">
      <c r="A836" s="33"/>
      <c r="B836" s="11"/>
      <c r="C836" s="9"/>
      <c r="D836" s="9"/>
      <c r="E836" s="9"/>
      <c r="F836" s="9"/>
      <c r="G836" s="9"/>
      <c r="H836" s="9"/>
      <c r="I836" s="9"/>
      <c r="J836" s="9"/>
      <c r="K836" s="9"/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14.4" customHeight="1" x14ac:dyDescent="0.3">
      <c r="A837" s="31" t="s">
        <v>16</v>
      </c>
      <c r="B837" s="50">
        <f>SUM(C837:T837)</f>
        <v>8908520</v>
      </c>
      <c r="C837" s="51">
        <f t="shared" ref="C837:U837" si="179">SUM(C838:C858)</f>
        <v>518628</v>
      </c>
      <c r="D837" s="51">
        <f t="shared" si="179"/>
        <v>533562</v>
      </c>
      <c r="E837" s="51">
        <f t="shared" si="179"/>
        <v>558614</v>
      </c>
      <c r="F837" s="51">
        <f t="shared" si="179"/>
        <v>557815</v>
      </c>
      <c r="G837" s="51">
        <f t="shared" si="179"/>
        <v>551030</v>
      </c>
      <c r="H837" s="51">
        <f t="shared" si="179"/>
        <v>583053</v>
      </c>
      <c r="I837" s="51">
        <f t="shared" si="179"/>
        <v>572786</v>
      </c>
      <c r="J837" s="51">
        <f t="shared" si="179"/>
        <v>581487</v>
      </c>
      <c r="K837" s="51">
        <f t="shared" si="179"/>
        <v>557813</v>
      </c>
      <c r="L837" s="51">
        <f t="shared" si="179"/>
        <v>602340</v>
      </c>
      <c r="M837" s="51">
        <f t="shared" si="179"/>
        <v>633534</v>
      </c>
      <c r="N837" s="51">
        <f t="shared" si="179"/>
        <v>646773</v>
      </c>
      <c r="O837" s="51">
        <f t="shared" si="179"/>
        <v>572558</v>
      </c>
      <c r="P837" s="51">
        <f t="shared" si="179"/>
        <v>451916</v>
      </c>
      <c r="Q837" s="51">
        <f t="shared" si="179"/>
        <v>358182</v>
      </c>
      <c r="R837" s="51">
        <f t="shared" si="179"/>
        <v>253635</v>
      </c>
      <c r="S837" s="51">
        <f t="shared" si="179"/>
        <v>172501</v>
      </c>
      <c r="T837" s="51">
        <f t="shared" si="179"/>
        <v>202293</v>
      </c>
      <c r="U837" s="51">
        <f t="shared" si="179"/>
        <v>1185993</v>
      </c>
    </row>
    <row r="838" spans="1:21" ht="14.4" customHeight="1" x14ac:dyDescent="0.3">
      <c r="A838" s="31" t="s">
        <v>17</v>
      </c>
      <c r="B838" s="50">
        <f>SUM(C838:T838)</f>
        <v>265429</v>
      </c>
      <c r="C838" s="50">
        <f>C865+C892</f>
        <v>14367</v>
      </c>
      <c r="D838" s="50">
        <f t="shared" ref="D838:T838" si="180">D865+D892</f>
        <v>15688</v>
      </c>
      <c r="E838" s="50">
        <f t="shared" si="180"/>
        <v>16247</v>
      </c>
      <c r="F838" s="50">
        <f t="shared" si="180"/>
        <v>16771</v>
      </c>
      <c r="G838" s="50">
        <f t="shared" si="180"/>
        <v>17168</v>
      </c>
      <c r="H838" s="50">
        <f t="shared" si="180"/>
        <v>16641</v>
      </c>
      <c r="I838" s="50">
        <f t="shared" si="180"/>
        <v>15278</v>
      </c>
      <c r="J838" s="50">
        <f t="shared" si="180"/>
        <v>14877</v>
      </c>
      <c r="K838" s="50">
        <f t="shared" si="180"/>
        <v>14645</v>
      </c>
      <c r="L838" s="50">
        <f t="shared" si="180"/>
        <v>17307</v>
      </c>
      <c r="M838" s="50">
        <f t="shared" si="180"/>
        <v>18953</v>
      </c>
      <c r="N838" s="50">
        <f t="shared" si="180"/>
        <v>20604</v>
      </c>
      <c r="O838" s="50">
        <f t="shared" si="180"/>
        <v>19272</v>
      </c>
      <c r="P838" s="50">
        <f t="shared" si="180"/>
        <v>15106</v>
      </c>
      <c r="Q838" s="50">
        <f t="shared" si="180"/>
        <v>12276</v>
      </c>
      <c r="R838" s="50">
        <f t="shared" si="180"/>
        <v>8684</v>
      </c>
      <c r="S838" s="50">
        <f t="shared" si="180"/>
        <v>5638</v>
      </c>
      <c r="T838" s="50">
        <f t="shared" si="180"/>
        <v>5907</v>
      </c>
      <c r="U838" s="51">
        <v>38902</v>
      </c>
    </row>
    <row r="839" spans="1:21" ht="14.4" customHeight="1" x14ac:dyDescent="0.3">
      <c r="A839" s="31" t="s">
        <v>18</v>
      </c>
      <c r="B839" s="50">
        <f t="shared" ref="B839:B858" si="181">SUM(C839:T839)</f>
        <v>936692</v>
      </c>
      <c r="C839" s="50">
        <f t="shared" ref="C839:T839" si="182">C866+C893</f>
        <v>49659</v>
      </c>
      <c r="D839" s="50">
        <f t="shared" si="182"/>
        <v>53507</v>
      </c>
      <c r="E839" s="50">
        <f t="shared" si="182"/>
        <v>58766</v>
      </c>
      <c r="F839" s="50">
        <f t="shared" si="182"/>
        <v>57900</v>
      </c>
      <c r="G839" s="50">
        <f t="shared" si="182"/>
        <v>54820</v>
      </c>
      <c r="H839" s="50">
        <f t="shared" si="182"/>
        <v>52263</v>
      </c>
      <c r="I839" s="50">
        <f t="shared" si="182"/>
        <v>56248</v>
      </c>
      <c r="J839" s="50">
        <f t="shared" si="182"/>
        <v>62033</v>
      </c>
      <c r="K839" s="50">
        <f t="shared" si="182"/>
        <v>61731</v>
      </c>
      <c r="L839" s="50">
        <f t="shared" si="182"/>
        <v>66649</v>
      </c>
      <c r="M839" s="50">
        <f t="shared" si="182"/>
        <v>69419</v>
      </c>
      <c r="N839" s="50">
        <f t="shared" si="182"/>
        <v>70156</v>
      </c>
      <c r="O839" s="50">
        <f t="shared" si="182"/>
        <v>62455</v>
      </c>
      <c r="P839" s="50">
        <f t="shared" si="182"/>
        <v>48504</v>
      </c>
      <c r="Q839" s="50">
        <f t="shared" si="182"/>
        <v>39041</v>
      </c>
      <c r="R839" s="50">
        <f t="shared" si="182"/>
        <v>28256</v>
      </c>
      <c r="S839" s="50">
        <f t="shared" si="182"/>
        <v>20337</v>
      </c>
      <c r="T839" s="50">
        <f t="shared" si="182"/>
        <v>24948</v>
      </c>
      <c r="U839" s="51">
        <v>137103</v>
      </c>
    </row>
    <row r="840" spans="1:21" ht="14.4" customHeight="1" x14ac:dyDescent="0.3">
      <c r="A840" s="31" t="s">
        <v>19</v>
      </c>
      <c r="B840" s="50">
        <f t="shared" si="181"/>
        <v>445384</v>
      </c>
      <c r="C840" s="50">
        <f t="shared" ref="C840:T840" si="183">C867+C894</f>
        <v>22802</v>
      </c>
      <c r="D840" s="50">
        <f t="shared" si="183"/>
        <v>24973</v>
      </c>
      <c r="E840" s="50">
        <f t="shared" si="183"/>
        <v>27759</v>
      </c>
      <c r="F840" s="50">
        <f t="shared" si="183"/>
        <v>26676</v>
      </c>
      <c r="G840" s="50">
        <f t="shared" si="183"/>
        <v>27586</v>
      </c>
      <c r="H840" s="50">
        <f t="shared" si="183"/>
        <v>28677</v>
      </c>
      <c r="I840" s="50">
        <f t="shared" si="183"/>
        <v>27176</v>
      </c>
      <c r="J840" s="50">
        <f t="shared" si="183"/>
        <v>28210</v>
      </c>
      <c r="K840" s="50">
        <f t="shared" si="183"/>
        <v>26998</v>
      </c>
      <c r="L840" s="50">
        <f t="shared" si="183"/>
        <v>30331</v>
      </c>
      <c r="M840" s="50">
        <f t="shared" si="183"/>
        <v>33343</v>
      </c>
      <c r="N840" s="50">
        <f t="shared" si="183"/>
        <v>35289</v>
      </c>
      <c r="O840" s="50">
        <f t="shared" si="183"/>
        <v>30163</v>
      </c>
      <c r="P840" s="50">
        <f t="shared" si="183"/>
        <v>23660</v>
      </c>
      <c r="Q840" s="50">
        <f t="shared" si="183"/>
        <v>18820</v>
      </c>
      <c r="R840" s="50">
        <f t="shared" si="183"/>
        <v>13489</v>
      </c>
      <c r="S840" s="50">
        <f t="shared" si="183"/>
        <v>9239</v>
      </c>
      <c r="T840" s="50">
        <f t="shared" si="183"/>
        <v>10193</v>
      </c>
      <c r="U840" s="51">
        <v>62190</v>
      </c>
    </row>
    <row r="841" spans="1:21" ht="14.4" customHeight="1" x14ac:dyDescent="0.3">
      <c r="A841" s="31" t="s">
        <v>20</v>
      </c>
      <c r="B841" s="50">
        <f t="shared" si="181"/>
        <v>507078</v>
      </c>
      <c r="C841" s="50">
        <f t="shared" ref="C841:T841" si="184">C868+C895</f>
        <v>30911</v>
      </c>
      <c r="D841" s="50">
        <f t="shared" si="184"/>
        <v>31994</v>
      </c>
      <c r="E841" s="50">
        <f t="shared" si="184"/>
        <v>32606</v>
      </c>
      <c r="F841" s="50">
        <f t="shared" si="184"/>
        <v>31001</v>
      </c>
      <c r="G841" s="50">
        <f t="shared" si="184"/>
        <v>30382</v>
      </c>
      <c r="H841" s="50">
        <f t="shared" si="184"/>
        <v>35855</v>
      </c>
      <c r="I841" s="50">
        <f t="shared" si="184"/>
        <v>34657</v>
      </c>
      <c r="J841" s="50">
        <f t="shared" si="184"/>
        <v>33570</v>
      </c>
      <c r="K841" s="50">
        <f t="shared" si="184"/>
        <v>30659</v>
      </c>
      <c r="L841" s="50">
        <f t="shared" si="184"/>
        <v>33194</v>
      </c>
      <c r="M841" s="50">
        <f t="shared" si="184"/>
        <v>34294</v>
      </c>
      <c r="N841" s="50">
        <f t="shared" si="184"/>
        <v>36091</v>
      </c>
      <c r="O841" s="50">
        <f t="shared" si="184"/>
        <v>32456</v>
      </c>
      <c r="P841" s="50">
        <f t="shared" si="184"/>
        <v>25523</v>
      </c>
      <c r="Q841" s="50">
        <f t="shared" si="184"/>
        <v>19978</v>
      </c>
      <c r="R841" s="50">
        <f t="shared" si="184"/>
        <v>13742</v>
      </c>
      <c r="S841" s="50">
        <f t="shared" si="184"/>
        <v>9207</v>
      </c>
      <c r="T841" s="50">
        <f t="shared" si="184"/>
        <v>10958</v>
      </c>
      <c r="U841" s="51">
        <v>65725</v>
      </c>
    </row>
    <row r="842" spans="1:21" ht="14.4" customHeight="1" x14ac:dyDescent="0.3">
      <c r="A842" s="31" t="s">
        <v>21</v>
      </c>
      <c r="B842" s="50">
        <f t="shared" si="181"/>
        <v>92560</v>
      </c>
      <c r="C842" s="50">
        <f t="shared" ref="C842:T842" si="185">C869+C896</f>
        <v>4294</v>
      </c>
      <c r="D842" s="50">
        <f t="shared" si="185"/>
        <v>4528</v>
      </c>
      <c r="E842" s="50">
        <f t="shared" si="185"/>
        <v>4517</v>
      </c>
      <c r="F842" s="50">
        <f t="shared" si="185"/>
        <v>4683</v>
      </c>
      <c r="G842" s="50">
        <f t="shared" si="185"/>
        <v>5094</v>
      </c>
      <c r="H842" s="50">
        <f t="shared" si="185"/>
        <v>5102</v>
      </c>
      <c r="I842" s="50">
        <f t="shared" si="185"/>
        <v>4555</v>
      </c>
      <c r="J842" s="50">
        <f t="shared" si="185"/>
        <v>4496</v>
      </c>
      <c r="K842" s="50">
        <f t="shared" si="185"/>
        <v>4037</v>
      </c>
      <c r="L842" s="50">
        <f t="shared" si="185"/>
        <v>4955</v>
      </c>
      <c r="M842" s="50">
        <f t="shared" si="185"/>
        <v>6140</v>
      </c>
      <c r="N842" s="50">
        <f t="shared" si="185"/>
        <v>7580</v>
      </c>
      <c r="O842" s="50">
        <f t="shared" si="185"/>
        <v>7993</v>
      </c>
      <c r="P842" s="50">
        <f t="shared" si="185"/>
        <v>7688</v>
      </c>
      <c r="Q842" s="50">
        <f t="shared" si="185"/>
        <v>6408</v>
      </c>
      <c r="R842" s="50">
        <f t="shared" si="185"/>
        <v>4557</v>
      </c>
      <c r="S842" s="50">
        <f t="shared" si="185"/>
        <v>2990</v>
      </c>
      <c r="T842" s="50">
        <f t="shared" si="185"/>
        <v>2943</v>
      </c>
      <c r="U842" s="51">
        <v>20977</v>
      </c>
    </row>
    <row r="843" spans="1:21" ht="14.4" customHeight="1" x14ac:dyDescent="0.3">
      <c r="A843" s="31" t="s">
        <v>22</v>
      </c>
      <c r="B843" s="50">
        <f t="shared" si="181"/>
        <v>150972</v>
      </c>
      <c r="C843" s="50">
        <f t="shared" ref="C843:T843" si="186">C870+C897</f>
        <v>9497</v>
      </c>
      <c r="D843" s="50">
        <f t="shared" si="186"/>
        <v>10427</v>
      </c>
      <c r="E843" s="50">
        <f t="shared" si="186"/>
        <v>10288</v>
      </c>
      <c r="F843" s="50">
        <f t="shared" si="186"/>
        <v>9257</v>
      </c>
      <c r="G843" s="50">
        <f t="shared" si="186"/>
        <v>8858</v>
      </c>
      <c r="H843" s="50">
        <f t="shared" si="186"/>
        <v>11081</v>
      </c>
      <c r="I843" s="50">
        <f t="shared" si="186"/>
        <v>10526</v>
      </c>
      <c r="J843" s="50">
        <f t="shared" si="186"/>
        <v>10230</v>
      </c>
      <c r="K843" s="50">
        <f t="shared" si="186"/>
        <v>9382</v>
      </c>
      <c r="L843" s="50">
        <f t="shared" si="186"/>
        <v>9953</v>
      </c>
      <c r="M843" s="50">
        <f t="shared" si="186"/>
        <v>9786</v>
      </c>
      <c r="N843" s="50">
        <f t="shared" si="186"/>
        <v>9679</v>
      </c>
      <c r="O843" s="50">
        <f t="shared" si="186"/>
        <v>8955</v>
      </c>
      <c r="P843" s="50">
        <f t="shared" si="186"/>
        <v>7251</v>
      </c>
      <c r="Q843" s="50">
        <f t="shared" si="186"/>
        <v>5922</v>
      </c>
      <c r="R843" s="50">
        <f t="shared" si="186"/>
        <v>4079</v>
      </c>
      <c r="S843" s="50">
        <f t="shared" si="186"/>
        <v>2780</v>
      </c>
      <c r="T843" s="50">
        <f t="shared" si="186"/>
        <v>3021</v>
      </c>
      <c r="U843" s="51">
        <v>19795</v>
      </c>
    </row>
    <row r="844" spans="1:21" ht="14.4" customHeight="1" x14ac:dyDescent="0.3">
      <c r="A844" s="31" t="s">
        <v>23</v>
      </c>
      <c r="B844" s="50">
        <f t="shared" si="181"/>
        <v>799767</v>
      </c>
      <c r="C844" s="50">
        <f t="shared" ref="C844:T844" si="187">C871+C898</f>
        <v>52554</v>
      </c>
      <c r="D844" s="50">
        <f t="shared" si="187"/>
        <v>53013</v>
      </c>
      <c r="E844" s="50">
        <f t="shared" si="187"/>
        <v>52518</v>
      </c>
      <c r="F844" s="50">
        <f t="shared" si="187"/>
        <v>50159</v>
      </c>
      <c r="G844" s="50">
        <f t="shared" si="187"/>
        <v>51207</v>
      </c>
      <c r="H844" s="50">
        <f t="shared" si="187"/>
        <v>56141</v>
      </c>
      <c r="I844" s="50">
        <f t="shared" si="187"/>
        <v>54112</v>
      </c>
      <c r="J844" s="50">
        <f t="shared" si="187"/>
        <v>56732</v>
      </c>
      <c r="K844" s="50">
        <f t="shared" si="187"/>
        <v>55181</v>
      </c>
      <c r="L844" s="50">
        <f t="shared" si="187"/>
        <v>56525</v>
      </c>
      <c r="M844" s="50">
        <f t="shared" si="187"/>
        <v>55056</v>
      </c>
      <c r="N844" s="50">
        <f t="shared" si="187"/>
        <v>52554</v>
      </c>
      <c r="O844" s="50">
        <f t="shared" si="187"/>
        <v>45483</v>
      </c>
      <c r="P844" s="50">
        <f t="shared" si="187"/>
        <v>35139</v>
      </c>
      <c r="Q844" s="50">
        <f t="shared" si="187"/>
        <v>26625</v>
      </c>
      <c r="R844" s="50">
        <f t="shared" si="187"/>
        <v>18507</v>
      </c>
      <c r="S844" s="50">
        <f t="shared" si="187"/>
        <v>12540</v>
      </c>
      <c r="T844" s="50">
        <f t="shared" si="187"/>
        <v>15721</v>
      </c>
      <c r="U844" s="51">
        <v>90287</v>
      </c>
    </row>
    <row r="845" spans="1:21" ht="14.4" customHeight="1" x14ac:dyDescent="0.3">
      <c r="A845" s="31" t="s">
        <v>24</v>
      </c>
      <c r="B845" s="50">
        <f t="shared" si="181"/>
        <v>291408</v>
      </c>
      <c r="C845" s="50">
        <f t="shared" ref="C845:T845" si="188">C872+C899</f>
        <v>15126</v>
      </c>
      <c r="D845" s="50">
        <f t="shared" si="188"/>
        <v>17261</v>
      </c>
      <c r="E845" s="50">
        <f t="shared" si="188"/>
        <v>19208</v>
      </c>
      <c r="F845" s="50">
        <f t="shared" si="188"/>
        <v>18952</v>
      </c>
      <c r="G845" s="50">
        <f t="shared" si="188"/>
        <v>18608</v>
      </c>
      <c r="H845" s="50">
        <f t="shared" si="188"/>
        <v>18536</v>
      </c>
      <c r="I845" s="50">
        <f t="shared" si="188"/>
        <v>17586</v>
      </c>
      <c r="J845" s="50">
        <f t="shared" si="188"/>
        <v>18343</v>
      </c>
      <c r="K845" s="50">
        <f t="shared" si="188"/>
        <v>17974</v>
      </c>
      <c r="L845" s="50">
        <f t="shared" si="188"/>
        <v>20467</v>
      </c>
      <c r="M845" s="50">
        <f t="shared" si="188"/>
        <v>21418</v>
      </c>
      <c r="N845" s="50">
        <f t="shared" si="188"/>
        <v>22157</v>
      </c>
      <c r="O845" s="50">
        <f t="shared" si="188"/>
        <v>19646</v>
      </c>
      <c r="P845" s="50">
        <f t="shared" si="188"/>
        <v>15509</v>
      </c>
      <c r="Q845" s="50">
        <f t="shared" si="188"/>
        <v>11957</v>
      </c>
      <c r="R845" s="50">
        <f t="shared" si="188"/>
        <v>8049</v>
      </c>
      <c r="S845" s="50">
        <f t="shared" si="188"/>
        <v>5024</v>
      </c>
      <c r="T845" s="50">
        <f t="shared" si="188"/>
        <v>5587</v>
      </c>
      <c r="U845" s="51">
        <v>35699</v>
      </c>
    </row>
    <row r="846" spans="1:21" ht="14.4" customHeight="1" x14ac:dyDescent="0.3">
      <c r="A846" s="31" t="s">
        <v>25</v>
      </c>
      <c r="B846" s="50">
        <f t="shared" si="181"/>
        <v>676061</v>
      </c>
      <c r="C846" s="50">
        <f t="shared" ref="C846:T846" si="189">C873+C900</f>
        <v>46924</v>
      </c>
      <c r="D846" s="50">
        <f t="shared" si="189"/>
        <v>38055</v>
      </c>
      <c r="E846" s="50">
        <f t="shared" si="189"/>
        <v>33681</v>
      </c>
      <c r="F846" s="50">
        <f t="shared" si="189"/>
        <v>32387</v>
      </c>
      <c r="G846" s="50">
        <f t="shared" si="189"/>
        <v>40976</v>
      </c>
      <c r="H846" s="50">
        <f t="shared" si="189"/>
        <v>70608</v>
      </c>
      <c r="I846" s="50">
        <f t="shared" si="189"/>
        <v>72234</v>
      </c>
      <c r="J846" s="50">
        <f t="shared" si="189"/>
        <v>60177</v>
      </c>
      <c r="K846" s="50">
        <f t="shared" si="189"/>
        <v>46731</v>
      </c>
      <c r="L846" s="50">
        <f t="shared" si="189"/>
        <v>41961</v>
      </c>
      <c r="M846" s="50">
        <f t="shared" si="189"/>
        <v>40388</v>
      </c>
      <c r="N846" s="50">
        <f t="shared" si="189"/>
        <v>38590</v>
      </c>
      <c r="O846" s="50">
        <f t="shared" si="189"/>
        <v>33429</v>
      </c>
      <c r="P846" s="50">
        <f t="shared" si="189"/>
        <v>26012</v>
      </c>
      <c r="Q846" s="50">
        <f t="shared" si="189"/>
        <v>19595</v>
      </c>
      <c r="R846" s="50">
        <f t="shared" si="189"/>
        <v>14123</v>
      </c>
      <c r="S846" s="50">
        <f t="shared" si="189"/>
        <v>9798</v>
      </c>
      <c r="T846" s="50">
        <f t="shared" si="189"/>
        <v>10392</v>
      </c>
      <c r="U846" s="51">
        <v>66066</v>
      </c>
    </row>
    <row r="847" spans="1:21" ht="14.4" customHeight="1" x14ac:dyDescent="0.3">
      <c r="A847" s="31" t="s">
        <v>26</v>
      </c>
      <c r="B847" s="50">
        <f t="shared" si="181"/>
        <v>124714</v>
      </c>
      <c r="C847" s="50">
        <f t="shared" ref="C847:T847" si="190">C874+C901</f>
        <v>5173</v>
      </c>
      <c r="D847" s="50">
        <f t="shared" si="190"/>
        <v>6012</v>
      </c>
      <c r="E847" s="50">
        <f t="shared" si="190"/>
        <v>7559</v>
      </c>
      <c r="F847" s="50">
        <f t="shared" si="190"/>
        <v>8378</v>
      </c>
      <c r="G847" s="50">
        <f t="shared" si="190"/>
        <v>7921</v>
      </c>
      <c r="H847" s="50">
        <f t="shared" si="190"/>
        <v>5697</v>
      </c>
      <c r="I847" s="50">
        <f t="shared" si="190"/>
        <v>5652</v>
      </c>
      <c r="J847" s="50">
        <f t="shared" si="190"/>
        <v>6469</v>
      </c>
      <c r="K847" s="50">
        <f t="shared" si="190"/>
        <v>6839</v>
      </c>
      <c r="L847" s="50">
        <f t="shared" si="190"/>
        <v>9033</v>
      </c>
      <c r="M847" s="50">
        <f t="shared" si="190"/>
        <v>10995</v>
      </c>
      <c r="N847" s="50">
        <f t="shared" si="190"/>
        <v>11595</v>
      </c>
      <c r="O847" s="50">
        <f t="shared" si="190"/>
        <v>10286</v>
      </c>
      <c r="P847" s="50">
        <f t="shared" si="190"/>
        <v>7738</v>
      </c>
      <c r="Q847" s="50">
        <f t="shared" si="190"/>
        <v>5849</v>
      </c>
      <c r="R847" s="50">
        <f t="shared" si="190"/>
        <v>4088</v>
      </c>
      <c r="S847" s="50">
        <f t="shared" si="190"/>
        <v>2409</v>
      </c>
      <c r="T847" s="50">
        <f t="shared" si="190"/>
        <v>3021</v>
      </c>
      <c r="U847" s="51">
        <v>16344</v>
      </c>
    </row>
    <row r="848" spans="1:21" ht="14.4" customHeight="1" x14ac:dyDescent="0.3">
      <c r="A848" s="31" t="s">
        <v>27</v>
      </c>
      <c r="B848" s="50">
        <f t="shared" si="181"/>
        <v>369811</v>
      </c>
      <c r="C848" s="50">
        <f t="shared" ref="C848:T848" si="191">C875+C902</f>
        <v>20928</v>
      </c>
      <c r="D848" s="50">
        <f t="shared" si="191"/>
        <v>21512</v>
      </c>
      <c r="E848" s="50">
        <f t="shared" si="191"/>
        <v>22221</v>
      </c>
      <c r="F848" s="50">
        <f t="shared" si="191"/>
        <v>27276</v>
      </c>
      <c r="G848" s="50">
        <f t="shared" si="191"/>
        <v>28778</v>
      </c>
      <c r="H848" s="50">
        <f t="shared" si="191"/>
        <v>24016</v>
      </c>
      <c r="I848" s="50">
        <f t="shared" si="191"/>
        <v>22333</v>
      </c>
      <c r="J848" s="50">
        <f t="shared" si="191"/>
        <v>23299</v>
      </c>
      <c r="K848" s="50">
        <f t="shared" si="191"/>
        <v>23520</v>
      </c>
      <c r="L848" s="50">
        <f t="shared" si="191"/>
        <v>25598</v>
      </c>
      <c r="M848" s="50">
        <f t="shared" si="191"/>
        <v>25774</v>
      </c>
      <c r="N848" s="50">
        <f t="shared" si="191"/>
        <v>25920</v>
      </c>
      <c r="O848" s="50">
        <f t="shared" si="191"/>
        <v>22636</v>
      </c>
      <c r="P848" s="50">
        <f t="shared" si="191"/>
        <v>17956</v>
      </c>
      <c r="Q848" s="50">
        <f t="shared" si="191"/>
        <v>13623</v>
      </c>
      <c r="R848" s="50">
        <f t="shared" si="191"/>
        <v>9499</v>
      </c>
      <c r="S848" s="50">
        <f t="shared" si="191"/>
        <v>6727</v>
      </c>
      <c r="T848" s="50">
        <f t="shared" si="191"/>
        <v>8195</v>
      </c>
      <c r="U848" s="51">
        <v>46347</v>
      </c>
    </row>
    <row r="849" spans="1:21" ht="14.4" customHeight="1" x14ac:dyDescent="0.3">
      <c r="A849" s="31" t="s">
        <v>28</v>
      </c>
      <c r="B849" s="50">
        <f t="shared" si="181"/>
        <v>829685</v>
      </c>
      <c r="C849" s="50">
        <f t="shared" ref="C849:T849" si="192">C876+C903</f>
        <v>47754</v>
      </c>
      <c r="D849" s="50">
        <f t="shared" si="192"/>
        <v>49704</v>
      </c>
      <c r="E849" s="50">
        <f t="shared" si="192"/>
        <v>51374</v>
      </c>
      <c r="F849" s="50">
        <f t="shared" si="192"/>
        <v>54908</v>
      </c>
      <c r="G849" s="50">
        <f t="shared" si="192"/>
        <v>53559</v>
      </c>
      <c r="H849" s="50">
        <f t="shared" si="192"/>
        <v>55529</v>
      </c>
      <c r="I849" s="50">
        <f t="shared" si="192"/>
        <v>56692</v>
      </c>
      <c r="J849" s="50">
        <f t="shared" si="192"/>
        <v>58130</v>
      </c>
      <c r="K849" s="50">
        <f t="shared" si="192"/>
        <v>55981</v>
      </c>
      <c r="L849" s="50">
        <f t="shared" si="192"/>
        <v>56384</v>
      </c>
      <c r="M849" s="50">
        <f t="shared" si="192"/>
        <v>56875</v>
      </c>
      <c r="N849" s="50">
        <f t="shared" si="192"/>
        <v>57081</v>
      </c>
      <c r="O849" s="50">
        <f t="shared" si="192"/>
        <v>51516</v>
      </c>
      <c r="P849" s="50">
        <f t="shared" si="192"/>
        <v>40283</v>
      </c>
      <c r="Q849" s="50">
        <f t="shared" si="192"/>
        <v>30704</v>
      </c>
      <c r="R849" s="50">
        <f t="shared" si="192"/>
        <v>21551</v>
      </c>
      <c r="S849" s="50">
        <f t="shared" si="192"/>
        <v>14848</v>
      </c>
      <c r="T849" s="50">
        <f t="shared" si="192"/>
        <v>16812</v>
      </c>
      <c r="U849" s="51">
        <v>99462</v>
      </c>
    </row>
    <row r="850" spans="1:21" ht="14.4" customHeight="1" x14ac:dyDescent="0.3">
      <c r="A850" s="31" t="s">
        <v>29</v>
      </c>
      <c r="B850" s="50">
        <f t="shared" si="181"/>
        <v>621354</v>
      </c>
      <c r="C850" s="50">
        <f t="shared" ref="C850:T850" si="193">C877+C904</f>
        <v>30897</v>
      </c>
      <c r="D850" s="50">
        <f t="shared" si="193"/>
        <v>34892</v>
      </c>
      <c r="E850" s="50">
        <f t="shared" si="193"/>
        <v>40181</v>
      </c>
      <c r="F850" s="50">
        <f t="shared" si="193"/>
        <v>40757</v>
      </c>
      <c r="G850" s="50">
        <f t="shared" si="193"/>
        <v>37294</v>
      </c>
      <c r="H850" s="50">
        <f t="shared" si="193"/>
        <v>34411</v>
      </c>
      <c r="I850" s="50">
        <f t="shared" si="193"/>
        <v>32491</v>
      </c>
      <c r="J850" s="50">
        <f t="shared" si="193"/>
        <v>34633</v>
      </c>
      <c r="K850" s="50">
        <f t="shared" si="193"/>
        <v>36499</v>
      </c>
      <c r="L850" s="50">
        <f t="shared" si="193"/>
        <v>43274</v>
      </c>
      <c r="M850" s="50">
        <f t="shared" si="193"/>
        <v>49013</v>
      </c>
      <c r="N850" s="50">
        <f t="shared" si="193"/>
        <v>52259</v>
      </c>
      <c r="O850" s="50">
        <f t="shared" si="193"/>
        <v>45552</v>
      </c>
      <c r="P850" s="50">
        <f t="shared" si="193"/>
        <v>35236</v>
      </c>
      <c r="Q850" s="50">
        <f t="shared" si="193"/>
        <v>27489</v>
      </c>
      <c r="R850" s="50">
        <f t="shared" si="193"/>
        <v>18402</v>
      </c>
      <c r="S850" s="50">
        <f t="shared" si="193"/>
        <v>12503</v>
      </c>
      <c r="T850" s="50">
        <f t="shared" si="193"/>
        <v>15571</v>
      </c>
      <c r="U850" s="51">
        <v>86691</v>
      </c>
    </row>
    <row r="851" spans="1:21" ht="14.4" customHeight="1" x14ac:dyDescent="0.3">
      <c r="A851" s="31" t="s">
        <v>30</v>
      </c>
      <c r="B851" s="50">
        <f t="shared" si="181"/>
        <v>494228</v>
      </c>
      <c r="C851" s="50">
        <f t="shared" ref="C851:T851" si="194">C878+C905</f>
        <v>24782</v>
      </c>
      <c r="D851" s="50">
        <f t="shared" si="194"/>
        <v>27366</v>
      </c>
      <c r="E851" s="50">
        <f t="shared" si="194"/>
        <v>31455</v>
      </c>
      <c r="F851" s="50">
        <f t="shared" si="194"/>
        <v>33308</v>
      </c>
      <c r="G851" s="50">
        <f t="shared" si="194"/>
        <v>29918</v>
      </c>
      <c r="H851" s="50">
        <f t="shared" si="194"/>
        <v>26636</v>
      </c>
      <c r="I851" s="50">
        <f t="shared" si="194"/>
        <v>27679</v>
      </c>
      <c r="J851" s="50">
        <f t="shared" si="194"/>
        <v>30015</v>
      </c>
      <c r="K851" s="50">
        <f t="shared" si="194"/>
        <v>30256</v>
      </c>
      <c r="L851" s="50">
        <f t="shared" si="194"/>
        <v>35775</v>
      </c>
      <c r="M851" s="50">
        <f t="shared" si="194"/>
        <v>39861</v>
      </c>
      <c r="N851" s="50">
        <f t="shared" si="194"/>
        <v>39589</v>
      </c>
      <c r="O851" s="50">
        <f t="shared" si="194"/>
        <v>33252</v>
      </c>
      <c r="P851" s="50">
        <f t="shared" si="194"/>
        <v>25533</v>
      </c>
      <c r="Q851" s="50">
        <f t="shared" si="194"/>
        <v>20968</v>
      </c>
      <c r="R851" s="50">
        <f t="shared" si="194"/>
        <v>15225</v>
      </c>
      <c r="S851" s="50">
        <f t="shared" si="194"/>
        <v>10195</v>
      </c>
      <c r="T851" s="50">
        <f t="shared" si="194"/>
        <v>12415</v>
      </c>
      <c r="U851" s="51">
        <v>68155</v>
      </c>
    </row>
    <row r="852" spans="1:21" ht="14.4" customHeight="1" x14ac:dyDescent="0.3">
      <c r="A852" s="31" t="s">
        <v>31</v>
      </c>
      <c r="B852" s="50">
        <f t="shared" si="181"/>
        <v>601651</v>
      </c>
      <c r="C852" s="50">
        <f t="shared" ref="C852:T852" si="195">C879+C906</f>
        <v>42498</v>
      </c>
      <c r="D852" s="50">
        <f t="shared" si="195"/>
        <v>39741</v>
      </c>
      <c r="E852" s="50">
        <f t="shared" si="195"/>
        <v>39387</v>
      </c>
      <c r="F852" s="50">
        <f t="shared" si="195"/>
        <v>34427</v>
      </c>
      <c r="G852" s="50">
        <f t="shared" si="195"/>
        <v>32505</v>
      </c>
      <c r="H852" s="50">
        <f t="shared" si="195"/>
        <v>34395</v>
      </c>
      <c r="I852" s="50">
        <f t="shared" si="195"/>
        <v>31569</v>
      </c>
      <c r="J852" s="50">
        <f t="shared" si="195"/>
        <v>31061</v>
      </c>
      <c r="K852" s="50">
        <f t="shared" si="195"/>
        <v>29255</v>
      </c>
      <c r="L852" s="50">
        <f t="shared" si="195"/>
        <v>33255</v>
      </c>
      <c r="M852" s="50">
        <f t="shared" si="195"/>
        <v>36733</v>
      </c>
      <c r="N852" s="50">
        <f t="shared" si="195"/>
        <v>40947</v>
      </c>
      <c r="O852" s="50">
        <f t="shared" si="195"/>
        <v>40226</v>
      </c>
      <c r="P852" s="50">
        <f t="shared" si="195"/>
        <v>37123</v>
      </c>
      <c r="Q852" s="50">
        <f t="shared" si="195"/>
        <v>34604</v>
      </c>
      <c r="R852" s="50">
        <f t="shared" si="195"/>
        <v>26098</v>
      </c>
      <c r="S852" s="50">
        <f t="shared" si="195"/>
        <v>17954</v>
      </c>
      <c r="T852" s="50">
        <f t="shared" si="195"/>
        <v>19873</v>
      </c>
      <c r="U852" s="51">
        <v>121104</v>
      </c>
    </row>
    <row r="853" spans="1:21" ht="14.4" customHeight="1" x14ac:dyDescent="0.3">
      <c r="A853" s="31" t="s">
        <v>32</v>
      </c>
      <c r="B853" s="50">
        <f t="shared" si="181"/>
        <v>503310</v>
      </c>
      <c r="C853" s="50">
        <f t="shared" ref="C853:T853" si="196">C880+C907</f>
        <v>33867</v>
      </c>
      <c r="D853" s="50">
        <f t="shared" si="196"/>
        <v>33231</v>
      </c>
      <c r="E853" s="50">
        <f t="shared" si="196"/>
        <v>32861</v>
      </c>
      <c r="F853" s="50">
        <f t="shared" si="196"/>
        <v>33863</v>
      </c>
      <c r="G853" s="50">
        <f t="shared" si="196"/>
        <v>34694</v>
      </c>
      <c r="H853" s="50">
        <f t="shared" si="196"/>
        <v>35381</v>
      </c>
      <c r="I853" s="50">
        <f t="shared" si="196"/>
        <v>32673</v>
      </c>
      <c r="J853" s="50">
        <f t="shared" si="196"/>
        <v>32421</v>
      </c>
      <c r="K853" s="50">
        <f t="shared" si="196"/>
        <v>31089</v>
      </c>
      <c r="L853" s="50">
        <f t="shared" si="196"/>
        <v>32355</v>
      </c>
      <c r="M853" s="50">
        <f t="shared" si="196"/>
        <v>33664</v>
      </c>
      <c r="N853" s="50">
        <f t="shared" si="196"/>
        <v>33977</v>
      </c>
      <c r="O853" s="50">
        <f t="shared" si="196"/>
        <v>30021</v>
      </c>
      <c r="P853" s="50">
        <f t="shared" si="196"/>
        <v>23439</v>
      </c>
      <c r="Q853" s="50">
        <f t="shared" si="196"/>
        <v>18234</v>
      </c>
      <c r="R853" s="50">
        <f t="shared" si="196"/>
        <v>13066</v>
      </c>
      <c r="S853" s="50">
        <f t="shared" si="196"/>
        <v>8696</v>
      </c>
      <c r="T853" s="50">
        <f t="shared" si="196"/>
        <v>9778</v>
      </c>
      <c r="U853" s="51">
        <v>60324</v>
      </c>
    </row>
    <row r="854" spans="1:21" ht="14.4" customHeight="1" x14ac:dyDescent="0.3">
      <c r="A854" s="31" t="s">
        <v>33</v>
      </c>
      <c r="B854" s="50">
        <f t="shared" si="181"/>
        <v>62607</v>
      </c>
      <c r="C854" s="50">
        <f t="shared" ref="C854:T854" si="197">C881+C908</f>
        <v>3360</v>
      </c>
      <c r="D854" s="50">
        <f t="shared" si="197"/>
        <v>3695</v>
      </c>
      <c r="E854" s="50">
        <f t="shared" si="197"/>
        <v>3924</v>
      </c>
      <c r="F854" s="50">
        <f t="shared" si="197"/>
        <v>3762</v>
      </c>
      <c r="G854" s="50">
        <f t="shared" si="197"/>
        <v>3699</v>
      </c>
      <c r="H854" s="50">
        <f t="shared" si="197"/>
        <v>3874</v>
      </c>
      <c r="I854" s="50">
        <f t="shared" si="197"/>
        <v>3514</v>
      </c>
      <c r="J854" s="50">
        <f t="shared" si="197"/>
        <v>3810</v>
      </c>
      <c r="K854" s="50">
        <f t="shared" si="197"/>
        <v>3502</v>
      </c>
      <c r="L854" s="50">
        <f t="shared" si="197"/>
        <v>4048</v>
      </c>
      <c r="M854" s="50">
        <f t="shared" si="197"/>
        <v>4451</v>
      </c>
      <c r="N854" s="50">
        <f t="shared" si="197"/>
        <v>4883</v>
      </c>
      <c r="O854" s="50">
        <f t="shared" si="197"/>
        <v>4448</v>
      </c>
      <c r="P854" s="50">
        <f t="shared" si="197"/>
        <v>3718</v>
      </c>
      <c r="Q854" s="50">
        <f t="shared" si="197"/>
        <v>2908</v>
      </c>
      <c r="R854" s="50">
        <f t="shared" si="197"/>
        <v>1966</v>
      </c>
      <c r="S854" s="50">
        <f t="shared" si="197"/>
        <v>1339</v>
      </c>
      <c r="T854" s="50">
        <f t="shared" si="197"/>
        <v>1706</v>
      </c>
      <c r="U854" s="51">
        <v>9917</v>
      </c>
    </row>
    <row r="855" spans="1:21" ht="14.4" customHeight="1" x14ac:dyDescent="0.3">
      <c r="A855" s="31" t="s">
        <v>34</v>
      </c>
      <c r="B855" s="50">
        <f t="shared" si="181"/>
        <v>331164</v>
      </c>
      <c r="C855" s="50">
        <f t="shared" ref="C855:T855" si="198">C882+C909</f>
        <v>16889</v>
      </c>
      <c r="D855" s="50">
        <f t="shared" si="198"/>
        <v>19092</v>
      </c>
      <c r="E855" s="50">
        <f t="shared" si="198"/>
        <v>22235</v>
      </c>
      <c r="F855" s="50">
        <f t="shared" si="198"/>
        <v>22108</v>
      </c>
      <c r="G855" s="50">
        <f t="shared" si="198"/>
        <v>19481</v>
      </c>
      <c r="H855" s="50">
        <f t="shared" si="198"/>
        <v>18419</v>
      </c>
      <c r="I855" s="50">
        <f t="shared" si="198"/>
        <v>18600</v>
      </c>
      <c r="J855" s="50">
        <f t="shared" si="198"/>
        <v>20548</v>
      </c>
      <c r="K855" s="50">
        <f t="shared" si="198"/>
        <v>21812</v>
      </c>
      <c r="L855" s="50">
        <f t="shared" si="198"/>
        <v>24661</v>
      </c>
      <c r="M855" s="50">
        <f t="shared" si="198"/>
        <v>26750</v>
      </c>
      <c r="N855" s="50">
        <f t="shared" si="198"/>
        <v>26630</v>
      </c>
      <c r="O855" s="50">
        <f t="shared" si="198"/>
        <v>22321</v>
      </c>
      <c r="P855" s="50">
        <f t="shared" si="198"/>
        <v>16203</v>
      </c>
      <c r="Q855" s="50">
        <f t="shared" si="198"/>
        <v>12340</v>
      </c>
      <c r="R855" s="50">
        <f t="shared" si="198"/>
        <v>9045</v>
      </c>
      <c r="S855" s="50">
        <f t="shared" si="198"/>
        <v>6139</v>
      </c>
      <c r="T855" s="50">
        <f t="shared" si="198"/>
        <v>7891</v>
      </c>
      <c r="U855" s="51">
        <v>40002</v>
      </c>
    </row>
    <row r="856" spans="1:21" ht="14.4" customHeight="1" x14ac:dyDescent="0.3">
      <c r="A856" s="31" t="s">
        <v>35</v>
      </c>
      <c r="B856" s="50">
        <f t="shared" si="181"/>
        <v>140799</v>
      </c>
      <c r="C856" s="50">
        <f t="shared" ref="C856:T856" si="199">C883+C910</f>
        <v>6369</v>
      </c>
      <c r="D856" s="50">
        <f t="shared" si="199"/>
        <v>7216</v>
      </c>
      <c r="E856" s="50">
        <f t="shared" si="199"/>
        <v>8499</v>
      </c>
      <c r="F856" s="50">
        <f t="shared" si="199"/>
        <v>8950</v>
      </c>
      <c r="G856" s="50">
        <f t="shared" si="199"/>
        <v>8309</v>
      </c>
      <c r="H856" s="50">
        <f t="shared" si="199"/>
        <v>8086</v>
      </c>
      <c r="I856" s="50">
        <f t="shared" si="199"/>
        <v>7320</v>
      </c>
      <c r="J856" s="50">
        <f t="shared" si="199"/>
        <v>7851</v>
      </c>
      <c r="K856" s="50">
        <f t="shared" si="199"/>
        <v>7835</v>
      </c>
      <c r="L856" s="50">
        <f t="shared" si="199"/>
        <v>10193</v>
      </c>
      <c r="M856" s="50">
        <f t="shared" si="199"/>
        <v>11916</v>
      </c>
      <c r="N856" s="50">
        <f t="shared" si="199"/>
        <v>12700</v>
      </c>
      <c r="O856" s="50">
        <f t="shared" si="199"/>
        <v>11193</v>
      </c>
      <c r="P856" s="50">
        <f t="shared" si="199"/>
        <v>8612</v>
      </c>
      <c r="Q856" s="50">
        <f t="shared" si="199"/>
        <v>6563</v>
      </c>
      <c r="R856" s="50">
        <f t="shared" si="199"/>
        <v>4192</v>
      </c>
      <c r="S856" s="50">
        <f t="shared" si="199"/>
        <v>2384</v>
      </c>
      <c r="T856" s="50">
        <f t="shared" si="199"/>
        <v>2611</v>
      </c>
      <c r="U856" s="51">
        <v>17850</v>
      </c>
    </row>
    <row r="857" spans="1:21" ht="14.4" customHeight="1" x14ac:dyDescent="0.3">
      <c r="A857" s="31" t="s">
        <v>36</v>
      </c>
      <c r="B857" s="50">
        <f t="shared" si="181"/>
        <v>558067</v>
      </c>
      <c r="C857" s="50">
        <f t="shared" ref="C857:T857" si="200">C884+C911</f>
        <v>35127</v>
      </c>
      <c r="D857" s="50">
        <f t="shared" si="200"/>
        <v>36346</v>
      </c>
      <c r="E857" s="50">
        <f t="shared" si="200"/>
        <v>36889</v>
      </c>
      <c r="F857" s="50">
        <f t="shared" si="200"/>
        <v>35473</v>
      </c>
      <c r="G857" s="50">
        <f t="shared" si="200"/>
        <v>33772</v>
      </c>
      <c r="H857" s="50">
        <f t="shared" si="200"/>
        <v>35526</v>
      </c>
      <c r="I857" s="50">
        <f t="shared" si="200"/>
        <v>36184</v>
      </c>
      <c r="J857" s="50">
        <f t="shared" si="200"/>
        <v>38781</v>
      </c>
      <c r="K857" s="50">
        <f t="shared" si="200"/>
        <v>37929</v>
      </c>
      <c r="L857" s="50">
        <f t="shared" si="200"/>
        <v>39018</v>
      </c>
      <c r="M857" s="50">
        <f t="shared" si="200"/>
        <v>40051</v>
      </c>
      <c r="N857" s="50">
        <f t="shared" si="200"/>
        <v>39275</v>
      </c>
      <c r="O857" s="50">
        <f t="shared" si="200"/>
        <v>33444</v>
      </c>
      <c r="P857" s="50">
        <f t="shared" si="200"/>
        <v>25625</v>
      </c>
      <c r="Q857" s="50">
        <f t="shared" si="200"/>
        <v>19550</v>
      </c>
      <c r="R857" s="50">
        <f t="shared" si="200"/>
        <v>13615</v>
      </c>
      <c r="S857" s="50">
        <f t="shared" si="200"/>
        <v>9462</v>
      </c>
      <c r="T857" s="50">
        <f t="shared" si="200"/>
        <v>12000</v>
      </c>
      <c r="U857" s="51">
        <v>67761</v>
      </c>
    </row>
    <row r="858" spans="1:21" ht="14.4" customHeight="1" x14ac:dyDescent="0.3">
      <c r="A858" s="32" t="s">
        <v>37</v>
      </c>
      <c r="B858" s="53">
        <f t="shared" si="181"/>
        <v>105779</v>
      </c>
      <c r="C858" s="53">
        <f t="shared" ref="C858:T858" si="201">C885+C912</f>
        <v>4850</v>
      </c>
      <c r="D858" s="53">
        <f t="shared" si="201"/>
        <v>5309</v>
      </c>
      <c r="E858" s="53">
        <f t="shared" si="201"/>
        <v>6439</v>
      </c>
      <c r="F858" s="53">
        <f t="shared" si="201"/>
        <v>6819</v>
      </c>
      <c r="G858" s="53">
        <f t="shared" si="201"/>
        <v>6401</v>
      </c>
      <c r="H858" s="53">
        <f t="shared" si="201"/>
        <v>6179</v>
      </c>
      <c r="I858" s="53">
        <f t="shared" si="201"/>
        <v>5707</v>
      </c>
      <c r="J858" s="53">
        <f t="shared" si="201"/>
        <v>5801</v>
      </c>
      <c r="K858" s="53">
        <f t="shared" si="201"/>
        <v>5958</v>
      </c>
      <c r="L858" s="53">
        <f t="shared" si="201"/>
        <v>7404</v>
      </c>
      <c r="M858" s="53">
        <f t="shared" si="201"/>
        <v>8654</v>
      </c>
      <c r="N858" s="53">
        <f t="shared" si="201"/>
        <v>9217</v>
      </c>
      <c r="O858" s="53">
        <f t="shared" si="201"/>
        <v>7811</v>
      </c>
      <c r="P858" s="53">
        <f t="shared" si="201"/>
        <v>6058</v>
      </c>
      <c r="Q858" s="53">
        <f t="shared" si="201"/>
        <v>4728</v>
      </c>
      <c r="R858" s="53">
        <f t="shared" si="201"/>
        <v>3402</v>
      </c>
      <c r="S858" s="53">
        <f t="shared" si="201"/>
        <v>2292</v>
      </c>
      <c r="T858" s="53">
        <f t="shared" si="201"/>
        <v>2750</v>
      </c>
      <c r="U858" s="54">
        <v>15292</v>
      </c>
    </row>
    <row r="859" spans="1:21" ht="14.4" customHeight="1" x14ac:dyDescent="0.3">
      <c r="A859" s="9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14.4" customHeight="1" x14ac:dyDescent="0.3">
      <c r="A860" s="2" t="s">
        <v>2</v>
      </c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14.4" customHeight="1" x14ac:dyDescent="0.3">
      <c r="A861" s="8"/>
      <c r="B861" s="3" t="s">
        <v>4</v>
      </c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4.4" customHeight="1" x14ac:dyDescent="0.3">
      <c r="A862" s="32" t="s">
        <v>5</v>
      </c>
      <c r="B862" s="34" t="s">
        <v>6</v>
      </c>
      <c r="C862" s="49" t="s">
        <v>7</v>
      </c>
      <c r="D862" s="49" t="s">
        <v>8</v>
      </c>
      <c r="E862" s="49" t="s">
        <v>9</v>
      </c>
      <c r="F862" s="49" t="s">
        <v>10</v>
      </c>
      <c r="G862" s="49" t="s">
        <v>11</v>
      </c>
      <c r="H862" s="49" t="s">
        <v>12</v>
      </c>
      <c r="I862" s="49" t="s">
        <v>13</v>
      </c>
      <c r="J862" s="49" t="s">
        <v>14</v>
      </c>
      <c r="K862" s="49" t="s">
        <v>15</v>
      </c>
      <c r="L862" s="35" t="s">
        <v>39</v>
      </c>
      <c r="M862" s="35" t="s">
        <v>40</v>
      </c>
      <c r="N862" s="35" t="s">
        <v>41</v>
      </c>
      <c r="O862" s="35" t="s">
        <v>42</v>
      </c>
      <c r="P862" s="35" t="s">
        <v>43</v>
      </c>
      <c r="Q862" s="35" t="s">
        <v>44</v>
      </c>
      <c r="R862" s="35" t="s">
        <v>45</v>
      </c>
      <c r="S862" s="35" t="s">
        <v>46</v>
      </c>
      <c r="T862" s="35" t="s">
        <v>47</v>
      </c>
      <c r="U862" s="36" t="s">
        <v>38</v>
      </c>
    </row>
    <row r="863" spans="1:21" ht="14.4" customHeight="1" x14ac:dyDescent="0.3">
      <c r="A863" s="33"/>
      <c r="B863" s="11"/>
      <c r="C863" s="9"/>
      <c r="D863" s="9"/>
      <c r="E863" s="9"/>
      <c r="F863" s="9"/>
      <c r="G863" s="9"/>
      <c r="H863" s="9"/>
      <c r="I863" s="9"/>
      <c r="J863" s="9"/>
      <c r="K863" s="9"/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14.4" customHeight="1" x14ac:dyDescent="0.3">
      <c r="A864" s="31" t="s">
        <v>16</v>
      </c>
      <c r="B864" s="50">
        <f>SUM(C864:T864)</f>
        <v>4352194</v>
      </c>
      <c r="C864" s="51">
        <f t="shared" ref="C864:U864" si="202">SUM(C865:C885)</f>
        <v>264775</v>
      </c>
      <c r="D864" s="51">
        <f t="shared" si="202"/>
        <v>272563</v>
      </c>
      <c r="E864" s="51">
        <f t="shared" si="202"/>
        <v>284652</v>
      </c>
      <c r="F864" s="51">
        <f t="shared" si="202"/>
        <v>285910</v>
      </c>
      <c r="G864" s="51">
        <f t="shared" si="202"/>
        <v>279918</v>
      </c>
      <c r="H864" s="51">
        <f t="shared" si="202"/>
        <v>298333</v>
      </c>
      <c r="I864" s="51">
        <f t="shared" si="202"/>
        <v>289627</v>
      </c>
      <c r="J864" s="51">
        <f t="shared" si="202"/>
        <v>289065</v>
      </c>
      <c r="K864" s="51">
        <f t="shared" si="202"/>
        <v>276288</v>
      </c>
      <c r="L864" s="51">
        <f t="shared" si="202"/>
        <v>295037</v>
      </c>
      <c r="M864" s="51">
        <f t="shared" si="202"/>
        <v>307752</v>
      </c>
      <c r="N864" s="51">
        <f t="shared" si="202"/>
        <v>314715</v>
      </c>
      <c r="O864" s="51">
        <f t="shared" si="202"/>
        <v>273515</v>
      </c>
      <c r="P864" s="51">
        <f t="shared" si="202"/>
        <v>210670</v>
      </c>
      <c r="Q864" s="51">
        <f t="shared" si="202"/>
        <v>161779</v>
      </c>
      <c r="R864" s="51">
        <f t="shared" si="202"/>
        <v>109439</v>
      </c>
      <c r="S864" s="51">
        <f t="shared" si="202"/>
        <v>69963</v>
      </c>
      <c r="T864" s="51">
        <f t="shared" si="202"/>
        <v>68193</v>
      </c>
      <c r="U864" s="51">
        <f t="shared" si="202"/>
        <v>620044</v>
      </c>
    </row>
    <row r="865" spans="1:21" ht="14.4" customHeight="1" x14ac:dyDescent="0.3">
      <c r="A865" s="31" t="s">
        <v>17</v>
      </c>
      <c r="B865" s="50">
        <f>SUM(C865:T865)</f>
        <v>128539</v>
      </c>
      <c r="C865" s="50">
        <v>7281</v>
      </c>
      <c r="D865" s="50">
        <v>7981</v>
      </c>
      <c r="E865" s="50">
        <v>8282</v>
      </c>
      <c r="F865" s="50">
        <v>8583</v>
      </c>
      <c r="G865" s="50">
        <v>8640</v>
      </c>
      <c r="H865" s="50">
        <v>8486</v>
      </c>
      <c r="I865" s="50">
        <v>7639</v>
      </c>
      <c r="J865" s="50">
        <v>7159</v>
      </c>
      <c r="K865" s="50">
        <v>7067</v>
      </c>
      <c r="L865" s="50">
        <v>8129</v>
      </c>
      <c r="M865" s="50">
        <v>9020</v>
      </c>
      <c r="N865" s="50">
        <v>9948</v>
      </c>
      <c r="O865" s="50">
        <v>9192</v>
      </c>
      <c r="P865" s="50">
        <v>7113</v>
      </c>
      <c r="Q865" s="50">
        <v>5752</v>
      </c>
      <c r="R865" s="50">
        <v>3820</v>
      </c>
      <c r="S865" s="50">
        <v>2416</v>
      </c>
      <c r="T865" s="50">
        <v>2031</v>
      </c>
      <c r="U865" s="51">
        <v>21132</v>
      </c>
    </row>
    <row r="866" spans="1:21" ht="14.4" customHeight="1" x14ac:dyDescent="0.3">
      <c r="A866" s="31" t="s">
        <v>18</v>
      </c>
      <c r="B866" s="50">
        <f t="shared" ref="B866:B885" si="203">SUM(C866:T866)</f>
        <v>454688</v>
      </c>
      <c r="C866" s="50">
        <v>25218</v>
      </c>
      <c r="D866" s="50">
        <v>27376</v>
      </c>
      <c r="E866" s="50">
        <v>30009</v>
      </c>
      <c r="F866" s="50">
        <v>29590</v>
      </c>
      <c r="G866" s="50">
        <v>27713</v>
      </c>
      <c r="H866" s="50">
        <v>26612</v>
      </c>
      <c r="I866" s="50">
        <v>27928</v>
      </c>
      <c r="J866" s="50">
        <v>30464</v>
      </c>
      <c r="K866" s="50">
        <v>30195</v>
      </c>
      <c r="L866" s="50">
        <v>32460</v>
      </c>
      <c r="M866" s="50">
        <v>33385</v>
      </c>
      <c r="N866" s="50">
        <v>34268</v>
      </c>
      <c r="O866" s="50">
        <v>29780</v>
      </c>
      <c r="P866" s="50">
        <v>22822</v>
      </c>
      <c r="Q866" s="50">
        <v>17712</v>
      </c>
      <c r="R866" s="50">
        <v>12216</v>
      </c>
      <c r="S866" s="50">
        <v>8334</v>
      </c>
      <c r="T866" s="50">
        <v>8606</v>
      </c>
      <c r="U866" s="51">
        <v>69690</v>
      </c>
    </row>
    <row r="867" spans="1:21" ht="14.4" customHeight="1" x14ac:dyDescent="0.3">
      <c r="A867" s="31" t="s">
        <v>19</v>
      </c>
      <c r="B867" s="50">
        <f t="shared" si="203"/>
        <v>219438</v>
      </c>
      <c r="C867" s="50">
        <v>11700</v>
      </c>
      <c r="D867" s="50">
        <v>12751</v>
      </c>
      <c r="E867" s="50">
        <v>14064</v>
      </c>
      <c r="F867" s="50">
        <v>13817</v>
      </c>
      <c r="G867" s="50">
        <v>15016</v>
      </c>
      <c r="H867" s="50">
        <v>15343</v>
      </c>
      <c r="I867" s="50">
        <v>13708</v>
      </c>
      <c r="J867" s="50">
        <v>14058</v>
      </c>
      <c r="K867" s="50">
        <v>13495</v>
      </c>
      <c r="L867" s="50">
        <v>15022</v>
      </c>
      <c r="M867" s="50">
        <v>16111</v>
      </c>
      <c r="N867" s="50">
        <v>17089</v>
      </c>
      <c r="O867" s="50">
        <v>14555</v>
      </c>
      <c r="P867" s="50">
        <v>11081</v>
      </c>
      <c r="Q867" s="50">
        <v>8486</v>
      </c>
      <c r="R867" s="50">
        <v>5788</v>
      </c>
      <c r="S867" s="50">
        <v>3778</v>
      </c>
      <c r="T867" s="50">
        <v>3576</v>
      </c>
      <c r="U867" s="51">
        <v>32709</v>
      </c>
    </row>
    <row r="868" spans="1:21" ht="14.4" customHeight="1" x14ac:dyDescent="0.3">
      <c r="A868" s="31" t="s">
        <v>20</v>
      </c>
      <c r="B868" s="50">
        <f t="shared" si="203"/>
        <v>244608</v>
      </c>
      <c r="C868" s="50">
        <v>15620</v>
      </c>
      <c r="D868" s="50">
        <v>16425</v>
      </c>
      <c r="E868" s="50">
        <v>16654</v>
      </c>
      <c r="F868" s="50">
        <v>16010</v>
      </c>
      <c r="G868" s="50">
        <v>15228</v>
      </c>
      <c r="H868" s="50">
        <v>17953</v>
      </c>
      <c r="I868" s="50">
        <v>17223</v>
      </c>
      <c r="J868" s="50">
        <v>16272</v>
      </c>
      <c r="K868" s="50">
        <v>14868</v>
      </c>
      <c r="L868" s="50">
        <v>15879</v>
      </c>
      <c r="M868" s="50">
        <v>16308</v>
      </c>
      <c r="N868" s="50">
        <v>17154</v>
      </c>
      <c r="O868" s="50">
        <v>15398</v>
      </c>
      <c r="P868" s="50">
        <v>11592</v>
      </c>
      <c r="Q868" s="50">
        <v>8914</v>
      </c>
      <c r="R868" s="50">
        <v>5899</v>
      </c>
      <c r="S868" s="50">
        <v>3673</v>
      </c>
      <c r="T868" s="50">
        <v>3538</v>
      </c>
      <c r="U868" s="51">
        <v>33616</v>
      </c>
    </row>
    <row r="869" spans="1:21" ht="14.4" customHeight="1" x14ac:dyDescent="0.3">
      <c r="A869" s="31" t="s">
        <v>21</v>
      </c>
      <c r="B869" s="50">
        <f t="shared" si="203"/>
        <v>45218</v>
      </c>
      <c r="C869" s="50">
        <v>2179</v>
      </c>
      <c r="D869" s="50">
        <v>2255</v>
      </c>
      <c r="E869" s="50">
        <v>2277</v>
      </c>
      <c r="F869" s="50">
        <v>2501</v>
      </c>
      <c r="G869" s="50">
        <v>2752</v>
      </c>
      <c r="H869" s="50">
        <v>2784</v>
      </c>
      <c r="I869" s="50">
        <v>2374</v>
      </c>
      <c r="J869" s="50">
        <v>2235</v>
      </c>
      <c r="K869" s="50">
        <v>1948</v>
      </c>
      <c r="L869" s="50">
        <v>2498</v>
      </c>
      <c r="M869" s="50">
        <v>2999</v>
      </c>
      <c r="N869" s="50">
        <v>3560</v>
      </c>
      <c r="O869" s="50">
        <v>3732</v>
      </c>
      <c r="P869" s="50">
        <v>3643</v>
      </c>
      <c r="Q869" s="50">
        <v>3005</v>
      </c>
      <c r="R869" s="50">
        <v>2065</v>
      </c>
      <c r="S869" s="50">
        <v>1358</v>
      </c>
      <c r="T869" s="50">
        <v>1053</v>
      </c>
      <c r="U869" s="51">
        <v>11124</v>
      </c>
    </row>
    <row r="870" spans="1:21" ht="14.4" customHeight="1" x14ac:dyDescent="0.3">
      <c r="A870" s="31" t="s">
        <v>22</v>
      </c>
      <c r="B870" s="50">
        <f t="shared" si="203"/>
        <v>77018</v>
      </c>
      <c r="C870" s="50">
        <v>4833</v>
      </c>
      <c r="D870" s="50">
        <v>5197</v>
      </c>
      <c r="E870" s="50">
        <v>5211</v>
      </c>
      <c r="F870" s="50">
        <v>4771</v>
      </c>
      <c r="G870" s="50">
        <v>4643</v>
      </c>
      <c r="H870" s="50">
        <v>6243</v>
      </c>
      <c r="I870" s="50">
        <v>6137</v>
      </c>
      <c r="J870" s="50">
        <v>5647</v>
      </c>
      <c r="K870" s="50">
        <v>5107</v>
      </c>
      <c r="L870" s="50">
        <v>5202</v>
      </c>
      <c r="M870" s="50">
        <v>4831</v>
      </c>
      <c r="N870" s="50">
        <v>4762</v>
      </c>
      <c r="O870" s="50">
        <v>4370</v>
      </c>
      <c r="P870" s="50">
        <v>3369</v>
      </c>
      <c r="Q870" s="50">
        <v>2716</v>
      </c>
      <c r="R870" s="50">
        <v>1777</v>
      </c>
      <c r="S870" s="50">
        <v>1110</v>
      </c>
      <c r="T870" s="50">
        <v>1092</v>
      </c>
      <c r="U870" s="51">
        <v>10064</v>
      </c>
    </row>
    <row r="871" spans="1:21" ht="14.4" customHeight="1" x14ac:dyDescent="0.3">
      <c r="A871" s="31" t="s">
        <v>23</v>
      </c>
      <c r="B871" s="50">
        <f t="shared" si="203"/>
        <v>384964</v>
      </c>
      <c r="C871" s="50">
        <v>26877</v>
      </c>
      <c r="D871" s="50">
        <v>27123</v>
      </c>
      <c r="E871" s="50">
        <v>26764</v>
      </c>
      <c r="F871" s="50">
        <v>25562</v>
      </c>
      <c r="G871" s="50">
        <v>25491</v>
      </c>
      <c r="H871" s="50">
        <v>27849</v>
      </c>
      <c r="I871" s="50">
        <v>26505</v>
      </c>
      <c r="J871" s="50">
        <v>27217</v>
      </c>
      <c r="K871" s="50">
        <v>26690</v>
      </c>
      <c r="L871" s="50">
        <v>27478</v>
      </c>
      <c r="M871" s="50">
        <v>26775</v>
      </c>
      <c r="N871" s="50">
        <v>25356</v>
      </c>
      <c r="O871" s="50">
        <v>20921</v>
      </c>
      <c r="P871" s="50">
        <v>15567</v>
      </c>
      <c r="Q871" s="50">
        <v>11590</v>
      </c>
      <c r="R871" s="50">
        <v>7507</v>
      </c>
      <c r="S871" s="50">
        <v>4768</v>
      </c>
      <c r="T871" s="50">
        <v>4924</v>
      </c>
      <c r="U871" s="51">
        <v>44356</v>
      </c>
    </row>
    <row r="872" spans="1:21" ht="14.4" customHeight="1" x14ac:dyDescent="0.3">
      <c r="A872" s="31" t="s">
        <v>24</v>
      </c>
      <c r="B872" s="50">
        <f t="shared" si="203"/>
        <v>141789</v>
      </c>
      <c r="C872" s="50">
        <v>7668</v>
      </c>
      <c r="D872" s="50">
        <v>8854</v>
      </c>
      <c r="E872" s="50">
        <v>9785</v>
      </c>
      <c r="F872" s="50">
        <v>9785</v>
      </c>
      <c r="G872" s="50">
        <v>9533</v>
      </c>
      <c r="H872" s="50">
        <v>9500</v>
      </c>
      <c r="I872" s="50">
        <v>8783</v>
      </c>
      <c r="J872" s="50">
        <v>8814</v>
      </c>
      <c r="K872" s="50">
        <v>8595</v>
      </c>
      <c r="L872" s="50">
        <v>9709</v>
      </c>
      <c r="M872" s="50">
        <v>10451</v>
      </c>
      <c r="N872" s="50">
        <v>10832</v>
      </c>
      <c r="O872" s="50">
        <v>9336</v>
      </c>
      <c r="P872" s="50">
        <v>7198</v>
      </c>
      <c r="Q872" s="50">
        <v>5497</v>
      </c>
      <c r="R872" s="50">
        <v>3540</v>
      </c>
      <c r="S872" s="50">
        <v>2044</v>
      </c>
      <c r="T872" s="50">
        <v>1865</v>
      </c>
      <c r="U872" s="51">
        <v>20144</v>
      </c>
    </row>
    <row r="873" spans="1:21" ht="14.4" customHeight="1" x14ac:dyDescent="0.3">
      <c r="A873" s="31" t="s">
        <v>25</v>
      </c>
      <c r="B873" s="50">
        <f t="shared" si="203"/>
        <v>336666</v>
      </c>
      <c r="C873" s="50">
        <v>24051</v>
      </c>
      <c r="D873" s="50">
        <v>19395</v>
      </c>
      <c r="E873" s="50">
        <v>16969</v>
      </c>
      <c r="F873" s="50">
        <v>16855</v>
      </c>
      <c r="G873" s="50">
        <v>21302</v>
      </c>
      <c r="H873" s="50">
        <v>36070</v>
      </c>
      <c r="I873" s="50">
        <v>37526</v>
      </c>
      <c r="J873" s="50">
        <v>31503</v>
      </c>
      <c r="K873" s="50">
        <v>24222</v>
      </c>
      <c r="L873" s="50">
        <v>21009</v>
      </c>
      <c r="M873" s="50">
        <v>19887</v>
      </c>
      <c r="N873" s="50">
        <v>18872</v>
      </c>
      <c r="O873" s="50">
        <v>15643</v>
      </c>
      <c r="P873" s="50">
        <v>11905</v>
      </c>
      <c r="Q873" s="50">
        <v>8394</v>
      </c>
      <c r="R873" s="50">
        <v>5753</v>
      </c>
      <c r="S873" s="50">
        <v>3882</v>
      </c>
      <c r="T873" s="50">
        <v>3428</v>
      </c>
      <c r="U873" s="51">
        <v>33362</v>
      </c>
    </row>
    <row r="874" spans="1:21" ht="14.4" customHeight="1" x14ac:dyDescent="0.3">
      <c r="A874" s="31" t="s">
        <v>26</v>
      </c>
      <c r="B874" s="50">
        <f t="shared" si="203"/>
        <v>61767</v>
      </c>
      <c r="C874" s="50">
        <v>2582</v>
      </c>
      <c r="D874" s="50">
        <v>3140</v>
      </c>
      <c r="E874" s="50">
        <v>3867</v>
      </c>
      <c r="F874" s="50">
        <v>4347</v>
      </c>
      <c r="G874" s="50">
        <v>4411</v>
      </c>
      <c r="H874" s="50">
        <v>3020</v>
      </c>
      <c r="I874" s="50">
        <v>2814</v>
      </c>
      <c r="J874" s="50">
        <v>3147</v>
      </c>
      <c r="K874" s="50">
        <v>3306</v>
      </c>
      <c r="L874" s="50">
        <v>4289</v>
      </c>
      <c r="M874" s="50">
        <v>5222</v>
      </c>
      <c r="N874" s="50">
        <v>5751</v>
      </c>
      <c r="O874" s="50">
        <v>5153</v>
      </c>
      <c r="P874" s="50">
        <v>3931</v>
      </c>
      <c r="Q874" s="50">
        <v>2798</v>
      </c>
      <c r="R874" s="50">
        <v>1942</v>
      </c>
      <c r="S874" s="50">
        <v>1062</v>
      </c>
      <c r="T874" s="50">
        <v>985</v>
      </c>
      <c r="U874" s="51">
        <v>10718</v>
      </c>
    </row>
    <row r="875" spans="1:21" ht="14.4" customHeight="1" x14ac:dyDescent="0.3">
      <c r="A875" s="31" t="s">
        <v>27</v>
      </c>
      <c r="B875" s="50">
        <f t="shared" si="203"/>
        <v>180955</v>
      </c>
      <c r="C875" s="50">
        <v>10723</v>
      </c>
      <c r="D875" s="50">
        <v>10869</v>
      </c>
      <c r="E875" s="50">
        <v>11545</v>
      </c>
      <c r="F875" s="50">
        <v>13527</v>
      </c>
      <c r="G875" s="50">
        <v>14367</v>
      </c>
      <c r="H875" s="50">
        <v>12500</v>
      </c>
      <c r="I875" s="50">
        <v>11313</v>
      </c>
      <c r="J875" s="50">
        <v>11802</v>
      </c>
      <c r="K875" s="50">
        <v>11657</v>
      </c>
      <c r="L875" s="50">
        <v>12699</v>
      </c>
      <c r="M875" s="50">
        <v>12617</v>
      </c>
      <c r="N875" s="50">
        <v>12695</v>
      </c>
      <c r="O875" s="50">
        <v>10779</v>
      </c>
      <c r="P875" s="50">
        <v>8307</v>
      </c>
      <c r="Q875" s="50">
        <v>6120</v>
      </c>
      <c r="R875" s="50">
        <v>4084</v>
      </c>
      <c r="S875" s="50">
        <v>2686</v>
      </c>
      <c r="T875" s="50">
        <v>2665</v>
      </c>
      <c r="U875" s="51">
        <v>23862</v>
      </c>
    </row>
    <row r="876" spans="1:21" ht="14.4" customHeight="1" x14ac:dyDescent="0.3">
      <c r="A876" s="31" t="s">
        <v>28</v>
      </c>
      <c r="B876" s="50">
        <f t="shared" si="203"/>
        <v>408929</v>
      </c>
      <c r="C876" s="50">
        <v>24430</v>
      </c>
      <c r="D876" s="50">
        <v>25573</v>
      </c>
      <c r="E876" s="50">
        <v>25978</v>
      </c>
      <c r="F876" s="50">
        <v>28284</v>
      </c>
      <c r="G876" s="50">
        <v>26994</v>
      </c>
      <c r="H876" s="50">
        <v>27920</v>
      </c>
      <c r="I876" s="50">
        <v>28748</v>
      </c>
      <c r="J876" s="50">
        <v>29340</v>
      </c>
      <c r="K876" s="50">
        <v>28416</v>
      </c>
      <c r="L876" s="50">
        <v>28366</v>
      </c>
      <c r="M876" s="50">
        <v>28140</v>
      </c>
      <c r="N876" s="50">
        <v>27730</v>
      </c>
      <c r="O876" s="50">
        <v>24898</v>
      </c>
      <c r="P876" s="50">
        <v>18971</v>
      </c>
      <c r="Q876" s="50">
        <v>13952</v>
      </c>
      <c r="R876" s="50">
        <v>9434</v>
      </c>
      <c r="S876" s="50">
        <v>5882</v>
      </c>
      <c r="T876" s="50">
        <v>5873</v>
      </c>
      <c r="U876" s="51">
        <v>54112</v>
      </c>
    </row>
    <row r="877" spans="1:21" ht="14.4" customHeight="1" x14ac:dyDescent="0.3">
      <c r="A877" s="31" t="s">
        <v>29</v>
      </c>
      <c r="B877" s="50">
        <f t="shared" si="203"/>
        <v>302288</v>
      </c>
      <c r="C877" s="50">
        <v>15686</v>
      </c>
      <c r="D877" s="50">
        <v>17817</v>
      </c>
      <c r="E877" s="50">
        <v>20398</v>
      </c>
      <c r="F877" s="50">
        <v>20869</v>
      </c>
      <c r="G877" s="50">
        <v>19054</v>
      </c>
      <c r="H877" s="50">
        <v>17679</v>
      </c>
      <c r="I877" s="50">
        <v>16342</v>
      </c>
      <c r="J877" s="50">
        <v>16804</v>
      </c>
      <c r="K877" s="50">
        <v>17801</v>
      </c>
      <c r="L877" s="50">
        <v>20971</v>
      </c>
      <c r="M877" s="50">
        <v>23562</v>
      </c>
      <c r="N877" s="50">
        <v>25627</v>
      </c>
      <c r="O877" s="50">
        <v>21996</v>
      </c>
      <c r="P877" s="50">
        <v>16687</v>
      </c>
      <c r="Q877" s="50">
        <v>12751</v>
      </c>
      <c r="R877" s="50">
        <v>8082</v>
      </c>
      <c r="S877" s="50">
        <v>5035</v>
      </c>
      <c r="T877" s="50">
        <v>5127</v>
      </c>
      <c r="U877" s="51">
        <v>47682</v>
      </c>
    </row>
    <row r="878" spans="1:21" ht="14.4" customHeight="1" x14ac:dyDescent="0.3">
      <c r="A878" s="31" t="s">
        <v>30</v>
      </c>
      <c r="B878" s="50">
        <f t="shared" si="203"/>
        <v>242781</v>
      </c>
      <c r="C878" s="50">
        <v>12804</v>
      </c>
      <c r="D878" s="50">
        <v>14171</v>
      </c>
      <c r="E878" s="50">
        <v>16115</v>
      </c>
      <c r="F878" s="50">
        <v>17059</v>
      </c>
      <c r="G878" s="50">
        <v>15080</v>
      </c>
      <c r="H878" s="50">
        <v>13814</v>
      </c>
      <c r="I878" s="50">
        <v>14066</v>
      </c>
      <c r="J878" s="50">
        <v>15001</v>
      </c>
      <c r="K878" s="50">
        <v>14843</v>
      </c>
      <c r="L878" s="50">
        <v>17364</v>
      </c>
      <c r="M878" s="50">
        <v>19563</v>
      </c>
      <c r="N878" s="50">
        <v>19518</v>
      </c>
      <c r="O878" s="50">
        <v>16174</v>
      </c>
      <c r="P878" s="50">
        <v>12238</v>
      </c>
      <c r="Q878" s="50">
        <v>9592</v>
      </c>
      <c r="R878" s="50">
        <v>6672</v>
      </c>
      <c r="S878" s="50">
        <v>4190</v>
      </c>
      <c r="T878" s="50">
        <v>4517</v>
      </c>
      <c r="U878" s="51">
        <v>37209</v>
      </c>
    </row>
    <row r="879" spans="1:21" ht="14.4" customHeight="1" x14ac:dyDescent="0.3">
      <c r="A879" s="31" t="s">
        <v>31</v>
      </c>
      <c r="B879" s="50">
        <f t="shared" si="203"/>
        <v>290366</v>
      </c>
      <c r="C879" s="50">
        <v>21843</v>
      </c>
      <c r="D879" s="50">
        <v>20379</v>
      </c>
      <c r="E879" s="50">
        <v>20107</v>
      </c>
      <c r="F879" s="50">
        <v>17735</v>
      </c>
      <c r="G879" s="50">
        <v>16343</v>
      </c>
      <c r="H879" s="50">
        <v>17537</v>
      </c>
      <c r="I879" s="50">
        <v>16097</v>
      </c>
      <c r="J879" s="50">
        <v>15645</v>
      </c>
      <c r="K879" s="50">
        <v>14574</v>
      </c>
      <c r="L879" s="50">
        <v>16294</v>
      </c>
      <c r="M879" s="50">
        <v>17803</v>
      </c>
      <c r="N879" s="50">
        <v>19548</v>
      </c>
      <c r="O879" s="50">
        <v>18730</v>
      </c>
      <c r="P879" s="50">
        <v>16675</v>
      </c>
      <c r="Q879" s="50">
        <v>15423</v>
      </c>
      <c r="R879" s="50">
        <v>11155</v>
      </c>
      <c r="S879" s="50">
        <v>7511</v>
      </c>
      <c r="T879" s="50">
        <v>6967</v>
      </c>
      <c r="U879" s="51">
        <v>57731</v>
      </c>
    </row>
    <row r="880" spans="1:21" ht="14.4" customHeight="1" x14ac:dyDescent="0.3">
      <c r="A880" s="31" t="s">
        <v>32</v>
      </c>
      <c r="B880" s="50">
        <f t="shared" si="203"/>
        <v>245542</v>
      </c>
      <c r="C880" s="50">
        <v>17266</v>
      </c>
      <c r="D880" s="50">
        <v>16949</v>
      </c>
      <c r="E880" s="50">
        <v>16826</v>
      </c>
      <c r="F880" s="50">
        <v>17075</v>
      </c>
      <c r="G880" s="50">
        <v>17196</v>
      </c>
      <c r="H880" s="50">
        <v>17860</v>
      </c>
      <c r="I880" s="50">
        <v>16456</v>
      </c>
      <c r="J880" s="50">
        <v>16145</v>
      </c>
      <c r="K880" s="50">
        <v>15291</v>
      </c>
      <c r="L880" s="50">
        <v>15812</v>
      </c>
      <c r="M880" s="50">
        <v>16363</v>
      </c>
      <c r="N880" s="50">
        <v>16521</v>
      </c>
      <c r="O880" s="50">
        <v>14466</v>
      </c>
      <c r="P880" s="50">
        <v>10902</v>
      </c>
      <c r="Q880" s="50">
        <v>8058</v>
      </c>
      <c r="R880" s="50">
        <v>5576</v>
      </c>
      <c r="S880" s="50">
        <v>3559</v>
      </c>
      <c r="T880" s="50">
        <v>3221</v>
      </c>
      <c r="U880" s="51">
        <v>31316</v>
      </c>
    </row>
    <row r="881" spans="1:21" ht="14.4" customHeight="1" x14ac:dyDescent="0.3">
      <c r="A881" s="31" t="s">
        <v>33</v>
      </c>
      <c r="B881" s="50">
        <f t="shared" si="203"/>
        <v>30717</v>
      </c>
      <c r="C881" s="50">
        <v>1715</v>
      </c>
      <c r="D881" s="50">
        <v>1862</v>
      </c>
      <c r="E881" s="50">
        <v>2023</v>
      </c>
      <c r="F881" s="50">
        <v>1988</v>
      </c>
      <c r="G881" s="50">
        <v>1893</v>
      </c>
      <c r="H881" s="50">
        <v>1971</v>
      </c>
      <c r="I881" s="50">
        <v>1739</v>
      </c>
      <c r="J881" s="50">
        <v>1942</v>
      </c>
      <c r="K881" s="50">
        <v>1803</v>
      </c>
      <c r="L881" s="50">
        <v>1952</v>
      </c>
      <c r="M881" s="50">
        <v>2156</v>
      </c>
      <c r="N881" s="50">
        <v>2360</v>
      </c>
      <c r="O881" s="50">
        <v>2111</v>
      </c>
      <c r="P881" s="50">
        <v>1850</v>
      </c>
      <c r="Q881" s="50">
        <v>1362</v>
      </c>
      <c r="R881" s="50">
        <v>899</v>
      </c>
      <c r="S881" s="50">
        <v>562</v>
      </c>
      <c r="T881" s="50">
        <v>529</v>
      </c>
      <c r="U881" s="51">
        <v>5202</v>
      </c>
    </row>
    <row r="882" spans="1:21" ht="14.4" customHeight="1" x14ac:dyDescent="0.3">
      <c r="A882" s="31" t="s">
        <v>34</v>
      </c>
      <c r="B882" s="50">
        <f t="shared" si="203"/>
        <v>161879</v>
      </c>
      <c r="C882" s="50">
        <v>8642</v>
      </c>
      <c r="D882" s="50">
        <v>9712</v>
      </c>
      <c r="E882" s="50">
        <v>11594</v>
      </c>
      <c r="F882" s="50">
        <v>11320</v>
      </c>
      <c r="G882" s="50">
        <v>9883</v>
      </c>
      <c r="H882" s="50">
        <v>9522</v>
      </c>
      <c r="I882" s="50">
        <v>9357</v>
      </c>
      <c r="J882" s="50">
        <v>9938</v>
      </c>
      <c r="K882" s="50">
        <v>10664</v>
      </c>
      <c r="L882" s="50">
        <v>12036</v>
      </c>
      <c r="M882" s="50">
        <v>12928</v>
      </c>
      <c r="N882" s="50">
        <v>13097</v>
      </c>
      <c r="O882" s="50">
        <v>10976</v>
      </c>
      <c r="P882" s="50">
        <v>7729</v>
      </c>
      <c r="Q882" s="50">
        <v>5574</v>
      </c>
      <c r="R882" s="50">
        <v>3927</v>
      </c>
      <c r="S882" s="50">
        <v>2498</v>
      </c>
      <c r="T882" s="50">
        <v>2482</v>
      </c>
      <c r="U882" s="51">
        <v>22210</v>
      </c>
    </row>
    <row r="883" spans="1:21" ht="14.4" customHeight="1" x14ac:dyDescent="0.3">
      <c r="A883" s="31" t="s">
        <v>35</v>
      </c>
      <c r="B883" s="50">
        <f t="shared" si="203"/>
        <v>69985</v>
      </c>
      <c r="C883" s="50">
        <v>3282</v>
      </c>
      <c r="D883" s="50">
        <v>3667</v>
      </c>
      <c r="E883" s="50">
        <v>4292</v>
      </c>
      <c r="F883" s="50">
        <v>4622</v>
      </c>
      <c r="G883" s="50">
        <v>4254</v>
      </c>
      <c r="H883" s="50">
        <v>4315</v>
      </c>
      <c r="I883" s="50">
        <v>3768</v>
      </c>
      <c r="J883" s="50">
        <v>3945</v>
      </c>
      <c r="K883" s="50">
        <v>3880</v>
      </c>
      <c r="L883" s="50">
        <v>4986</v>
      </c>
      <c r="M883" s="50">
        <v>5857</v>
      </c>
      <c r="N883" s="50">
        <v>6287</v>
      </c>
      <c r="O883" s="50">
        <v>5551</v>
      </c>
      <c r="P883" s="50">
        <v>4268</v>
      </c>
      <c r="Q883" s="50">
        <v>3123</v>
      </c>
      <c r="R883" s="50">
        <v>1975</v>
      </c>
      <c r="S883" s="50">
        <v>1036</v>
      </c>
      <c r="T883" s="50">
        <v>877</v>
      </c>
      <c r="U883" s="51">
        <v>11279</v>
      </c>
    </row>
    <row r="884" spans="1:21" ht="14.4" customHeight="1" x14ac:dyDescent="0.3">
      <c r="A884" s="31" t="s">
        <v>36</v>
      </c>
      <c r="B884" s="50">
        <f t="shared" si="203"/>
        <v>272270</v>
      </c>
      <c r="C884" s="50">
        <v>17908</v>
      </c>
      <c r="D884" s="50">
        <v>18382</v>
      </c>
      <c r="E884" s="50">
        <v>18642</v>
      </c>
      <c r="F884" s="50">
        <v>18132</v>
      </c>
      <c r="G884" s="50">
        <v>16861</v>
      </c>
      <c r="H884" s="50">
        <v>18132</v>
      </c>
      <c r="I884" s="50">
        <v>18196</v>
      </c>
      <c r="J884" s="50">
        <v>19127</v>
      </c>
      <c r="K884" s="50">
        <v>18876</v>
      </c>
      <c r="L884" s="50">
        <v>19320</v>
      </c>
      <c r="M884" s="50">
        <v>19483</v>
      </c>
      <c r="N884" s="50">
        <v>19223</v>
      </c>
      <c r="O884" s="50">
        <v>15917</v>
      </c>
      <c r="P884" s="50">
        <v>11935</v>
      </c>
      <c r="Q884" s="50">
        <v>8791</v>
      </c>
      <c r="R884" s="50">
        <v>5774</v>
      </c>
      <c r="S884" s="50">
        <v>3623</v>
      </c>
      <c r="T884" s="50">
        <v>3948</v>
      </c>
      <c r="U884" s="51">
        <v>34071</v>
      </c>
    </row>
    <row r="885" spans="1:21" ht="14.4" customHeight="1" x14ac:dyDescent="0.3">
      <c r="A885" s="32" t="s">
        <v>37</v>
      </c>
      <c r="B885" s="53">
        <f t="shared" si="203"/>
        <v>51787</v>
      </c>
      <c r="C885" s="53">
        <v>2467</v>
      </c>
      <c r="D885" s="53">
        <v>2685</v>
      </c>
      <c r="E885" s="53">
        <v>3250</v>
      </c>
      <c r="F885" s="53">
        <v>3478</v>
      </c>
      <c r="G885" s="53">
        <v>3264</v>
      </c>
      <c r="H885" s="53">
        <v>3223</v>
      </c>
      <c r="I885" s="53">
        <v>2908</v>
      </c>
      <c r="J885" s="53">
        <v>2860</v>
      </c>
      <c r="K885" s="53">
        <v>2990</v>
      </c>
      <c r="L885" s="53">
        <v>3562</v>
      </c>
      <c r="M885" s="53">
        <v>4291</v>
      </c>
      <c r="N885" s="53">
        <v>4517</v>
      </c>
      <c r="O885" s="53">
        <v>3837</v>
      </c>
      <c r="P885" s="53">
        <v>2887</v>
      </c>
      <c r="Q885" s="53">
        <v>2169</v>
      </c>
      <c r="R885" s="53">
        <v>1554</v>
      </c>
      <c r="S885" s="53">
        <v>956</v>
      </c>
      <c r="T885" s="53">
        <v>889</v>
      </c>
      <c r="U885" s="54">
        <v>8455</v>
      </c>
    </row>
    <row r="886" spans="1:21" ht="14.4" customHeight="1" x14ac:dyDescent="0.3">
      <c r="A886" s="9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ht="14.4" customHeight="1" x14ac:dyDescent="0.3">
      <c r="A887" s="2" t="s">
        <v>3</v>
      </c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10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14.4" customHeight="1" x14ac:dyDescent="0.3">
      <c r="A888" s="8"/>
      <c r="B888" s="3" t="s">
        <v>4</v>
      </c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4.4" customHeight="1" x14ac:dyDescent="0.3">
      <c r="A889" s="32" t="s">
        <v>5</v>
      </c>
      <c r="B889" s="34" t="s">
        <v>6</v>
      </c>
      <c r="C889" s="49" t="s">
        <v>7</v>
      </c>
      <c r="D889" s="49" t="s">
        <v>8</v>
      </c>
      <c r="E889" s="49" t="s">
        <v>9</v>
      </c>
      <c r="F889" s="49" t="s">
        <v>10</v>
      </c>
      <c r="G889" s="49" t="s">
        <v>11</v>
      </c>
      <c r="H889" s="49" t="s">
        <v>12</v>
      </c>
      <c r="I889" s="49" t="s">
        <v>13</v>
      </c>
      <c r="J889" s="49" t="s">
        <v>14</v>
      </c>
      <c r="K889" s="49" t="s">
        <v>15</v>
      </c>
      <c r="L889" s="35" t="s">
        <v>39</v>
      </c>
      <c r="M889" s="35" t="s">
        <v>40</v>
      </c>
      <c r="N889" s="35" t="s">
        <v>41</v>
      </c>
      <c r="O889" s="35" t="s">
        <v>42</v>
      </c>
      <c r="P889" s="35" t="s">
        <v>43</v>
      </c>
      <c r="Q889" s="35" t="s">
        <v>44</v>
      </c>
      <c r="R889" s="35" t="s">
        <v>45</v>
      </c>
      <c r="S889" s="35" t="s">
        <v>46</v>
      </c>
      <c r="T889" s="35" t="s">
        <v>47</v>
      </c>
      <c r="U889" s="36" t="s">
        <v>38</v>
      </c>
    </row>
    <row r="890" spans="1:21" ht="14.4" customHeight="1" x14ac:dyDescent="0.3">
      <c r="A890" s="33"/>
      <c r="B890" s="11"/>
      <c r="C890" s="9"/>
      <c r="D890" s="9"/>
      <c r="E890" s="9"/>
      <c r="F890" s="9"/>
      <c r="G890" s="9"/>
      <c r="H890" s="9"/>
      <c r="I890" s="9"/>
      <c r="J890" s="9"/>
      <c r="K890" s="9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14.4" customHeight="1" x14ac:dyDescent="0.3">
      <c r="A891" s="31" t="s">
        <v>16</v>
      </c>
      <c r="B891" s="50">
        <f>SUM(C891:T891)</f>
        <v>4556326</v>
      </c>
      <c r="C891" s="51">
        <f t="shared" ref="C891:U891" si="204">SUM(C892:C912)</f>
        <v>253853</v>
      </c>
      <c r="D891" s="51">
        <f t="shared" si="204"/>
        <v>260999</v>
      </c>
      <c r="E891" s="51">
        <f t="shared" si="204"/>
        <v>273962</v>
      </c>
      <c r="F891" s="51">
        <f t="shared" si="204"/>
        <v>271905</v>
      </c>
      <c r="G891" s="51">
        <f t="shared" si="204"/>
        <v>271112</v>
      </c>
      <c r="H891" s="51">
        <f t="shared" si="204"/>
        <v>284720</v>
      </c>
      <c r="I891" s="51">
        <f t="shared" si="204"/>
        <v>283159</v>
      </c>
      <c r="J891" s="51">
        <f t="shared" si="204"/>
        <v>292422</v>
      </c>
      <c r="K891" s="51">
        <f t="shared" si="204"/>
        <v>281525</v>
      </c>
      <c r="L891" s="51">
        <f t="shared" si="204"/>
        <v>307303</v>
      </c>
      <c r="M891" s="51">
        <f t="shared" si="204"/>
        <v>325782</v>
      </c>
      <c r="N891" s="51">
        <f t="shared" si="204"/>
        <v>332058</v>
      </c>
      <c r="O891" s="51">
        <f t="shared" si="204"/>
        <v>299043</v>
      </c>
      <c r="P891" s="51">
        <f t="shared" si="204"/>
        <v>241246</v>
      </c>
      <c r="Q891" s="51">
        <f t="shared" si="204"/>
        <v>196403</v>
      </c>
      <c r="R891" s="51">
        <f t="shared" si="204"/>
        <v>144196</v>
      </c>
      <c r="S891" s="51">
        <f t="shared" si="204"/>
        <v>102538</v>
      </c>
      <c r="T891" s="51">
        <f t="shared" si="204"/>
        <v>134100</v>
      </c>
      <c r="U891" s="51">
        <f t="shared" si="204"/>
        <v>818483</v>
      </c>
    </row>
    <row r="892" spans="1:21" ht="14.4" customHeight="1" x14ac:dyDescent="0.3">
      <c r="A892" s="31" t="s">
        <v>17</v>
      </c>
      <c r="B892" s="50">
        <f>SUM(C892:T892)</f>
        <v>136890</v>
      </c>
      <c r="C892" s="50">
        <v>7086</v>
      </c>
      <c r="D892" s="50">
        <v>7707</v>
      </c>
      <c r="E892" s="50">
        <v>7965</v>
      </c>
      <c r="F892" s="50">
        <v>8188</v>
      </c>
      <c r="G892" s="50">
        <v>8528</v>
      </c>
      <c r="H892" s="50">
        <v>8155</v>
      </c>
      <c r="I892" s="50">
        <v>7639</v>
      </c>
      <c r="J892" s="50">
        <v>7718</v>
      </c>
      <c r="K892" s="50">
        <v>7578</v>
      </c>
      <c r="L892" s="50">
        <v>9178</v>
      </c>
      <c r="M892" s="50">
        <v>9933</v>
      </c>
      <c r="N892" s="50">
        <v>10656</v>
      </c>
      <c r="O892" s="50">
        <v>10080</v>
      </c>
      <c r="P892" s="50">
        <v>7993</v>
      </c>
      <c r="Q892" s="50">
        <v>6524</v>
      </c>
      <c r="R892" s="50">
        <v>4864</v>
      </c>
      <c r="S892" s="50">
        <v>3222</v>
      </c>
      <c r="T892" s="50">
        <v>3876</v>
      </c>
      <c r="U892" s="51">
        <v>26479</v>
      </c>
    </row>
    <row r="893" spans="1:21" ht="14.4" customHeight="1" x14ac:dyDescent="0.3">
      <c r="A893" s="31" t="s">
        <v>18</v>
      </c>
      <c r="B893" s="50">
        <f t="shared" ref="B893:B912" si="205">SUM(C893:T893)</f>
        <v>482004</v>
      </c>
      <c r="C893" s="50">
        <v>24441</v>
      </c>
      <c r="D893" s="50">
        <v>26131</v>
      </c>
      <c r="E893" s="50">
        <v>28757</v>
      </c>
      <c r="F893" s="50">
        <v>28310</v>
      </c>
      <c r="G893" s="50">
        <v>27107</v>
      </c>
      <c r="H893" s="50">
        <v>25651</v>
      </c>
      <c r="I893" s="50">
        <v>28320</v>
      </c>
      <c r="J893" s="50">
        <v>31569</v>
      </c>
      <c r="K893" s="50">
        <v>31536</v>
      </c>
      <c r="L893" s="50">
        <v>34189</v>
      </c>
      <c r="M893" s="50">
        <v>36034</v>
      </c>
      <c r="N893" s="50">
        <v>35888</v>
      </c>
      <c r="O893" s="50">
        <v>32675</v>
      </c>
      <c r="P893" s="50">
        <v>25682</v>
      </c>
      <c r="Q893" s="50">
        <v>21329</v>
      </c>
      <c r="R893" s="50">
        <v>16040</v>
      </c>
      <c r="S893" s="50">
        <v>12003</v>
      </c>
      <c r="T893" s="50">
        <v>16342</v>
      </c>
      <c r="U893" s="51">
        <v>91396</v>
      </c>
    </row>
    <row r="894" spans="1:21" ht="14.4" customHeight="1" x14ac:dyDescent="0.3">
      <c r="A894" s="31" t="s">
        <v>19</v>
      </c>
      <c r="B894" s="50">
        <f t="shared" si="205"/>
        <v>225946</v>
      </c>
      <c r="C894" s="50">
        <v>11102</v>
      </c>
      <c r="D894" s="50">
        <v>12222</v>
      </c>
      <c r="E894" s="50">
        <v>13695</v>
      </c>
      <c r="F894" s="50">
        <v>12859</v>
      </c>
      <c r="G894" s="50">
        <v>12570</v>
      </c>
      <c r="H894" s="50">
        <v>13334</v>
      </c>
      <c r="I894" s="50">
        <v>13468</v>
      </c>
      <c r="J894" s="50">
        <v>14152</v>
      </c>
      <c r="K894" s="50">
        <v>13503</v>
      </c>
      <c r="L894" s="50">
        <v>15309</v>
      </c>
      <c r="M894" s="50">
        <v>17232</v>
      </c>
      <c r="N894" s="50">
        <v>18200</v>
      </c>
      <c r="O894" s="50">
        <v>15608</v>
      </c>
      <c r="P894" s="50">
        <v>12579</v>
      </c>
      <c r="Q894" s="50">
        <v>10334</v>
      </c>
      <c r="R894" s="50">
        <v>7701</v>
      </c>
      <c r="S894" s="50">
        <v>5461</v>
      </c>
      <c r="T894" s="50">
        <v>6617</v>
      </c>
      <c r="U894" s="51">
        <v>42692</v>
      </c>
    </row>
    <row r="895" spans="1:21" ht="14.4" customHeight="1" x14ac:dyDescent="0.3">
      <c r="A895" s="31" t="s">
        <v>20</v>
      </c>
      <c r="B895" s="50">
        <f t="shared" si="205"/>
        <v>262470</v>
      </c>
      <c r="C895" s="50">
        <v>15291</v>
      </c>
      <c r="D895" s="50">
        <v>15569</v>
      </c>
      <c r="E895" s="50">
        <v>15952</v>
      </c>
      <c r="F895" s="50">
        <v>14991</v>
      </c>
      <c r="G895" s="50">
        <v>15154</v>
      </c>
      <c r="H895" s="50">
        <v>17902</v>
      </c>
      <c r="I895" s="50">
        <v>17434</v>
      </c>
      <c r="J895" s="50">
        <v>17298</v>
      </c>
      <c r="K895" s="50">
        <v>15791</v>
      </c>
      <c r="L895" s="50">
        <v>17315</v>
      </c>
      <c r="M895" s="50">
        <v>17986</v>
      </c>
      <c r="N895" s="50">
        <v>18937</v>
      </c>
      <c r="O895" s="50">
        <v>17058</v>
      </c>
      <c r="P895" s="50">
        <v>13931</v>
      </c>
      <c r="Q895" s="50">
        <v>11064</v>
      </c>
      <c r="R895" s="50">
        <v>7843</v>
      </c>
      <c r="S895" s="50">
        <v>5534</v>
      </c>
      <c r="T895" s="50">
        <v>7420</v>
      </c>
      <c r="U895" s="51">
        <v>45792</v>
      </c>
    </row>
    <row r="896" spans="1:21" ht="14.4" customHeight="1" x14ac:dyDescent="0.3">
      <c r="A896" s="31" t="s">
        <v>21</v>
      </c>
      <c r="B896" s="50">
        <f t="shared" si="205"/>
        <v>47342</v>
      </c>
      <c r="C896" s="50">
        <v>2115</v>
      </c>
      <c r="D896" s="50">
        <v>2273</v>
      </c>
      <c r="E896" s="50">
        <v>2240</v>
      </c>
      <c r="F896" s="50">
        <v>2182</v>
      </c>
      <c r="G896" s="50">
        <v>2342</v>
      </c>
      <c r="H896" s="50">
        <v>2318</v>
      </c>
      <c r="I896" s="50">
        <v>2181</v>
      </c>
      <c r="J896" s="50">
        <v>2261</v>
      </c>
      <c r="K896" s="50">
        <v>2089</v>
      </c>
      <c r="L896" s="50">
        <v>2457</v>
      </c>
      <c r="M896" s="50">
        <v>3141</v>
      </c>
      <c r="N896" s="50">
        <v>4020</v>
      </c>
      <c r="O896" s="50">
        <v>4261</v>
      </c>
      <c r="P896" s="50">
        <v>4045</v>
      </c>
      <c r="Q896" s="50">
        <v>3403</v>
      </c>
      <c r="R896" s="50">
        <v>2492</v>
      </c>
      <c r="S896" s="50">
        <v>1632</v>
      </c>
      <c r="T896" s="50">
        <v>1890</v>
      </c>
      <c r="U896" s="51">
        <v>13462</v>
      </c>
    </row>
    <row r="897" spans="1:21" ht="14.4" customHeight="1" x14ac:dyDescent="0.3">
      <c r="A897" s="31" t="s">
        <v>22</v>
      </c>
      <c r="B897" s="50">
        <f t="shared" si="205"/>
        <v>73954</v>
      </c>
      <c r="C897" s="50">
        <v>4664</v>
      </c>
      <c r="D897" s="50">
        <v>5230</v>
      </c>
      <c r="E897" s="50">
        <v>5077</v>
      </c>
      <c r="F897" s="50">
        <v>4486</v>
      </c>
      <c r="G897" s="50">
        <v>4215</v>
      </c>
      <c r="H897" s="50">
        <v>4838</v>
      </c>
      <c r="I897" s="50">
        <v>4389</v>
      </c>
      <c r="J897" s="50">
        <v>4583</v>
      </c>
      <c r="K897" s="50">
        <v>4275</v>
      </c>
      <c r="L897" s="50">
        <v>4751</v>
      </c>
      <c r="M897" s="50">
        <v>4955</v>
      </c>
      <c r="N897" s="50">
        <v>4917</v>
      </c>
      <c r="O897" s="50">
        <v>4585</v>
      </c>
      <c r="P897" s="50">
        <v>3882</v>
      </c>
      <c r="Q897" s="50">
        <v>3206</v>
      </c>
      <c r="R897" s="50">
        <v>2302</v>
      </c>
      <c r="S897" s="50">
        <v>1670</v>
      </c>
      <c r="T897" s="50">
        <v>1929</v>
      </c>
      <c r="U897" s="51">
        <v>12989</v>
      </c>
    </row>
    <row r="898" spans="1:21" ht="14.4" customHeight="1" x14ac:dyDescent="0.3">
      <c r="A898" s="31" t="s">
        <v>23</v>
      </c>
      <c r="B898" s="50">
        <f t="shared" si="205"/>
        <v>414803</v>
      </c>
      <c r="C898" s="50">
        <v>25677</v>
      </c>
      <c r="D898" s="50">
        <v>25890</v>
      </c>
      <c r="E898" s="50">
        <v>25754</v>
      </c>
      <c r="F898" s="50">
        <v>24597</v>
      </c>
      <c r="G898" s="50">
        <v>25716</v>
      </c>
      <c r="H898" s="50">
        <v>28292</v>
      </c>
      <c r="I898" s="50">
        <v>27607</v>
      </c>
      <c r="J898" s="50">
        <v>29515</v>
      </c>
      <c r="K898" s="50">
        <v>28491</v>
      </c>
      <c r="L898" s="50">
        <v>29047</v>
      </c>
      <c r="M898" s="50">
        <v>28281</v>
      </c>
      <c r="N898" s="50">
        <v>27198</v>
      </c>
      <c r="O898" s="50">
        <v>24562</v>
      </c>
      <c r="P898" s="50">
        <v>19572</v>
      </c>
      <c r="Q898" s="50">
        <v>15035</v>
      </c>
      <c r="R898" s="50">
        <v>11000</v>
      </c>
      <c r="S898" s="50">
        <v>7772</v>
      </c>
      <c r="T898" s="50">
        <v>10797</v>
      </c>
      <c r="U898" s="51">
        <v>64176</v>
      </c>
    </row>
    <row r="899" spans="1:21" ht="14.4" customHeight="1" x14ac:dyDescent="0.3">
      <c r="A899" s="31" t="s">
        <v>24</v>
      </c>
      <c r="B899" s="50">
        <f t="shared" si="205"/>
        <v>149619</v>
      </c>
      <c r="C899" s="50">
        <v>7458</v>
      </c>
      <c r="D899" s="50">
        <v>8407</v>
      </c>
      <c r="E899" s="50">
        <v>9423</v>
      </c>
      <c r="F899" s="50">
        <v>9167</v>
      </c>
      <c r="G899" s="50">
        <v>9075</v>
      </c>
      <c r="H899" s="50">
        <v>9036</v>
      </c>
      <c r="I899" s="50">
        <v>8803</v>
      </c>
      <c r="J899" s="50">
        <v>9529</v>
      </c>
      <c r="K899" s="50">
        <v>9379</v>
      </c>
      <c r="L899" s="50">
        <v>10758</v>
      </c>
      <c r="M899" s="50">
        <v>10967</v>
      </c>
      <c r="N899" s="50">
        <v>11325</v>
      </c>
      <c r="O899" s="50">
        <v>10310</v>
      </c>
      <c r="P899" s="50">
        <v>8311</v>
      </c>
      <c r="Q899" s="50">
        <v>6460</v>
      </c>
      <c r="R899" s="50">
        <v>4509</v>
      </c>
      <c r="S899" s="50">
        <v>2980</v>
      </c>
      <c r="T899" s="50">
        <v>3722</v>
      </c>
      <c r="U899" s="51">
        <v>25982</v>
      </c>
    </row>
    <row r="900" spans="1:21" ht="14.4" customHeight="1" x14ac:dyDescent="0.3">
      <c r="A900" s="31" t="s">
        <v>25</v>
      </c>
      <c r="B900" s="50">
        <f t="shared" si="205"/>
        <v>339395</v>
      </c>
      <c r="C900" s="50">
        <v>22873</v>
      </c>
      <c r="D900" s="50">
        <v>18660</v>
      </c>
      <c r="E900" s="50">
        <v>16712</v>
      </c>
      <c r="F900" s="50">
        <v>15532</v>
      </c>
      <c r="G900" s="50">
        <v>19674</v>
      </c>
      <c r="H900" s="50">
        <v>34538</v>
      </c>
      <c r="I900" s="50">
        <v>34708</v>
      </c>
      <c r="J900" s="50">
        <v>28674</v>
      </c>
      <c r="K900" s="50">
        <v>22509</v>
      </c>
      <c r="L900" s="50">
        <v>20952</v>
      </c>
      <c r="M900" s="50">
        <v>20501</v>
      </c>
      <c r="N900" s="50">
        <v>19718</v>
      </c>
      <c r="O900" s="50">
        <v>17786</v>
      </c>
      <c r="P900" s="50">
        <v>14107</v>
      </c>
      <c r="Q900" s="50">
        <v>11201</v>
      </c>
      <c r="R900" s="50">
        <v>8370</v>
      </c>
      <c r="S900" s="50">
        <v>5916</v>
      </c>
      <c r="T900" s="50">
        <v>6964</v>
      </c>
      <c r="U900" s="51">
        <v>46558</v>
      </c>
    </row>
    <row r="901" spans="1:21" ht="14.4" customHeight="1" x14ac:dyDescent="0.3">
      <c r="A901" s="31" t="s">
        <v>26</v>
      </c>
      <c r="B901" s="50">
        <f t="shared" si="205"/>
        <v>62947</v>
      </c>
      <c r="C901" s="50">
        <v>2591</v>
      </c>
      <c r="D901" s="50">
        <v>2872</v>
      </c>
      <c r="E901" s="50">
        <v>3692</v>
      </c>
      <c r="F901" s="50">
        <v>4031</v>
      </c>
      <c r="G901" s="50">
        <v>3510</v>
      </c>
      <c r="H901" s="50">
        <v>2677</v>
      </c>
      <c r="I901" s="50">
        <v>2838</v>
      </c>
      <c r="J901" s="50">
        <v>3322</v>
      </c>
      <c r="K901" s="50">
        <v>3533</v>
      </c>
      <c r="L901" s="50">
        <v>4744</v>
      </c>
      <c r="M901" s="50">
        <v>5773</v>
      </c>
      <c r="N901" s="50">
        <v>5844</v>
      </c>
      <c r="O901" s="50">
        <v>5133</v>
      </c>
      <c r="P901" s="50">
        <v>3807</v>
      </c>
      <c r="Q901" s="50">
        <v>3051</v>
      </c>
      <c r="R901" s="50">
        <v>2146</v>
      </c>
      <c r="S901" s="50">
        <v>1347</v>
      </c>
      <c r="T901" s="50">
        <v>2036</v>
      </c>
      <c r="U901" s="51">
        <v>12387</v>
      </c>
    </row>
    <row r="902" spans="1:21" ht="14.4" customHeight="1" x14ac:dyDescent="0.3">
      <c r="A902" s="31" t="s">
        <v>27</v>
      </c>
      <c r="B902" s="50">
        <f t="shared" si="205"/>
        <v>188856</v>
      </c>
      <c r="C902" s="50">
        <v>10205</v>
      </c>
      <c r="D902" s="50">
        <v>10643</v>
      </c>
      <c r="E902" s="50">
        <v>10676</v>
      </c>
      <c r="F902" s="50">
        <v>13749</v>
      </c>
      <c r="G902" s="50">
        <v>14411</v>
      </c>
      <c r="H902" s="50">
        <v>11516</v>
      </c>
      <c r="I902" s="50">
        <v>11020</v>
      </c>
      <c r="J902" s="50">
        <v>11497</v>
      </c>
      <c r="K902" s="50">
        <v>11863</v>
      </c>
      <c r="L902" s="50">
        <v>12899</v>
      </c>
      <c r="M902" s="50">
        <v>13157</v>
      </c>
      <c r="N902" s="50">
        <v>13225</v>
      </c>
      <c r="O902" s="50">
        <v>11857</v>
      </c>
      <c r="P902" s="50">
        <v>9649</v>
      </c>
      <c r="Q902" s="50">
        <v>7503</v>
      </c>
      <c r="R902" s="50">
        <v>5415</v>
      </c>
      <c r="S902" s="50">
        <v>4041</v>
      </c>
      <c r="T902" s="50">
        <v>5530</v>
      </c>
      <c r="U902" s="51">
        <v>32138</v>
      </c>
    </row>
    <row r="903" spans="1:21" ht="14.4" customHeight="1" x14ac:dyDescent="0.3">
      <c r="A903" s="31" t="s">
        <v>28</v>
      </c>
      <c r="B903" s="50">
        <f t="shared" si="205"/>
        <v>420756</v>
      </c>
      <c r="C903" s="50">
        <v>23324</v>
      </c>
      <c r="D903" s="50">
        <v>24131</v>
      </c>
      <c r="E903" s="50">
        <v>25396</v>
      </c>
      <c r="F903" s="50">
        <v>26624</v>
      </c>
      <c r="G903" s="50">
        <v>26565</v>
      </c>
      <c r="H903" s="50">
        <v>27609</v>
      </c>
      <c r="I903" s="50">
        <v>27944</v>
      </c>
      <c r="J903" s="50">
        <v>28790</v>
      </c>
      <c r="K903" s="50">
        <v>27565</v>
      </c>
      <c r="L903" s="50">
        <v>28018</v>
      </c>
      <c r="M903" s="50">
        <v>28735</v>
      </c>
      <c r="N903" s="50">
        <v>29351</v>
      </c>
      <c r="O903" s="50">
        <v>26618</v>
      </c>
      <c r="P903" s="50">
        <v>21312</v>
      </c>
      <c r="Q903" s="50">
        <v>16752</v>
      </c>
      <c r="R903" s="50">
        <v>12117</v>
      </c>
      <c r="S903" s="50">
        <v>8966</v>
      </c>
      <c r="T903" s="50">
        <v>10939</v>
      </c>
      <c r="U903" s="51">
        <v>70086</v>
      </c>
    </row>
    <row r="904" spans="1:21" ht="14.4" customHeight="1" x14ac:dyDescent="0.3">
      <c r="A904" s="31" t="s">
        <v>29</v>
      </c>
      <c r="B904" s="50">
        <f t="shared" si="205"/>
        <v>319066</v>
      </c>
      <c r="C904" s="50">
        <v>15211</v>
      </c>
      <c r="D904" s="50">
        <v>17075</v>
      </c>
      <c r="E904" s="50">
        <v>19783</v>
      </c>
      <c r="F904" s="50">
        <v>19888</v>
      </c>
      <c r="G904" s="50">
        <v>18240</v>
      </c>
      <c r="H904" s="50">
        <v>16732</v>
      </c>
      <c r="I904" s="50">
        <v>16149</v>
      </c>
      <c r="J904" s="50">
        <v>17829</v>
      </c>
      <c r="K904" s="50">
        <v>18698</v>
      </c>
      <c r="L904" s="50">
        <v>22303</v>
      </c>
      <c r="M904" s="50">
        <v>25451</v>
      </c>
      <c r="N904" s="50">
        <v>26632</v>
      </c>
      <c r="O904" s="50">
        <v>23556</v>
      </c>
      <c r="P904" s="50">
        <v>18549</v>
      </c>
      <c r="Q904" s="50">
        <v>14738</v>
      </c>
      <c r="R904" s="50">
        <v>10320</v>
      </c>
      <c r="S904" s="50">
        <v>7468</v>
      </c>
      <c r="T904" s="50">
        <v>10444</v>
      </c>
      <c r="U904" s="51">
        <v>61519</v>
      </c>
    </row>
    <row r="905" spans="1:21" ht="14.4" customHeight="1" x14ac:dyDescent="0.3">
      <c r="A905" s="31" t="s">
        <v>30</v>
      </c>
      <c r="B905" s="50">
        <f t="shared" si="205"/>
        <v>251447</v>
      </c>
      <c r="C905" s="50">
        <v>11978</v>
      </c>
      <c r="D905" s="50">
        <v>13195</v>
      </c>
      <c r="E905" s="50">
        <v>15340</v>
      </c>
      <c r="F905" s="50">
        <v>16249</v>
      </c>
      <c r="G905" s="50">
        <v>14838</v>
      </c>
      <c r="H905" s="50">
        <v>12822</v>
      </c>
      <c r="I905" s="50">
        <v>13613</v>
      </c>
      <c r="J905" s="50">
        <v>15014</v>
      </c>
      <c r="K905" s="50">
        <v>15413</v>
      </c>
      <c r="L905" s="50">
        <v>18411</v>
      </c>
      <c r="M905" s="50">
        <v>20298</v>
      </c>
      <c r="N905" s="50">
        <v>20071</v>
      </c>
      <c r="O905" s="50">
        <v>17078</v>
      </c>
      <c r="P905" s="50">
        <v>13295</v>
      </c>
      <c r="Q905" s="50">
        <v>11376</v>
      </c>
      <c r="R905" s="50">
        <v>8553</v>
      </c>
      <c r="S905" s="50">
        <v>6005</v>
      </c>
      <c r="T905" s="50">
        <v>7898</v>
      </c>
      <c r="U905" s="51">
        <v>47127</v>
      </c>
    </row>
    <row r="906" spans="1:21" ht="14.4" customHeight="1" x14ac:dyDescent="0.3">
      <c r="A906" s="31" t="s">
        <v>31</v>
      </c>
      <c r="B906" s="50">
        <f t="shared" si="205"/>
        <v>311285</v>
      </c>
      <c r="C906" s="50">
        <v>20655</v>
      </c>
      <c r="D906" s="50">
        <v>19362</v>
      </c>
      <c r="E906" s="50">
        <v>19280</v>
      </c>
      <c r="F906" s="50">
        <v>16692</v>
      </c>
      <c r="G906" s="50">
        <v>16162</v>
      </c>
      <c r="H906" s="50">
        <v>16858</v>
      </c>
      <c r="I906" s="50">
        <v>15472</v>
      </c>
      <c r="J906" s="50">
        <v>15416</v>
      </c>
      <c r="K906" s="50">
        <v>14681</v>
      </c>
      <c r="L906" s="50">
        <v>16961</v>
      </c>
      <c r="M906" s="50">
        <v>18930</v>
      </c>
      <c r="N906" s="50">
        <v>21399</v>
      </c>
      <c r="O906" s="50">
        <v>21496</v>
      </c>
      <c r="P906" s="50">
        <v>20448</v>
      </c>
      <c r="Q906" s="50">
        <v>19181</v>
      </c>
      <c r="R906" s="50">
        <v>14943</v>
      </c>
      <c r="S906" s="50">
        <v>10443</v>
      </c>
      <c r="T906" s="50">
        <v>12906</v>
      </c>
      <c r="U906" s="51">
        <v>77921</v>
      </c>
    </row>
    <row r="907" spans="1:21" ht="14.4" customHeight="1" x14ac:dyDescent="0.3">
      <c r="A907" s="31" t="s">
        <v>32</v>
      </c>
      <c r="B907" s="50">
        <f t="shared" si="205"/>
        <v>257768</v>
      </c>
      <c r="C907" s="50">
        <v>16601</v>
      </c>
      <c r="D907" s="50">
        <v>16282</v>
      </c>
      <c r="E907" s="50">
        <v>16035</v>
      </c>
      <c r="F907" s="50">
        <v>16788</v>
      </c>
      <c r="G907" s="50">
        <v>17498</v>
      </c>
      <c r="H907" s="50">
        <v>17521</v>
      </c>
      <c r="I907" s="50">
        <v>16217</v>
      </c>
      <c r="J907" s="50">
        <v>16276</v>
      </c>
      <c r="K907" s="50">
        <v>15798</v>
      </c>
      <c r="L907" s="50">
        <v>16543</v>
      </c>
      <c r="M907" s="50">
        <v>17301</v>
      </c>
      <c r="N907" s="50">
        <v>17456</v>
      </c>
      <c r="O907" s="50">
        <v>15555</v>
      </c>
      <c r="P907" s="50">
        <v>12537</v>
      </c>
      <c r="Q907" s="50">
        <v>10176</v>
      </c>
      <c r="R907" s="50">
        <v>7490</v>
      </c>
      <c r="S907" s="50">
        <v>5137</v>
      </c>
      <c r="T907" s="50">
        <v>6557</v>
      </c>
      <c r="U907" s="51">
        <v>41897</v>
      </c>
    </row>
    <row r="908" spans="1:21" ht="14.4" customHeight="1" x14ac:dyDescent="0.3">
      <c r="A908" s="31" t="s">
        <v>33</v>
      </c>
      <c r="B908" s="50">
        <f t="shared" si="205"/>
        <v>31890</v>
      </c>
      <c r="C908" s="50">
        <v>1645</v>
      </c>
      <c r="D908" s="50">
        <v>1833</v>
      </c>
      <c r="E908" s="50">
        <v>1901</v>
      </c>
      <c r="F908" s="50">
        <v>1774</v>
      </c>
      <c r="G908" s="50">
        <v>1806</v>
      </c>
      <c r="H908" s="50">
        <v>1903</v>
      </c>
      <c r="I908" s="50">
        <v>1775</v>
      </c>
      <c r="J908" s="50">
        <v>1868</v>
      </c>
      <c r="K908" s="50">
        <v>1699</v>
      </c>
      <c r="L908" s="50">
        <v>2096</v>
      </c>
      <c r="M908" s="50">
        <v>2295</v>
      </c>
      <c r="N908" s="50">
        <v>2523</v>
      </c>
      <c r="O908" s="50">
        <v>2337</v>
      </c>
      <c r="P908" s="50">
        <v>1868</v>
      </c>
      <c r="Q908" s="50">
        <v>1546</v>
      </c>
      <c r="R908" s="50">
        <v>1067</v>
      </c>
      <c r="S908" s="50">
        <v>777</v>
      </c>
      <c r="T908" s="50">
        <v>1177</v>
      </c>
      <c r="U908" s="51">
        <v>6435</v>
      </c>
    </row>
    <row r="909" spans="1:21" ht="14.4" customHeight="1" x14ac:dyDescent="0.3">
      <c r="A909" s="31" t="s">
        <v>34</v>
      </c>
      <c r="B909" s="50">
        <f t="shared" si="205"/>
        <v>169285</v>
      </c>
      <c r="C909" s="50">
        <v>8247</v>
      </c>
      <c r="D909" s="50">
        <v>9380</v>
      </c>
      <c r="E909" s="50">
        <v>10641</v>
      </c>
      <c r="F909" s="50">
        <v>10788</v>
      </c>
      <c r="G909" s="50">
        <v>9598</v>
      </c>
      <c r="H909" s="50">
        <v>8897</v>
      </c>
      <c r="I909" s="50">
        <v>9243</v>
      </c>
      <c r="J909" s="50">
        <v>10610</v>
      </c>
      <c r="K909" s="50">
        <v>11148</v>
      </c>
      <c r="L909" s="50">
        <v>12625</v>
      </c>
      <c r="M909" s="50">
        <v>13822</v>
      </c>
      <c r="N909" s="50">
        <v>13533</v>
      </c>
      <c r="O909" s="50">
        <v>11345</v>
      </c>
      <c r="P909" s="50">
        <v>8474</v>
      </c>
      <c r="Q909" s="50">
        <v>6766</v>
      </c>
      <c r="R909" s="50">
        <v>5118</v>
      </c>
      <c r="S909" s="50">
        <v>3641</v>
      </c>
      <c r="T909" s="50">
        <v>5409</v>
      </c>
      <c r="U909" s="51">
        <v>29408</v>
      </c>
    </row>
    <row r="910" spans="1:21" ht="14.4" customHeight="1" x14ac:dyDescent="0.3">
      <c r="A910" s="31" t="s">
        <v>35</v>
      </c>
      <c r="B910" s="50">
        <f t="shared" si="205"/>
        <v>70814</v>
      </c>
      <c r="C910" s="50">
        <v>3087</v>
      </c>
      <c r="D910" s="50">
        <v>3549</v>
      </c>
      <c r="E910" s="50">
        <v>4207</v>
      </c>
      <c r="F910" s="50">
        <v>4328</v>
      </c>
      <c r="G910" s="50">
        <v>4055</v>
      </c>
      <c r="H910" s="50">
        <v>3771</v>
      </c>
      <c r="I910" s="50">
        <v>3552</v>
      </c>
      <c r="J910" s="50">
        <v>3906</v>
      </c>
      <c r="K910" s="50">
        <v>3955</v>
      </c>
      <c r="L910" s="50">
        <v>5207</v>
      </c>
      <c r="M910" s="50">
        <v>6059</v>
      </c>
      <c r="N910" s="50">
        <v>6413</v>
      </c>
      <c r="O910" s="50">
        <v>5642</v>
      </c>
      <c r="P910" s="50">
        <v>4344</v>
      </c>
      <c r="Q910" s="50">
        <v>3440</v>
      </c>
      <c r="R910" s="50">
        <v>2217</v>
      </c>
      <c r="S910" s="50">
        <v>1348</v>
      </c>
      <c r="T910" s="50">
        <v>1734</v>
      </c>
      <c r="U910" s="51">
        <v>13083</v>
      </c>
    </row>
    <row r="911" spans="1:21" ht="14.4" customHeight="1" x14ac:dyDescent="0.3">
      <c r="A911" s="31" t="s">
        <v>36</v>
      </c>
      <c r="B911" s="50">
        <f t="shared" si="205"/>
        <v>285797</v>
      </c>
      <c r="C911" s="50">
        <v>17219</v>
      </c>
      <c r="D911" s="50">
        <v>17964</v>
      </c>
      <c r="E911" s="50">
        <v>18247</v>
      </c>
      <c r="F911" s="50">
        <v>17341</v>
      </c>
      <c r="G911" s="50">
        <v>16911</v>
      </c>
      <c r="H911" s="50">
        <v>17394</v>
      </c>
      <c r="I911" s="50">
        <v>17988</v>
      </c>
      <c r="J911" s="50">
        <v>19654</v>
      </c>
      <c r="K911" s="50">
        <v>19053</v>
      </c>
      <c r="L911" s="50">
        <v>19698</v>
      </c>
      <c r="M911" s="50">
        <v>20568</v>
      </c>
      <c r="N911" s="50">
        <v>20052</v>
      </c>
      <c r="O911" s="50">
        <v>17527</v>
      </c>
      <c r="P911" s="50">
        <v>13690</v>
      </c>
      <c r="Q911" s="50">
        <v>10759</v>
      </c>
      <c r="R911" s="50">
        <v>7841</v>
      </c>
      <c r="S911" s="50">
        <v>5839</v>
      </c>
      <c r="T911" s="50">
        <v>8052</v>
      </c>
      <c r="U911" s="51">
        <v>46181</v>
      </c>
    </row>
    <row r="912" spans="1:21" ht="14.4" customHeight="1" x14ac:dyDescent="0.3">
      <c r="A912" s="32" t="s">
        <v>37</v>
      </c>
      <c r="B912" s="53">
        <f t="shared" si="205"/>
        <v>53992</v>
      </c>
      <c r="C912" s="53">
        <v>2383</v>
      </c>
      <c r="D912" s="53">
        <v>2624</v>
      </c>
      <c r="E912" s="53">
        <v>3189</v>
      </c>
      <c r="F912" s="53">
        <v>3341</v>
      </c>
      <c r="G912" s="53">
        <v>3137</v>
      </c>
      <c r="H912" s="53">
        <v>2956</v>
      </c>
      <c r="I912" s="53">
        <v>2799</v>
      </c>
      <c r="J912" s="53">
        <v>2941</v>
      </c>
      <c r="K912" s="53">
        <v>2968</v>
      </c>
      <c r="L912" s="53">
        <v>3842</v>
      </c>
      <c r="M912" s="53">
        <v>4363</v>
      </c>
      <c r="N912" s="53">
        <v>4700</v>
      </c>
      <c r="O912" s="53">
        <v>3974</v>
      </c>
      <c r="P912" s="53">
        <v>3171</v>
      </c>
      <c r="Q912" s="53">
        <v>2559</v>
      </c>
      <c r="R912" s="53">
        <v>1848</v>
      </c>
      <c r="S912" s="53">
        <v>1336</v>
      </c>
      <c r="T912" s="53">
        <v>1861</v>
      </c>
      <c r="U912" s="54">
        <v>10775</v>
      </c>
    </row>
    <row r="913" spans="1:21" ht="14.4" customHeight="1" x14ac:dyDescent="0.3">
      <c r="A913" s="40" t="s">
        <v>89</v>
      </c>
      <c r="B913" s="9"/>
      <c r="C913" s="17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1:21" ht="14.4" customHeight="1" x14ac:dyDescent="0.3">
      <c r="A914" s="41" t="s">
        <v>90</v>
      </c>
      <c r="B914" s="9"/>
      <c r="C914" s="17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1:21" ht="14.4" customHeight="1" x14ac:dyDescent="0.3">
      <c r="A915" s="41" t="s">
        <v>91</v>
      </c>
      <c r="B915" s="9"/>
      <c r="C915" s="17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1:21" ht="14.4" customHeight="1" x14ac:dyDescent="0.3">
      <c r="A916" s="42" t="s">
        <v>87</v>
      </c>
      <c r="B916" s="9"/>
      <c r="C916" s="17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1:21" ht="14.4" customHeight="1" x14ac:dyDescent="0.3">
      <c r="A917" s="41"/>
      <c r="B917" s="9"/>
      <c r="C917" s="17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1:21" ht="14.4" customHeight="1" x14ac:dyDescent="0.3">
      <c r="A918" s="40" t="s">
        <v>92</v>
      </c>
      <c r="B918" s="9"/>
      <c r="C918" s="17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1:21" ht="14.4" customHeight="1" x14ac:dyDescent="0.3">
      <c r="A919" t="s">
        <v>93</v>
      </c>
      <c r="B919" s="9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1:21" ht="14.4" customHeight="1" x14ac:dyDescent="0.3">
      <c r="A920" t="s">
        <v>94</v>
      </c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1:21" ht="14.4" customHeight="1" x14ac:dyDescent="0.3">
      <c r="A921" t="s">
        <v>101</v>
      </c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1:21" ht="14.4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1:21" ht="14.4" customHeight="1" x14ac:dyDescent="0.3">
      <c r="A923" s="43" t="s">
        <v>95</v>
      </c>
      <c r="B923" s="44" t="s">
        <v>102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1:21" ht="14.4" customHeight="1" x14ac:dyDescent="0.3">
      <c r="A924" s="1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</sheetData>
  <hyperlinks>
    <hyperlink ref="A914" r:id="rId1" display="http://www.census.gov/programs-surveys/popest/technical-documentation/methodology.html"/>
    <hyperlink ref="A915" r:id="rId2" display="http://www.census.gov/programs-surveys/popest/technical-documentation/methodology.html"/>
    <hyperlink ref="A916" r:id="rId3"/>
  </hyperlinks>
  <printOptions horizontalCentered="1"/>
  <pageMargins left="0.25" right="0.25" top="0.75" bottom="0.75" header="0.3" footer="0.3"/>
  <pageSetup scale="85" orientation="landscape" r:id="rId4"/>
  <headerFooter alignWithMargins="0">
    <oddHeader>&amp;C&amp;"Times New Roman,Bold"&amp;12Estimates of County Population by Age and Sex: New Jersey, 2000 to 2004</oddHeader>
  </headerFooter>
  <rowBreaks count="2" manualBreakCount="2">
    <brk id="145" max="10" man="1"/>
    <brk id="19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3"/>
  <sheetViews>
    <sheetView zoomScaleNormal="100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B40" sqref="B40"/>
    </sheetView>
  </sheetViews>
  <sheetFormatPr defaultRowHeight="14.4" customHeight="1" x14ac:dyDescent="0.3"/>
  <cols>
    <col min="1" max="1" width="13.6640625" customWidth="1"/>
    <col min="2" max="5" width="8.88671875" customWidth="1"/>
    <col min="6" max="7" width="8.5546875" customWidth="1"/>
    <col min="8" max="8" width="8.88671875" customWidth="1"/>
    <col min="9" max="10" width="8.5546875" customWidth="1"/>
    <col min="11" max="13" width="6.5546875" customWidth="1"/>
    <col min="14" max="16" width="8.5546875" customWidth="1"/>
    <col min="17" max="17" width="6.5546875" customWidth="1"/>
    <col min="18" max="19" width="5.44140625" customWidth="1"/>
    <col min="20" max="22" width="7.5546875" customWidth="1"/>
    <col min="23" max="23" width="10" customWidth="1"/>
    <col min="24" max="25" width="8.5546875" customWidth="1"/>
    <col min="234" max="248" width="8.88671875" customWidth="1"/>
    <col min="250" max="250" width="8.88671875" customWidth="1"/>
    <col min="490" max="504" width="8.88671875" customWidth="1"/>
    <col min="506" max="506" width="8.88671875" customWidth="1"/>
    <col min="746" max="760" width="8.88671875" customWidth="1"/>
    <col min="762" max="762" width="8.88671875" customWidth="1"/>
    <col min="1002" max="1016" width="8.88671875" customWidth="1"/>
    <col min="1018" max="1018" width="8.88671875" customWidth="1"/>
    <col min="1258" max="1272" width="8.88671875" customWidth="1"/>
    <col min="1274" max="1274" width="8.88671875" customWidth="1"/>
    <col min="1514" max="1528" width="8.88671875" customWidth="1"/>
    <col min="1530" max="1530" width="8.88671875" customWidth="1"/>
    <col min="1770" max="1784" width="8.88671875" customWidth="1"/>
    <col min="1786" max="1786" width="8.88671875" customWidth="1"/>
    <col min="2026" max="2040" width="8.88671875" customWidth="1"/>
    <col min="2042" max="2042" width="8.88671875" customWidth="1"/>
    <col min="2282" max="2296" width="8.88671875" customWidth="1"/>
    <col min="2298" max="2298" width="8.88671875" customWidth="1"/>
    <col min="2538" max="2552" width="8.88671875" customWidth="1"/>
    <col min="2554" max="2554" width="8.88671875" customWidth="1"/>
    <col min="2794" max="2808" width="8.88671875" customWidth="1"/>
    <col min="2810" max="2810" width="8.88671875" customWidth="1"/>
    <col min="3050" max="3064" width="8.88671875" customWidth="1"/>
    <col min="3066" max="3066" width="8.88671875" customWidth="1"/>
    <col min="3306" max="3320" width="8.88671875" customWidth="1"/>
    <col min="3322" max="3322" width="8.88671875" customWidth="1"/>
    <col min="3562" max="3576" width="8.88671875" customWidth="1"/>
    <col min="3578" max="3578" width="8.88671875" customWidth="1"/>
    <col min="3818" max="3832" width="8.88671875" customWidth="1"/>
    <col min="3834" max="3834" width="8.88671875" customWidth="1"/>
    <col min="4074" max="4088" width="8.88671875" customWidth="1"/>
    <col min="4090" max="4090" width="8.88671875" customWidth="1"/>
    <col min="4330" max="4344" width="8.88671875" customWidth="1"/>
    <col min="4346" max="4346" width="8.88671875" customWidth="1"/>
    <col min="4586" max="4600" width="8.88671875" customWidth="1"/>
    <col min="4602" max="4602" width="8.88671875" customWidth="1"/>
    <col min="4842" max="4856" width="8.88671875" customWidth="1"/>
    <col min="4858" max="4858" width="8.88671875" customWidth="1"/>
    <col min="5098" max="5112" width="8.88671875" customWidth="1"/>
    <col min="5114" max="5114" width="8.88671875" customWidth="1"/>
    <col min="5354" max="5368" width="8.88671875" customWidth="1"/>
    <col min="5370" max="5370" width="8.88671875" customWidth="1"/>
    <col min="5610" max="5624" width="8.88671875" customWidth="1"/>
    <col min="5626" max="5626" width="8.88671875" customWidth="1"/>
    <col min="5866" max="5880" width="8.88671875" customWidth="1"/>
    <col min="5882" max="5882" width="8.88671875" customWidth="1"/>
    <col min="6122" max="6136" width="8.88671875" customWidth="1"/>
    <col min="6138" max="6138" width="8.88671875" customWidth="1"/>
    <col min="6378" max="6392" width="8.88671875" customWidth="1"/>
    <col min="6394" max="6394" width="8.88671875" customWidth="1"/>
    <col min="6634" max="6648" width="8.88671875" customWidth="1"/>
    <col min="6650" max="6650" width="8.88671875" customWidth="1"/>
    <col min="6890" max="6904" width="8.88671875" customWidth="1"/>
    <col min="6906" max="6906" width="8.88671875" customWidth="1"/>
    <col min="7146" max="7160" width="8.88671875" customWidth="1"/>
    <col min="7162" max="7162" width="8.88671875" customWidth="1"/>
    <col min="7402" max="7416" width="8.88671875" customWidth="1"/>
    <col min="7418" max="7418" width="8.88671875" customWidth="1"/>
    <col min="7658" max="7672" width="8.88671875" customWidth="1"/>
    <col min="7674" max="7674" width="8.88671875" customWidth="1"/>
    <col min="7914" max="7928" width="8.88671875" customWidth="1"/>
    <col min="7930" max="7930" width="8.88671875" customWidth="1"/>
    <col min="8170" max="8184" width="8.88671875" customWidth="1"/>
    <col min="8186" max="8186" width="8.88671875" customWidth="1"/>
    <col min="8426" max="8440" width="8.88671875" customWidth="1"/>
    <col min="8442" max="8442" width="8.88671875" customWidth="1"/>
    <col min="8682" max="8696" width="8.88671875" customWidth="1"/>
    <col min="8698" max="8698" width="8.88671875" customWidth="1"/>
    <col min="8938" max="8952" width="8.88671875" customWidth="1"/>
    <col min="8954" max="8954" width="8.88671875" customWidth="1"/>
    <col min="9194" max="9208" width="8.88671875" customWidth="1"/>
    <col min="9210" max="9210" width="8.88671875" customWidth="1"/>
    <col min="9450" max="9464" width="8.88671875" customWidth="1"/>
    <col min="9466" max="9466" width="8.88671875" customWidth="1"/>
    <col min="9706" max="9720" width="8.88671875" customWidth="1"/>
    <col min="9722" max="9722" width="8.88671875" customWidth="1"/>
    <col min="9962" max="9976" width="8.88671875" customWidth="1"/>
    <col min="9978" max="9978" width="8.88671875" customWidth="1"/>
    <col min="10218" max="10232" width="8.88671875" customWidth="1"/>
    <col min="10234" max="10234" width="8.88671875" customWidth="1"/>
    <col min="10474" max="10488" width="8.88671875" customWidth="1"/>
    <col min="10490" max="10490" width="8.88671875" customWidth="1"/>
    <col min="10730" max="10744" width="8.88671875" customWidth="1"/>
    <col min="10746" max="10746" width="8.88671875" customWidth="1"/>
    <col min="10986" max="11000" width="8.88671875" customWidth="1"/>
    <col min="11002" max="11002" width="8.88671875" customWidth="1"/>
    <col min="11242" max="11256" width="8.88671875" customWidth="1"/>
    <col min="11258" max="11258" width="8.88671875" customWidth="1"/>
    <col min="11498" max="11512" width="8.88671875" customWidth="1"/>
    <col min="11514" max="11514" width="8.88671875" customWidth="1"/>
    <col min="11754" max="11768" width="8.88671875" customWidth="1"/>
    <col min="11770" max="11770" width="8.88671875" customWidth="1"/>
    <col min="12010" max="12024" width="8.88671875" customWidth="1"/>
    <col min="12026" max="12026" width="8.88671875" customWidth="1"/>
    <col min="12266" max="12280" width="8.88671875" customWidth="1"/>
    <col min="12282" max="12282" width="8.88671875" customWidth="1"/>
    <col min="12522" max="12536" width="8.88671875" customWidth="1"/>
    <col min="12538" max="12538" width="8.88671875" customWidth="1"/>
    <col min="12778" max="12792" width="8.88671875" customWidth="1"/>
    <col min="12794" max="12794" width="8.88671875" customWidth="1"/>
    <col min="13034" max="13048" width="8.88671875" customWidth="1"/>
    <col min="13050" max="13050" width="8.88671875" customWidth="1"/>
    <col min="13290" max="13304" width="8.88671875" customWidth="1"/>
    <col min="13306" max="13306" width="8.88671875" customWidth="1"/>
    <col min="13546" max="13560" width="8.88671875" customWidth="1"/>
    <col min="13562" max="13562" width="8.88671875" customWidth="1"/>
    <col min="13802" max="13816" width="8.88671875" customWidth="1"/>
    <col min="13818" max="13818" width="8.88671875" customWidth="1"/>
    <col min="14058" max="14072" width="8.88671875" customWidth="1"/>
    <col min="14074" max="14074" width="8.88671875" customWidth="1"/>
    <col min="14314" max="14328" width="8.88671875" customWidth="1"/>
    <col min="14330" max="14330" width="8.88671875" customWidth="1"/>
    <col min="14570" max="14584" width="8.88671875" customWidth="1"/>
    <col min="14586" max="14586" width="8.88671875" customWidth="1"/>
    <col min="14826" max="14840" width="8.88671875" customWidth="1"/>
    <col min="14842" max="14842" width="8.88671875" customWidth="1"/>
    <col min="15082" max="15096" width="8.88671875" customWidth="1"/>
    <col min="15098" max="15098" width="8.88671875" customWidth="1"/>
    <col min="15338" max="15352" width="8.88671875" customWidth="1"/>
    <col min="15354" max="15354" width="8.88671875" customWidth="1"/>
    <col min="15594" max="15608" width="8.88671875" customWidth="1"/>
    <col min="15610" max="15610" width="8.88671875" customWidth="1"/>
    <col min="15850" max="15864" width="8.88671875" customWidth="1"/>
    <col min="15866" max="15866" width="8.88671875" customWidth="1"/>
    <col min="16106" max="16120" width="8.88671875" customWidth="1"/>
    <col min="16122" max="16122" width="8.88671875" customWidth="1"/>
  </cols>
  <sheetData>
    <row r="1" spans="1:25" x14ac:dyDescent="0.3">
      <c r="A1" s="1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3">
      <c r="A2" s="1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x14ac:dyDescent="0.3">
      <c r="A4" s="22"/>
      <c r="B4" s="60" t="s">
        <v>53</v>
      </c>
      <c r="C4" s="61"/>
      <c r="D4" s="61"/>
      <c r="E4" s="61"/>
      <c r="F4" s="61"/>
      <c r="G4" s="62"/>
      <c r="H4" s="60" t="s">
        <v>54</v>
      </c>
      <c r="I4" s="61"/>
      <c r="J4" s="62"/>
      <c r="K4" s="60" t="s">
        <v>55</v>
      </c>
      <c r="L4" s="61"/>
      <c r="M4" s="62"/>
      <c r="N4" s="23"/>
      <c r="O4" s="22"/>
      <c r="P4" s="22"/>
      <c r="Q4" s="60" t="s">
        <v>62</v>
      </c>
      <c r="R4" s="61"/>
      <c r="S4" s="62"/>
      <c r="T4" s="60" t="s">
        <v>63</v>
      </c>
      <c r="U4" s="61"/>
      <c r="V4" s="62"/>
      <c r="W4" s="61" t="s">
        <v>57</v>
      </c>
      <c r="X4" s="61"/>
      <c r="Y4" s="61"/>
    </row>
    <row r="5" spans="1:25" x14ac:dyDescent="0.3">
      <c r="A5" s="24" t="s">
        <v>5</v>
      </c>
      <c r="B5" s="63" t="s">
        <v>56</v>
      </c>
      <c r="C5" s="64"/>
      <c r="D5" s="65"/>
      <c r="E5" s="63" t="s">
        <v>57</v>
      </c>
      <c r="F5" s="64"/>
      <c r="G5" s="65"/>
      <c r="H5" s="66" t="s">
        <v>58</v>
      </c>
      <c r="I5" s="67"/>
      <c r="J5" s="68"/>
      <c r="K5" s="66" t="s">
        <v>59</v>
      </c>
      <c r="L5" s="67"/>
      <c r="M5" s="68"/>
      <c r="N5" s="69" t="s">
        <v>64</v>
      </c>
      <c r="O5" s="70"/>
      <c r="P5" s="70"/>
      <c r="Q5" s="69" t="s">
        <v>65</v>
      </c>
      <c r="R5" s="70"/>
      <c r="S5" s="71"/>
      <c r="T5" s="66" t="s">
        <v>66</v>
      </c>
      <c r="U5" s="67"/>
      <c r="V5" s="68"/>
      <c r="W5" s="67" t="s">
        <v>67</v>
      </c>
      <c r="X5" s="67"/>
      <c r="Y5" s="67"/>
    </row>
    <row r="6" spans="1:25" x14ac:dyDescent="0.3">
      <c r="A6" s="25"/>
      <c r="B6" s="26" t="s">
        <v>6</v>
      </c>
      <c r="C6" s="27" t="s">
        <v>60</v>
      </c>
      <c r="D6" s="28" t="s">
        <v>61</v>
      </c>
      <c r="E6" s="26" t="s">
        <v>6</v>
      </c>
      <c r="F6" s="27" t="s">
        <v>60</v>
      </c>
      <c r="G6" s="28" t="s">
        <v>61</v>
      </c>
      <c r="H6" s="26" t="s">
        <v>6</v>
      </c>
      <c r="I6" s="29" t="s">
        <v>60</v>
      </c>
      <c r="J6" s="29" t="s">
        <v>61</v>
      </c>
      <c r="K6" s="26" t="s">
        <v>6</v>
      </c>
      <c r="L6" s="29" t="s">
        <v>60</v>
      </c>
      <c r="M6" s="29" t="s">
        <v>61</v>
      </c>
      <c r="N6" s="26" t="s">
        <v>6</v>
      </c>
      <c r="O6" s="27" t="s">
        <v>60</v>
      </c>
      <c r="P6" s="28" t="s">
        <v>61</v>
      </c>
      <c r="Q6" s="26" t="s">
        <v>6</v>
      </c>
      <c r="R6" s="27" t="s">
        <v>60</v>
      </c>
      <c r="S6" s="28" t="s">
        <v>61</v>
      </c>
      <c r="T6" s="26" t="s">
        <v>6</v>
      </c>
      <c r="U6" s="29" t="s">
        <v>60</v>
      </c>
      <c r="V6" s="29" t="s">
        <v>61</v>
      </c>
      <c r="W6" s="30" t="s">
        <v>6</v>
      </c>
      <c r="X6" s="29" t="s">
        <v>60</v>
      </c>
      <c r="Y6" s="29" t="s">
        <v>61</v>
      </c>
    </row>
    <row r="7" spans="1:25" x14ac:dyDescent="0.3">
      <c r="A7" s="33"/>
      <c r="B7" s="9"/>
      <c r="C7" s="5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3">
      <c r="A8" s="31" t="s">
        <v>16</v>
      </c>
      <c r="B8" s="57">
        <f>C8+D8</f>
        <v>5238374</v>
      </c>
      <c r="C8" s="57">
        <f>SUM(C9:C29)</f>
        <v>2544964</v>
      </c>
      <c r="D8" s="57">
        <f t="shared" ref="D8:V8" si="0">SUM(D9:D29)</f>
        <v>2693410</v>
      </c>
      <c r="E8" s="57">
        <f>F8+G8</f>
        <v>1308124</v>
      </c>
      <c r="F8" s="57">
        <f t="shared" si="0"/>
        <v>660055</v>
      </c>
      <c r="G8" s="57">
        <f t="shared" si="0"/>
        <v>648069</v>
      </c>
      <c r="H8" s="57">
        <f>I8+J8</f>
        <v>1282005</v>
      </c>
      <c r="I8" s="57">
        <f t="shared" si="0"/>
        <v>603322</v>
      </c>
      <c r="J8" s="57">
        <f t="shared" si="0"/>
        <v>678683</v>
      </c>
      <c r="K8" s="57">
        <f>L8+M8</f>
        <v>49907</v>
      </c>
      <c r="L8" s="57">
        <f t="shared" si="0"/>
        <v>26132</v>
      </c>
      <c r="M8" s="57">
        <f t="shared" si="0"/>
        <v>23775</v>
      </c>
      <c r="N8" s="57">
        <f>O8+P8</f>
        <v>746212</v>
      </c>
      <c r="O8" s="57">
        <f t="shared" si="0"/>
        <v>363216</v>
      </c>
      <c r="P8" s="57">
        <f t="shared" si="0"/>
        <v>382996</v>
      </c>
      <c r="Q8" s="57">
        <f>R8+S8</f>
        <v>7731</v>
      </c>
      <c r="R8" s="57">
        <f t="shared" si="0"/>
        <v>3870</v>
      </c>
      <c r="S8" s="57">
        <f t="shared" si="0"/>
        <v>3861</v>
      </c>
      <c r="T8" s="57">
        <f>U8+V8</f>
        <v>159541</v>
      </c>
      <c r="U8" s="57">
        <f t="shared" si="0"/>
        <v>78041</v>
      </c>
      <c r="V8" s="57">
        <f t="shared" si="0"/>
        <v>81500</v>
      </c>
      <c r="W8" s="57">
        <f>X8+Y8</f>
        <v>1555144</v>
      </c>
      <c r="X8" s="57">
        <f>SUM(X9:X29)</f>
        <v>783418</v>
      </c>
      <c r="Y8" s="57">
        <f>SUM(Y9:Y29)</f>
        <v>771726</v>
      </c>
    </row>
    <row r="9" spans="1:25" x14ac:dyDescent="0.3">
      <c r="A9" s="31" t="s">
        <v>17</v>
      </c>
      <c r="B9" s="57">
        <f t="shared" ref="B9:B29" si="1">C9+D9</f>
        <v>161237</v>
      </c>
      <c r="C9" s="50">
        <v>78044</v>
      </c>
      <c r="D9" s="50">
        <v>83193</v>
      </c>
      <c r="E9" s="57">
        <f t="shared" ref="E9:E29" si="2">F9+G9</f>
        <v>36315</v>
      </c>
      <c r="F9" s="50">
        <v>18514</v>
      </c>
      <c r="G9" s="50">
        <v>17801</v>
      </c>
      <c r="H9" s="57">
        <f t="shared" ref="H9:H29" si="3">I9+J9</f>
        <v>47540</v>
      </c>
      <c r="I9" s="50">
        <v>22295</v>
      </c>
      <c r="J9" s="50">
        <v>25245</v>
      </c>
      <c r="K9" s="57">
        <f t="shared" ref="K9:K29" si="4">L9+M9</f>
        <v>1806</v>
      </c>
      <c r="L9" s="50">
        <v>932</v>
      </c>
      <c r="M9" s="50">
        <v>874</v>
      </c>
      <c r="N9" s="57">
        <f t="shared" ref="N9:N29" si="5">O9+P9</f>
        <v>21258</v>
      </c>
      <c r="O9" s="50">
        <v>10258</v>
      </c>
      <c r="P9" s="50">
        <v>11000</v>
      </c>
      <c r="Q9" s="57">
        <f t="shared" ref="Q9:Q29" si="6">R9+S9</f>
        <v>177</v>
      </c>
      <c r="R9" s="50">
        <v>92</v>
      </c>
      <c r="S9" s="50">
        <v>85</v>
      </c>
      <c r="T9" s="57">
        <f t="shared" ref="T9:T29" si="7">U9+V9</f>
        <v>6216</v>
      </c>
      <c r="U9" s="50">
        <v>3040</v>
      </c>
      <c r="V9" s="50">
        <v>3176</v>
      </c>
      <c r="W9" s="50">
        <f>X9+Y9</f>
        <v>46241</v>
      </c>
      <c r="X9" s="50">
        <v>23432</v>
      </c>
      <c r="Y9" s="50">
        <v>22809</v>
      </c>
    </row>
    <row r="10" spans="1:25" x14ac:dyDescent="0.3">
      <c r="A10" s="31" t="s">
        <v>18</v>
      </c>
      <c r="B10" s="57">
        <f t="shared" si="1"/>
        <v>568613</v>
      </c>
      <c r="C10" s="50">
        <v>274929</v>
      </c>
      <c r="D10" s="50">
        <v>293684</v>
      </c>
      <c r="E10" s="57">
        <f t="shared" si="2"/>
        <v>125901</v>
      </c>
      <c r="F10" s="50">
        <v>61190</v>
      </c>
      <c r="G10" s="50">
        <v>64711</v>
      </c>
      <c r="H10" s="57">
        <f t="shared" si="3"/>
        <v>57909</v>
      </c>
      <c r="I10" s="50">
        <v>26577</v>
      </c>
      <c r="J10" s="50">
        <v>31332</v>
      </c>
      <c r="K10" s="57">
        <f t="shared" si="4"/>
        <v>3377</v>
      </c>
      <c r="L10" s="50">
        <v>1786</v>
      </c>
      <c r="M10" s="50">
        <v>1591</v>
      </c>
      <c r="N10" s="57">
        <f t="shared" si="5"/>
        <v>133573</v>
      </c>
      <c r="O10" s="50">
        <v>63745</v>
      </c>
      <c r="P10" s="50">
        <v>69828</v>
      </c>
      <c r="Q10" s="57">
        <f t="shared" si="6"/>
        <v>575</v>
      </c>
      <c r="R10" s="50">
        <v>271</v>
      </c>
      <c r="S10" s="50">
        <v>304</v>
      </c>
      <c r="T10" s="57">
        <f t="shared" si="7"/>
        <v>15168</v>
      </c>
      <c r="U10" s="50">
        <v>7464</v>
      </c>
      <c r="V10" s="50">
        <v>7704</v>
      </c>
      <c r="W10" s="50">
        <f t="shared" ref="W10:W29" si="8">X10+Y10</f>
        <v>145281</v>
      </c>
      <c r="X10" s="50">
        <v>70666</v>
      </c>
      <c r="Y10" s="50">
        <v>74615</v>
      </c>
    </row>
    <row r="11" spans="1:25" x14ac:dyDescent="0.3">
      <c r="A11" s="31" t="s">
        <v>19</v>
      </c>
      <c r="B11" s="57">
        <f t="shared" si="1"/>
        <v>318186</v>
      </c>
      <c r="C11" s="50">
        <v>155332</v>
      </c>
      <c r="D11" s="50">
        <v>162854</v>
      </c>
      <c r="E11" s="57">
        <f t="shared" si="2"/>
        <v>20890</v>
      </c>
      <c r="F11" s="50">
        <v>11106</v>
      </c>
      <c r="G11" s="50">
        <v>9784</v>
      </c>
      <c r="H11" s="57">
        <f t="shared" si="3"/>
        <v>77123</v>
      </c>
      <c r="I11" s="50">
        <v>38467</v>
      </c>
      <c r="J11" s="50">
        <v>38656</v>
      </c>
      <c r="K11" s="57">
        <f t="shared" si="4"/>
        <v>1235</v>
      </c>
      <c r="L11" s="50">
        <v>683</v>
      </c>
      <c r="M11" s="50">
        <v>552</v>
      </c>
      <c r="N11" s="57">
        <f t="shared" si="5"/>
        <v>19915</v>
      </c>
      <c r="O11" s="50">
        <v>9385</v>
      </c>
      <c r="P11" s="50">
        <v>10530</v>
      </c>
      <c r="Q11" s="57">
        <f t="shared" si="6"/>
        <v>287</v>
      </c>
      <c r="R11" s="50">
        <v>136</v>
      </c>
      <c r="S11" s="50">
        <v>151</v>
      </c>
      <c r="T11" s="57">
        <f t="shared" si="7"/>
        <v>11098</v>
      </c>
      <c r="U11" s="50">
        <v>5425</v>
      </c>
      <c r="V11" s="50">
        <v>5673</v>
      </c>
      <c r="W11" s="50">
        <f t="shared" si="8"/>
        <v>28831</v>
      </c>
      <c r="X11" s="50">
        <v>15244</v>
      </c>
      <c r="Y11" s="50">
        <v>13587</v>
      </c>
    </row>
    <row r="12" spans="1:25" x14ac:dyDescent="0.3">
      <c r="A12" s="31" t="s">
        <v>20</v>
      </c>
      <c r="B12" s="57">
        <f t="shared" si="1"/>
        <v>310169</v>
      </c>
      <c r="C12" s="50">
        <v>150292</v>
      </c>
      <c r="D12" s="50">
        <v>159877</v>
      </c>
      <c r="E12" s="57">
        <f t="shared" si="2"/>
        <v>55093</v>
      </c>
      <c r="F12" s="50">
        <v>27992</v>
      </c>
      <c r="G12" s="50">
        <v>27101</v>
      </c>
      <c r="H12" s="57">
        <f t="shared" si="3"/>
        <v>107647</v>
      </c>
      <c r="I12" s="50">
        <v>49844</v>
      </c>
      <c r="J12" s="50">
        <v>57803</v>
      </c>
      <c r="K12" s="57">
        <f t="shared" si="4"/>
        <v>2968</v>
      </c>
      <c r="L12" s="50">
        <v>1492</v>
      </c>
      <c r="M12" s="50">
        <v>1476</v>
      </c>
      <c r="N12" s="57">
        <f t="shared" si="5"/>
        <v>26927</v>
      </c>
      <c r="O12" s="50">
        <v>12986</v>
      </c>
      <c r="P12" s="50">
        <v>13941</v>
      </c>
      <c r="Q12" s="57">
        <f t="shared" si="6"/>
        <v>450</v>
      </c>
      <c r="R12" s="50">
        <v>227</v>
      </c>
      <c r="S12" s="50">
        <v>223</v>
      </c>
      <c r="T12" s="57">
        <f t="shared" si="7"/>
        <v>10403</v>
      </c>
      <c r="U12" s="50">
        <v>4926</v>
      </c>
      <c r="V12" s="50">
        <v>5477</v>
      </c>
      <c r="W12" s="50">
        <f t="shared" si="8"/>
        <v>73124</v>
      </c>
      <c r="X12" s="50">
        <v>36648</v>
      </c>
      <c r="Y12" s="50">
        <v>36476</v>
      </c>
    </row>
    <row r="13" spans="1:25" x14ac:dyDescent="0.3">
      <c r="A13" s="31" t="s">
        <v>21</v>
      </c>
      <c r="B13" s="57">
        <f t="shared" si="1"/>
        <v>84606</v>
      </c>
      <c r="C13" s="50">
        <v>40719</v>
      </c>
      <c r="D13" s="50">
        <v>43887</v>
      </c>
      <c r="E13" s="57">
        <f t="shared" si="2"/>
        <v>5021</v>
      </c>
      <c r="F13" s="50">
        <v>2689</v>
      </c>
      <c r="G13" s="50">
        <v>2332</v>
      </c>
      <c r="H13" s="57">
        <f t="shared" si="3"/>
        <v>4892</v>
      </c>
      <c r="I13" s="50">
        <v>2516</v>
      </c>
      <c r="J13" s="50">
        <v>2376</v>
      </c>
      <c r="K13" s="57">
        <f t="shared" si="4"/>
        <v>282</v>
      </c>
      <c r="L13" s="50">
        <v>154</v>
      </c>
      <c r="M13" s="50">
        <v>128</v>
      </c>
      <c r="N13" s="57">
        <f t="shared" si="5"/>
        <v>873</v>
      </c>
      <c r="O13" s="50">
        <v>392</v>
      </c>
      <c r="P13" s="50">
        <v>481</v>
      </c>
      <c r="Q13" s="57">
        <f t="shared" si="6"/>
        <v>55</v>
      </c>
      <c r="R13" s="50">
        <v>32</v>
      </c>
      <c r="S13" s="50">
        <v>23</v>
      </c>
      <c r="T13" s="57">
        <f t="shared" si="7"/>
        <v>1536</v>
      </c>
      <c r="U13" s="50">
        <v>785</v>
      </c>
      <c r="V13" s="50">
        <v>751</v>
      </c>
      <c r="W13" s="50">
        <f t="shared" si="8"/>
        <v>6054</v>
      </c>
      <c r="X13" s="50">
        <v>3250</v>
      </c>
      <c r="Y13" s="50">
        <v>2804</v>
      </c>
    </row>
    <row r="14" spans="1:25" x14ac:dyDescent="0.3">
      <c r="A14" s="31" t="s">
        <v>22</v>
      </c>
      <c r="B14" s="57">
        <f t="shared" si="1"/>
        <v>79090</v>
      </c>
      <c r="C14" s="50">
        <v>38630</v>
      </c>
      <c r="D14" s="50">
        <v>40460</v>
      </c>
      <c r="E14" s="57">
        <f t="shared" si="2"/>
        <v>35411</v>
      </c>
      <c r="F14" s="50">
        <v>18840</v>
      </c>
      <c r="G14" s="50">
        <v>16571</v>
      </c>
      <c r="H14" s="57">
        <f t="shared" si="3"/>
        <v>33798</v>
      </c>
      <c r="I14" s="50">
        <v>19022</v>
      </c>
      <c r="J14" s="50">
        <v>14776</v>
      </c>
      <c r="K14" s="57">
        <f t="shared" si="4"/>
        <v>2479</v>
      </c>
      <c r="L14" s="50">
        <v>1299</v>
      </c>
      <c r="M14" s="50">
        <v>1180</v>
      </c>
      <c r="N14" s="57">
        <f t="shared" si="5"/>
        <v>2104</v>
      </c>
      <c r="O14" s="50">
        <v>1028</v>
      </c>
      <c r="P14" s="50">
        <v>1076</v>
      </c>
      <c r="Q14" s="57">
        <f t="shared" si="6"/>
        <v>160</v>
      </c>
      <c r="R14" s="50">
        <v>81</v>
      </c>
      <c r="S14" s="50">
        <v>79</v>
      </c>
      <c r="T14" s="57">
        <f t="shared" si="7"/>
        <v>3856</v>
      </c>
      <c r="U14" s="50">
        <v>1908</v>
      </c>
      <c r="V14" s="50">
        <v>1948</v>
      </c>
      <c r="W14" s="50">
        <f t="shared" si="8"/>
        <v>42457</v>
      </c>
      <c r="X14" s="50">
        <v>22627</v>
      </c>
      <c r="Y14" s="50">
        <v>19830</v>
      </c>
    </row>
    <row r="15" spans="1:25" x14ac:dyDescent="0.3">
      <c r="A15" s="31" t="s">
        <v>23</v>
      </c>
      <c r="B15" s="57">
        <f t="shared" si="1"/>
        <v>265253</v>
      </c>
      <c r="C15" s="50">
        <v>129213</v>
      </c>
      <c r="D15" s="50">
        <v>136040</v>
      </c>
      <c r="E15" s="57">
        <f t="shared" si="2"/>
        <v>126824</v>
      </c>
      <c r="F15" s="50">
        <v>64979</v>
      </c>
      <c r="G15" s="50">
        <v>61845</v>
      </c>
      <c r="H15" s="57">
        <f t="shared" si="3"/>
        <v>333844</v>
      </c>
      <c r="I15" s="50">
        <v>153776</v>
      </c>
      <c r="J15" s="50">
        <v>180068</v>
      </c>
      <c r="K15" s="57">
        <f t="shared" si="4"/>
        <v>5140</v>
      </c>
      <c r="L15" s="50">
        <v>2622</v>
      </c>
      <c r="M15" s="50">
        <v>2518</v>
      </c>
      <c r="N15" s="57">
        <f t="shared" si="5"/>
        <v>37286</v>
      </c>
      <c r="O15" s="50">
        <v>17847</v>
      </c>
      <c r="P15" s="50">
        <v>19439</v>
      </c>
      <c r="Q15" s="57">
        <f t="shared" si="6"/>
        <v>960</v>
      </c>
      <c r="R15" s="50">
        <v>491</v>
      </c>
      <c r="S15" s="50">
        <v>469</v>
      </c>
      <c r="T15" s="57">
        <f t="shared" si="7"/>
        <v>14662</v>
      </c>
      <c r="U15" s="50">
        <v>7036</v>
      </c>
      <c r="V15" s="50">
        <v>7626</v>
      </c>
      <c r="W15" s="50">
        <f t="shared" si="8"/>
        <v>159117</v>
      </c>
      <c r="X15" s="50">
        <v>81072</v>
      </c>
      <c r="Y15" s="50">
        <v>78045</v>
      </c>
    </row>
    <row r="16" spans="1:25" x14ac:dyDescent="0.3">
      <c r="A16" s="31" t="s">
        <v>24</v>
      </c>
      <c r="B16" s="57">
        <f t="shared" si="1"/>
        <v>233995</v>
      </c>
      <c r="C16" s="50">
        <v>113820</v>
      </c>
      <c r="D16" s="50">
        <v>120175</v>
      </c>
      <c r="E16" s="57">
        <f t="shared" si="2"/>
        <v>10797</v>
      </c>
      <c r="F16" s="50">
        <v>5570</v>
      </c>
      <c r="G16" s="50">
        <v>5227</v>
      </c>
      <c r="H16" s="57">
        <f t="shared" si="3"/>
        <v>29775</v>
      </c>
      <c r="I16" s="50">
        <v>13997</v>
      </c>
      <c r="J16" s="50">
        <v>15778</v>
      </c>
      <c r="K16" s="57">
        <f t="shared" si="4"/>
        <v>585</v>
      </c>
      <c r="L16" s="50">
        <v>304</v>
      </c>
      <c r="M16" s="50">
        <v>281</v>
      </c>
      <c r="N16" s="57">
        <f t="shared" si="5"/>
        <v>7766</v>
      </c>
      <c r="O16" s="50">
        <v>3672</v>
      </c>
      <c r="P16" s="50">
        <v>4094</v>
      </c>
      <c r="Q16" s="57">
        <f t="shared" si="6"/>
        <v>147</v>
      </c>
      <c r="R16" s="50">
        <v>85</v>
      </c>
      <c r="S16" s="50">
        <v>62</v>
      </c>
      <c r="T16" s="57">
        <f t="shared" si="7"/>
        <v>5223</v>
      </c>
      <c r="U16" s="50">
        <v>2521</v>
      </c>
      <c r="V16" s="50">
        <v>2702</v>
      </c>
      <c r="W16" s="50">
        <f t="shared" si="8"/>
        <v>13712</v>
      </c>
      <c r="X16" s="50">
        <v>6999</v>
      </c>
      <c r="Y16" s="50">
        <v>6713</v>
      </c>
    </row>
    <row r="17" spans="1:25" x14ac:dyDescent="0.3">
      <c r="A17" s="31" t="s">
        <v>25</v>
      </c>
      <c r="B17" s="57">
        <f t="shared" si="1"/>
        <v>198363</v>
      </c>
      <c r="C17" s="50">
        <v>100358</v>
      </c>
      <c r="D17" s="50">
        <v>98005</v>
      </c>
      <c r="E17" s="57">
        <f t="shared" si="2"/>
        <v>228166</v>
      </c>
      <c r="F17" s="50">
        <v>112093</v>
      </c>
      <c r="G17" s="50">
        <v>116073</v>
      </c>
      <c r="H17" s="57">
        <f t="shared" si="3"/>
        <v>95899</v>
      </c>
      <c r="I17" s="50">
        <v>45110</v>
      </c>
      <c r="J17" s="50">
        <v>50789</v>
      </c>
      <c r="K17" s="57">
        <f t="shared" si="4"/>
        <v>7437</v>
      </c>
      <c r="L17" s="50">
        <v>3910</v>
      </c>
      <c r="M17" s="50">
        <v>3527</v>
      </c>
      <c r="N17" s="57">
        <f t="shared" si="5"/>
        <v>88763</v>
      </c>
      <c r="O17" s="50">
        <v>44593</v>
      </c>
      <c r="P17" s="50">
        <v>44170</v>
      </c>
      <c r="Q17" s="57">
        <f t="shared" si="6"/>
        <v>1136</v>
      </c>
      <c r="R17" s="50">
        <v>562</v>
      </c>
      <c r="S17" s="50">
        <v>574</v>
      </c>
      <c r="T17" s="57">
        <f t="shared" si="7"/>
        <v>14502</v>
      </c>
      <c r="U17" s="50">
        <v>7161</v>
      </c>
      <c r="V17" s="50">
        <v>7341</v>
      </c>
      <c r="W17" s="50">
        <f t="shared" si="8"/>
        <v>267853</v>
      </c>
      <c r="X17" s="50">
        <v>131630</v>
      </c>
      <c r="Y17" s="50">
        <v>136223</v>
      </c>
    </row>
    <row r="18" spans="1:25" x14ac:dyDescent="0.3">
      <c r="A18" s="31" t="s">
        <v>26</v>
      </c>
      <c r="B18" s="57">
        <f t="shared" si="1"/>
        <v>112797</v>
      </c>
      <c r="C18" s="50">
        <v>55831</v>
      </c>
      <c r="D18" s="50">
        <v>56966</v>
      </c>
      <c r="E18" s="57">
        <f t="shared" si="2"/>
        <v>5944</v>
      </c>
      <c r="F18" s="50">
        <v>3187</v>
      </c>
      <c r="G18" s="50">
        <v>2757</v>
      </c>
      <c r="H18" s="57">
        <f t="shared" si="3"/>
        <v>3638</v>
      </c>
      <c r="I18" s="50">
        <v>2185</v>
      </c>
      <c r="J18" s="50">
        <v>1453</v>
      </c>
      <c r="K18" s="57">
        <f t="shared" si="4"/>
        <v>226</v>
      </c>
      <c r="L18" s="50">
        <v>127</v>
      </c>
      <c r="M18" s="50">
        <v>99</v>
      </c>
      <c r="N18" s="57">
        <f t="shared" si="5"/>
        <v>4267</v>
      </c>
      <c r="O18" s="50">
        <v>2004</v>
      </c>
      <c r="P18" s="50">
        <v>2263</v>
      </c>
      <c r="Q18" s="57">
        <f t="shared" si="6"/>
        <v>48</v>
      </c>
      <c r="R18" s="50">
        <v>25</v>
      </c>
      <c r="S18" s="50">
        <v>23</v>
      </c>
      <c r="T18" s="57">
        <f t="shared" si="7"/>
        <v>1429</v>
      </c>
      <c r="U18" s="50">
        <v>744</v>
      </c>
      <c r="V18" s="50">
        <v>685</v>
      </c>
      <c r="W18" s="50">
        <f t="shared" si="8"/>
        <v>6722</v>
      </c>
      <c r="X18" s="50">
        <v>3675</v>
      </c>
      <c r="Y18" s="50">
        <v>3047</v>
      </c>
    </row>
    <row r="19" spans="1:25" x14ac:dyDescent="0.3">
      <c r="A19" s="31" t="s">
        <v>27</v>
      </c>
      <c r="B19" s="57">
        <f t="shared" si="1"/>
        <v>200410</v>
      </c>
      <c r="C19" s="50">
        <v>96491</v>
      </c>
      <c r="D19" s="50">
        <v>103919</v>
      </c>
      <c r="E19" s="57">
        <f t="shared" si="2"/>
        <v>45735</v>
      </c>
      <c r="F19" s="50">
        <v>24840</v>
      </c>
      <c r="G19" s="50">
        <v>20895</v>
      </c>
      <c r="H19" s="57">
        <f t="shared" si="3"/>
        <v>77111</v>
      </c>
      <c r="I19" s="50">
        <v>36379</v>
      </c>
      <c r="J19" s="50">
        <v>40732</v>
      </c>
      <c r="K19" s="57">
        <f t="shared" si="4"/>
        <v>2161</v>
      </c>
      <c r="L19" s="50">
        <v>1224</v>
      </c>
      <c r="M19" s="50">
        <v>937</v>
      </c>
      <c r="N19" s="57">
        <f t="shared" si="5"/>
        <v>33468</v>
      </c>
      <c r="O19" s="50">
        <v>16341</v>
      </c>
      <c r="P19" s="50">
        <v>17127</v>
      </c>
      <c r="Q19" s="57">
        <f t="shared" si="6"/>
        <v>648</v>
      </c>
      <c r="R19" s="50">
        <v>361</v>
      </c>
      <c r="S19" s="50">
        <v>287</v>
      </c>
      <c r="T19" s="57">
        <f t="shared" si="7"/>
        <v>6980</v>
      </c>
      <c r="U19" s="50">
        <v>3397</v>
      </c>
      <c r="V19" s="50">
        <v>3583</v>
      </c>
      <c r="W19" s="50">
        <f t="shared" si="8"/>
        <v>55318</v>
      </c>
      <c r="X19" s="50">
        <v>29864</v>
      </c>
      <c r="Y19" s="50">
        <v>25454</v>
      </c>
    </row>
    <row r="20" spans="1:25" x14ac:dyDescent="0.3">
      <c r="A20" s="31" t="s">
        <v>28</v>
      </c>
      <c r="B20" s="57">
        <f t="shared" si="1"/>
        <v>400800</v>
      </c>
      <c r="C20" s="50">
        <v>195294</v>
      </c>
      <c r="D20" s="50">
        <v>205506</v>
      </c>
      <c r="E20" s="57">
        <f t="shared" si="2"/>
        <v>126005</v>
      </c>
      <c r="F20" s="50">
        <v>63133</v>
      </c>
      <c r="G20" s="50">
        <v>62872</v>
      </c>
      <c r="H20" s="57">
        <f t="shared" si="3"/>
        <v>85023</v>
      </c>
      <c r="I20" s="50">
        <v>40439</v>
      </c>
      <c r="J20" s="50">
        <v>44584</v>
      </c>
      <c r="K20" s="57">
        <f t="shared" si="4"/>
        <v>4860</v>
      </c>
      <c r="L20" s="50">
        <v>2550</v>
      </c>
      <c r="M20" s="50">
        <v>2310</v>
      </c>
      <c r="N20" s="57">
        <f t="shared" si="5"/>
        <v>177797</v>
      </c>
      <c r="O20" s="50">
        <v>88421</v>
      </c>
      <c r="P20" s="50">
        <v>89376</v>
      </c>
      <c r="Q20" s="57">
        <f t="shared" si="6"/>
        <v>814</v>
      </c>
      <c r="R20" s="50">
        <v>389</v>
      </c>
      <c r="S20" s="50">
        <v>425</v>
      </c>
      <c r="T20" s="57">
        <f t="shared" si="7"/>
        <v>14559</v>
      </c>
      <c r="U20" s="50">
        <v>7259</v>
      </c>
      <c r="V20" s="50">
        <v>7300</v>
      </c>
      <c r="W20" s="50">
        <f t="shared" si="8"/>
        <v>148975</v>
      </c>
      <c r="X20" s="50">
        <v>74569</v>
      </c>
      <c r="Y20" s="50">
        <v>74406</v>
      </c>
    </row>
    <row r="21" spans="1:25" x14ac:dyDescent="0.3">
      <c r="A21" s="31" t="s">
        <v>29</v>
      </c>
      <c r="B21" s="57">
        <f t="shared" si="1"/>
        <v>485280</v>
      </c>
      <c r="C21" s="50">
        <v>235200</v>
      </c>
      <c r="D21" s="50">
        <v>250080</v>
      </c>
      <c r="E21" s="57">
        <f t="shared" si="2"/>
        <v>53022</v>
      </c>
      <c r="F21" s="50">
        <v>27570</v>
      </c>
      <c r="G21" s="50">
        <v>25452</v>
      </c>
      <c r="H21" s="57">
        <f t="shared" si="3"/>
        <v>48311</v>
      </c>
      <c r="I21" s="50">
        <v>22570</v>
      </c>
      <c r="J21" s="50">
        <v>25741</v>
      </c>
      <c r="K21" s="57">
        <f t="shared" si="4"/>
        <v>1843</v>
      </c>
      <c r="L21" s="50">
        <v>980</v>
      </c>
      <c r="M21" s="50">
        <v>863</v>
      </c>
      <c r="N21" s="57">
        <f t="shared" si="5"/>
        <v>31950</v>
      </c>
      <c r="O21" s="50">
        <v>15380</v>
      </c>
      <c r="P21" s="50">
        <v>16570</v>
      </c>
      <c r="Q21" s="57">
        <f t="shared" si="6"/>
        <v>301</v>
      </c>
      <c r="R21" s="50">
        <v>158</v>
      </c>
      <c r="S21" s="50">
        <v>143</v>
      </c>
      <c r="T21" s="57">
        <f t="shared" si="7"/>
        <v>9673</v>
      </c>
      <c r="U21" s="50">
        <v>4796</v>
      </c>
      <c r="V21" s="50">
        <v>4877</v>
      </c>
      <c r="W21" s="50">
        <f t="shared" si="8"/>
        <v>60939</v>
      </c>
      <c r="X21" s="50">
        <v>31589</v>
      </c>
      <c r="Y21" s="50">
        <v>29350</v>
      </c>
    </row>
    <row r="22" spans="1:25" x14ac:dyDescent="0.3">
      <c r="A22" s="31" t="s">
        <v>30</v>
      </c>
      <c r="B22" s="57">
        <f t="shared" si="1"/>
        <v>370397</v>
      </c>
      <c r="C22" s="50">
        <v>180631</v>
      </c>
      <c r="D22" s="50">
        <v>189766</v>
      </c>
      <c r="E22" s="57">
        <f t="shared" si="2"/>
        <v>51802</v>
      </c>
      <c r="F22" s="50">
        <v>26359</v>
      </c>
      <c r="G22" s="50">
        <v>25443</v>
      </c>
      <c r="H22" s="57">
        <f t="shared" si="3"/>
        <v>16261</v>
      </c>
      <c r="I22" s="50">
        <v>7836</v>
      </c>
      <c r="J22" s="50">
        <v>8425</v>
      </c>
      <c r="K22" s="57">
        <f t="shared" si="4"/>
        <v>1333</v>
      </c>
      <c r="L22" s="50">
        <v>697</v>
      </c>
      <c r="M22" s="50">
        <v>636</v>
      </c>
      <c r="N22" s="57">
        <f t="shared" si="5"/>
        <v>44896</v>
      </c>
      <c r="O22" s="50">
        <v>21754</v>
      </c>
      <c r="P22" s="50">
        <v>23142</v>
      </c>
      <c r="Q22" s="57">
        <f t="shared" si="6"/>
        <v>165</v>
      </c>
      <c r="R22" s="50">
        <v>86</v>
      </c>
      <c r="S22" s="50">
        <v>79</v>
      </c>
      <c r="T22" s="57">
        <f t="shared" si="7"/>
        <v>7422</v>
      </c>
      <c r="U22" s="50">
        <v>3659</v>
      </c>
      <c r="V22" s="50">
        <v>3763</v>
      </c>
      <c r="W22" s="50">
        <f t="shared" si="8"/>
        <v>56482</v>
      </c>
      <c r="X22" s="50">
        <v>28797</v>
      </c>
      <c r="Y22" s="50">
        <v>27685</v>
      </c>
    </row>
    <row r="23" spans="1:25" x14ac:dyDescent="0.3">
      <c r="A23" s="31" t="s">
        <v>31</v>
      </c>
      <c r="B23" s="57">
        <f t="shared" si="1"/>
        <v>496244</v>
      </c>
      <c r="C23" s="50">
        <v>236283</v>
      </c>
      <c r="D23" s="50">
        <v>259961</v>
      </c>
      <c r="E23" s="57">
        <f t="shared" si="2"/>
        <v>42557</v>
      </c>
      <c r="F23" s="50">
        <v>21938</v>
      </c>
      <c r="G23" s="50">
        <v>20619</v>
      </c>
      <c r="H23" s="57">
        <f t="shared" si="3"/>
        <v>19201</v>
      </c>
      <c r="I23" s="50">
        <v>9238</v>
      </c>
      <c r="J23" s="50">
        <v>9963</v>
      </c>
      <c r="K23" s="57">
        <f t="shared" si="4"/>
        <v>1591</v>
      </c>
      <c r="L23" s="50">
        <v>885</v>
      </c>
      <c r="M23" s="50">
        <v>706</v>
      </c>
      <c r="N23" s="57">
        <f t="shared" si="5"/>
        <v>10363</v>
      </c>
      <c r="O23" s="50">
        <v>4703</v>
      </c>
      <c r="P23" s="50">
        <v>5660</v>
      </c>
      <c r="Q23" s="57">
        <f t="shared" si="6"/>
        <v>189</v>
      </c>
      <c r="R23" s="50">
        <v>96</v>
      </c>
      <c r="S23" s="50">
        <v>93</v>
      </c>
      <c r="T23" s="57">
        <f t="shared" si="7"/>
        <v>6422</v>
      </c>
      <c r="U23" s="50">
        <v>3159</v>
      </c>
      <c r="V23" s="50">
        <v>3263</v>
      </c>
      <c r="W23" s="50">
        <f t="shared" si="8"/>
        <v>47783</v>
      </c>
      <c r="X23" s="50">
        <v>24665</v>
      </c>
      <c r="Y23" s="50">
        <v>23118</v>
      </c>
    </row>
    <row r="24" spans="1:25" x14ac:dyDescent="0.3">
      <c r="A24" s="31" t="s">
        <v>32</v>
      </c>
      <c r="B24" s="57">
        <f t="shared" si="1"/>
        <v>228426</v>
      </c>
      <c r="C24" s="50">
        <v>110861</v>
      </c>
      <c r="D24" s="50">
        <v>117565</v>
      </c>
      <c r="E24" s="57">
        <f t="shared" si="2"/>
        <v>153666</v>
      </c>
      <c r="F24" s="50">
        <v>76196</v>
      </c>
      <c r="G24" s="50">
        <v>77470</v>
      </c>
      <c r="H24" s="57">
        <f t="shared" si="3"/>
        <v>73510</v>
      </c>
      <c r="I24" s="50">
        <v>33820</v>
      </c>
      <c r="J24" s="50">
        <v>39690</v>
      </c>
      <c r="K24" s="57">
        <f t="shared" si="4"/>
        <v>7232</v>
      </c>
      <c r="L24" s="50">
        <v>3654</v>
      </c>
      <c r="M24" s="50">
        <v>3578</v>
      </c>
      <c r="N24" s="57">
        <f t="shared" si="5"/>
        <v>26581</v>
      </c>
      <c r="O24" s="50">
        <v>12820</v>
      </c>
      <c r="P24" s="50">
        <v>13761</v>
      </c>
      <c r="Q24" s="57">
        <f t="shared" si="6"/>
        <v>832</v>
      </c>
      <c r="R24" s="50">
        <v>390</v>
      </c>
      <c r="S24" s="50">
        <v>442</v>
      </c>
      <c r="T24" s="57">
        <f t="shared" si="7"/>
        <v>10979</v>
      </c>
      <c r="U24" s="50">
        <v>5383</v>
      </c>
      <c r="V24" s="50">
        <v>5596</v>
      </c>
      <c r="W24" s="50">
        <f t="shared" si="8"/>
        <v>185677</v>
      </c>
      <c r="X24" s="50">
        <v>91893</v>
      </c>
      <c r="Y24" s="50">
        <v>93784</v>
      </c>
    </row>
    <row r="25" spans="1:25" x14ac:dyDescent="0.3">
      <c r="A25" s="31" t="s">
        <v>33</v>
      </c>
      <c r="B25" s="57">
        <f t="shared" si="1"/>
        <v>50781</v>
      </c>
      <c r="C25" s="50">
        <v>24760</v>
      </c>
      <c r="D25" s="50">
        <v>26021</v>
      </c>
      <c r="E25" s="57">
        <f t="shared" si="2"/>
        <v>3563</v>
      </c>
      <c r="F25" s="50">
        <v>1879</v>
      </c>
      <c r="G25" s="50">
        <v>1684</v>
      </c>
      <c r="H25" s="57">
        <f t="shared" si="3"/>
        <v>9587</v>
      </c>
      <c r="I25" s="50">
        <v>4496</v>
      </c>
      <c r="J25" s="50">
        <v>5091</v>
      </c>
      <c r="K25" s="57">
        <f t="shared" si="4"/>
        <v>313</v>
      </c>
      <c r="L25" s="50">
        <v>185</v>
      </c>
      <c r="M25" s="50">
        <v>128</v>
      </c>
      <c r="N25" s="57">
        <f t="shared" si="5"/>
        <v>583</v>
      </c>
      <c r="O25" s="50">
        <v>257</v>
      </c>
      <c r="P25" s="50">
        <v>326</v>
      </c>
      <c r="Q25" s="57">
        <f t="shared" si="6"/>
        <v>16</v>
      </c>
      <c r="R25" s="50">
        <v>8</v>
      </c>
      <c r="S25" s="50">
        <v>8</v>
      </c>
      <c r="T25" s="57">
        <f t="shared" si="7"/>
        <v>1240</v>
      </c>
      <c r="U25" s="50">
        <v>593</v>
      </c>
      <c r="V25" s="50">
        <v>647</v>
      </c>
      <c r="W25" s="50">
        <f t="shared" si="8"/>
        <v>4507</v>
      </c>
      <c r="X25" s="50">
        <v>2372</v>
      </c>
      <c r="Y25" s="50">
        <v>2135</v>
      </c>
    </row>
    <row r="26" spans="1:25" x14ac:dyDescent="0.3">
      <c r="A26" s="31" t="s">
        <v>34</v>
      </c>
      <c r="B26" s="57">
        <f t="shared" si="1"/>
        <v>202529</v>
      </c>
      <c r="C26" s="50">
        <v>98195</v>
      </c>
      <c r="D26" s="50">
        <v>104334</v>
      </c>
      <c r="E26" s="57">
        <f t="shared" si="2"/>
        <v>37431</v>
      </c>
      <c r="F26" s="50">
        <v>19228</v>
      </c>
      <c r="G26" s="50">
        <v>18203</v>
      </c>
      <c r="H26" s="57">
        <f t="shared" si="3"/>
        <v>30206</v>
      </c>
      <c r="I26" s="50">
        <v>14227</v>
      </c>
      <c r="J26" s="50">
        <v>15979</v>
      </c>
      <c r="K26" s="57">
        <f t="shared" si="4"/>
        <v>885</v>
      </c>
      <c r="L26" s="50">
        <v>463</v>
      </c>
      <c r="M26" s="50">
        <v>422</v>
      </c>
      <c r="N26" s="57">
        <f t="shared" si="5"/>
        <v>46529</v>
      </c>
      <c r="O26" s="50">
        <v>22642</v>
      </c>
      <c r="P26" s="50">
        <v>23887</v>
      </c>
      <c r="Q26" s="57">
        <f t="shared" si="6"/>
        <v>184</v>
      </c>
      <c r="R26" s="50">
        <v>84</v>
      </c>
      <c r="S26" s="50">
        <v>100</v>
      </c>
      <c r="T26" s="57">
        <f t="shared" si="7"/>
        <v>5680</v>
      </c>
      <c r="U26" s="50">
        <v>2785</v>
      </c>
      <c r="V26" s="50">
        <v>2895</v>
      </c>
      <c r="W26" s="50">
        <f t="shared" si="8"/>
        <v>42091</v>
      </c>
      <c r="X26" s="50">
        <v>21590</v>
      </c>
      <c r="Y26" s="50">
        <v>20501</v>
      </c>
    </row>
    <row r="27" spans="1:25" x14ac:dyDescent="0.3">
      <c r="A27" s="31" t="s">
        <v>35</v>
      </c>
      <c r="B27" s="57">
        <f t="shared" si="1"/>
        <v>132671</v>
      </c>
      <c r="C27" s="50">
        <v>65879</v>
      </c>
      <c r="D27" s="50">
        <v>66792</v>
      </c>
      <c r="E27" s="57">
        <f t="shared" si="2"/>
        <v>8789</v>
      </c>
      <c r="F27" s="50">
        <v>4341</v>
      </c>
      <c r="G27" s="50">
        <v>4448</v>
      </c>
      <c r="H27" s="57">
        <f t="shared" si="3"/>
        <v>2808</v>
      </c>
      <c r="I27" s="50">
        <v>1469</v>
      </c>
      <c r="J27" s="50">
        <v>1339</v>
      </c>
      <c r="K27" s="57">
        <f t="shared" si="4"/>
        <v>301</v>
      </c>
      <c r="L27" s="50">
        <v>162</v>
      </c>
      <c r="M27" s="50">
        <v>139</v>
      </c>
      <c r="N27" s="57">
        <f t="shared" si="5"/>
        <v>2700</v>
      </c>
      <c r="O27" s="50">
        <v>1243</v>
      </c>
      <c r="P27" s="50">
        <v>1457</v>
      </c>
      <c r="Q27" s="57">
        <f t="shared" si="6"/>
        <v>45</v>
      </c>
      <c r="R27" s="50">
        <v>20</v>
      </c>
      <c r="S27" s="50">
        <v>25</v>
      </c>
      <c r="T27" s="57">
        <f t="shared" si="7"/>
        <v>1951</v>
      </c>
      <c r="U27" s="50">
        <v>956</v>
      </c>
      <c r="V27" s="50">
        <v>995</v>
      </c>
      <c r="W27" s="50">
        <f t="shared" si="8"/>
        <v>9617</v>
      </c>
      <c r="X27" s="50">
        <v>4767</v>
      </c>
      <c r="Y27" s="50">
        <v>4850</v>
      </c>
    </row>
    <row r="28" spans="1:25" x14ac:dyDescent="0.3">
      <c r="A28" s="31" t="s">
        <v>36</v>
      </c>
      <c r="B28" s="57">
        <f t="shared" si="1"/>
        <v>245189</v>
      </c>
      <c r="C28" s="50">
        <v>118958</v>
      </c>
      <c r="D28" s="50">
        <v>126231</v>
      </c>
      <c r="E28" s="57">
        <f t="shared" si="2"/>
        <v>128294</v>
      </c>
      <c r="F28" s="50">
        <v>64971</v>
      </c>
      <c r="G28" s="50">
        <v>63323</v>
      </c>
      <c r="H28" s="57">
        <f t="shared" si="3"/>
        <v>123961</v>
      </c>
      <c r="I28" s="50">
        <v>57112</v>
      </c>
      <c r="J28" s="50">
        <v>66849</v>
      </c>
      <c r="K28" s="57">
        <f t="shared" si="4"/>
        <v>3657</v>
      </c>
      <c r="L28" s="50">
        <v>1924</v>
      </c>
      <c r="M28" s="50">
        <v>1733</v>
      </c>
      <c r="N28" s="57">
        <f t="shared" si="5"/>
        <v>25846</v>
      </c>
      <c r="O28" s="50">
        <v>12399</v>
      </c>
      <c r="P28" s="50">
        <v>13447</v>
      </c>
      <c r="Q28" s="57">
        <f t="shared" si="6"/>
        <v>471</v>
      </c>
      <c r="R28" s="50">
        <v>233</v>
      </c>
      <c r="S28" s="50">
        <v>238</v>
      </c>
      <c r="T28" s="57">
        <f t="shared" si="7"/>
        <v>9081</v>
      </c>
      <c r="U28" s="50">
        <v>4335</v>
      </c>
      <c r="V28" s="50">
        <v>4746</v>
      </c>
      <c r="W28" s="50">
        <f t="shared" si="8"/>
        <v>146704</v>
      </c>
      <c r="X28" s="50">
        <v>74243</v>
      </c>
      <c r="Y28" s="50">
        <v>72461</v>
      </c>
    </row>
    <row r="29" spans="1:25" x14ac:dyDescent="0.3">
      <c r="A29" s="32" t="s">
        <v>37</v>
      </c>
      <c r="B29" s="59">
        <f t="shared" si="1"/>
        <v>93338</v>
      </c>
      <c r="C29" s="53">
        <v>45244</v>
      </c>
      <c r="D29" s="53">
        <v>48094</v>
      </c>
      <c r="E29" s="59">
        <f t="shared" si="2"/>
        <v>6898</v>
      </c>
      <c r="F29" s="53">
        <v>3440</v>
      </c>
      <c r="G29" s="53">
        <v>3458</v>
      </c>
      <c r="H29" s="59">
        <f t="shared" si="3"/>
        <v>3961</v>
      </c>
      <c r="I29" s="53">
        <v>1947</v>
      </c>
      <c r="J29" s="53">
        <v>2014</v>
      </c>
      <c r="K29" s="59">
        <f t="shared" si="4"/>
        <v>196</v>
      </c>
      <c r="L29" s="53">
        <v>99</v>
      </c>
      <c r="M29" s="53">
        <v>97</v>
      </c>
      <c r="N29" s="59">
        <f t="shared" si="5"/>
        <v>2767</v>
      </c>
      <c r="O29" s="53">
        <v>1346</v>
      </c>
      <c r="P29" s="53">
        <v>1421</v>
      </c>
      <c r="Q29" s="59">
        <f t="shared" si="6"/>
        <v>71</v>
      </c>
      <c r="R29" s="53">
        <v>43</v>
      </c>
      <c r="S29" s="53">
        <v>28</v>
      </c>
      <c r="T29" s="59">
        <f t="shared" si="7"/>
        <v>1461</v>
      </c>
      <c r="U29" s="53">
        <v>709</v>
      </c>
      <c r="V29" s="53">
        <v>752</v>
      </c>
      <c r="W29" s="53">
        <f t="shared" si="8"/>
        <v>7659</v>
      </c>
      <c r="X29" s="53">
        <v>3826</v>
      </c>
      <c r="Y29" s="53">
        <v>3833</v>
      </c>
    </row>
    <row r="30" spans="1:25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3">
      <c r="A32" s="1" t="s">
        <v>97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3">
      <c r="A33" s="1" t="s">
        <v>68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3">
      <c r="A35" s="22"/>
      <c r="B35" s="60" t="s">
        <v>53</v>
      </c>
      <c r="C35" s="61"/>
      <c r="D35" s="61"/>
      <c r="E35" s="61"/>
      <c r="F35" s="61"/>
      <c r="G35" s="62"/>
      <c r="H35" s="60" t="s">
        <v>54</v>
      </c>
      <c r="I35" s="61"/>
      <c r="J35" s="62"/>
      <c r="K35" s="60" t="s">
        <v>55</v>
      </c>
      <c r="L35" s="61"/>
      <c r="M35" s="62"/>
      <c r="N35" s="23"/>
      <c r="O35" s="22"/>
      <c r="P35" s="22"/>
      <c r="Q35" s="60" t="s">
        <v>62</v>
      </c>
      <c r="R35" s="61"/>
      <c r="S35" s="62"/>
      <c r="T35" s="60" t="s">
        <v>63</v>
      </c>
      <c r="U35" s="61"/>
      <c r="V35" s="62"/>
      <c r="W35" s="61" t="s">
        <v>57</v>
      </c>
      <c r="X35" s="61"/>
      <c r="Y35" s="61"/>
    </row>
    <row r="36" spans="1:25" x14ac:dyDescent="0.3">
      <c r="A36" s="24" t="s">
        <v>5</v>
      </c>
      <c r="B36" s="63" t="s">
        <v>56</v>
      </c>
      <c r="C36" s="64"/>
      <c r="D36" s="65"/>
      <c r="E36" s="63" t="s">
        <v>57</v>
      </c>
      <c r="F36" s="64"/>
      <c r="G36" s="65"/>
      <c r="H36" s="66" t="s">
        <v>58</v>
      </c>
      <c r="I36" s="67"/>
      <c r="J36" s="68"/>
      <c r="K36" s="66" t="s">
        <v>59</v>
      </c>
      <c r="L36" s="67"/>
      <c r="M36" s="68"/>
      <c r="N36" s="69" t="s">
        <v>64</v>
      </c>
      <c r="O36" s="70"/>
      <c r="P36" s="70"/>
      <c r="Q36" s="69" t="s">
        <v>65</v>
      </c>
      <c r="R36" s="70"/>
      <c r="S36" s="71"/>
      <c r="T36" s="66" t="s">
        <v>66</v>
      </c>
      <c r="U36" s="67"/>
      <c r="V36" s="68"/>
      <c r="W36" s="67" t="s">
        <v>67</v>
      </c>
      <c r="X36" s="67"/>
      <c r="Y36" s="67"/>
    </row>
    <row r="37" spans="1:25" x14ac:dyDescent="0.3">
      <c r="A37" s="25"/>
      <c r="B37" s="26" t="s">
        <v>6</v>
      </c>
      <c r="C37" s="27" t="s">
        <v>60</v>
      </c>
      <c r="D37" s="28" t="s">
        <v>61</v>
      </c>
      <c r="E37" s="26" t="s">
        <v>6</v>
      </c>
      <c r="F37" s="27" t="s">
        <v>60</v>
      </c>
      <c r="G37" s="28" t="s">
        <v>61</v>
      </c>
      <c r="H37" s="26" t="s">
        <v>6</v>
      </c>
      <c r="I37" s="29" t="s">
        <v>60</v>
      </c>
      <c r="J37" s="29" t="s">
        <v>61</v>
      </c>
      <c r="K37" s="26" t="s">
        <v>6</v>
      </c>
      <c r="L37" s="29" t="s">
        <v>60</v>
      </c>
      <c r="M37" s="29" t="s">
        <v>61</v>
      </c>
      <c r="N37" s="26" t="s">
        <v>6</v>
      </c>
      <c r="O37" s="27" t="s">
        <v>60</v>
      </c>
      <c r="P37" s="28" t="s">
        <v>61</v>
      </c>
      <c r="Q37" s="26" t="s">
        <v>6</v>
      </c>
      <c r="R37" s="27" t="s">
        <v>60</v>
      </c>
      <c r="S37" s="28" t="s">
        <v>61</v>
      </c>
      <c r="T37" s="26" t="s">
        <v>6</v>
      </c>
      <c r="U37" s="29" t="s">
        <v>60</v>
      </c>
      <c r="V37" s="29" t="s">
        <v>61</v>
      </c>
      <c r="W37" s="30" t="s">
        <v>6</v>
      </c>
      <c r="X37" s="29" t="s">
        <v>60</v>
      </c>
      <c r="Y37" s="29" t="s">
        <v>61</v>
      </c>
    </row>
    <row r="38" spans="1:25" x14ac:dyDescent="0.3">
      <c r="A38" s="3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3">
      <c r="A39" s="31" t="s">
        <v>16</v>
      </c>
      <c r="B39" s="57">
        <f>C39+D39</f>
        <v>5238405</v>
      </c>
      <c r="C39" s="57">
        <f>SUM(C40:C60)</f>
        <v>2544981</v>
      </c>
      <c r="D39" s="57">
        <f>SUM(D40:D60)</f>
        <v>2693424</v>
      </c>
      <c r="E39" s="57">
        <f>F39+G39</f>
        <v>1308134</v>
      </c>
      <c r="F39" s="57">
        <f>SUM(F40:F60)</f>
        <v>660062</v>
      </c>
      <c r="G39" s="57">
        <f>SUM(G40:G60)</f>
        <v>648072</v>
      </c>
      <c r="H39" s="57">
        <f>I39+J39</f>
        <v>1282025</v>
      </c>
      <c r="I39" s="57">
        <f>SUM(I40:I60)</f>
        <v>603341</v>
      </c>
      <c r="J39" s="57">
        <f>SUM(J40:J60)</f>
        <v>678684</v>
      </c>
      <c r="K39" s="57">
        <f>L39+M39</f>
        <v>49907</v>
      </c>
      <c r="L39" s="57">
        <f>SUM(L40:L60)</f>
        <v>26132</v>
      </c>
      <c r="M39" s="57">
        <f>SUM(M40:M60)</f>
        <v>23775</v>
      </c>
      <c r="N39" s="57">
        <f>O39+P39</f>
        <v>746219</v>
      </c>
      <c r="O39" s="57">
        <f>SUM(O40:O60)</f>
        <v>363219</v>
      </c>
      <c r="P39" s="57">
        <f>SUM(P40:P60)</f>
        <v>383000</v>
      </c>
      <c r="Q39" s="57">
        <f>R39+S39</f>
        <v>7731</v>
      </c>
      <c r="R39" s="57">
        <f>SUM(R40:R60)</f>
        <v>3870</v>
      </c>
      <c r="S39" s="57">
        <f>SUM(S40:S60)</f>
        <v>3861</v>
      </c>
      <c r="T39" s="57">
        <f>U39+V39</f>
        <v>159541</v>
      </c>
      <c r="U39" s="57">
        <f>SUM(U40:U60)</f>
        <v>78041</v>
      </c>
      <c r="V39" s="57">
        <f>SUM(V40:V60)</f>
        <v>81500</v>
      </c>
      <c r="W39" s="50">
        <f t="shared" ref="W39:W40" si="9">X39+Y39</f>
        <v>1555157</v>
      </c>
      <c r="X39" s="57">
        <f>SUM(X40:X60)</f>
        <v>783428</v>
      </c>
      <c r="Y39" s="57">
        <f>SUM(Y40:Y60)</f>
        <v>771729</v>
      </c>
    </row>
    <row r="40" spans="1:25" x14ac:dyDescent="0.3">
      <c r="A40" s="31" t="s">
        <v>17</v>
      </c>
      <c r="B40" s="57">
        <f t="shared" ref="B40:B60" si="10">C40+D40</f>
        <v>161219</v>
      </c>
      <c r="C40" s="50">
        <f>[1]Base2010!F$34</f>
        <v>78036</v>
      </c>
      <c r="D40" s="50">
        <f>[1]Base2010!G$34</f>
        <v>83183</v>
      </c>
      <c r="E40" s="57">
        <f t="shared" ref="E40" si="11">F40+G40</f>
        <v>36310</v>
      </c>
      <c r="F40" s="50">
        <f>[1]Base2010!F$60</f>
        <v>18510</v>
      </c>
      <c r="G40" s="50">
        <f>[1]Base2010!G$60</f>
        <v>17800</v>
      </c>
      <c r="H40" s="57">
        <f t="shared" ref="H40" si="12">I40+J40</f>
        <v>47535</v>
      </c>
      <c r="I40" s="50">
        <f>[1]Base2010!I$8</f>
        <v>22293</v>
      </c>
      <c r="J40" s="50">
        <f>[1]Base2010!J$8</f>
        <v>25242</v>
      </c>
      <c r="K40" s="50">
        <f>[1]Base2010!K$8</f>
        <v>1806</v>
      </c>
      <c r="L40" s="50">
        <f>[1]Base2010!L$8</f>
        <v>932</v>
      </c>
      <c r="M40" s="50">
        <f>[1]Base2010!M$8</f>
        <v>874</v>
      </c>
      <c r="N40" s="50">
        <f>[1]Base2010!N$8</f>
        <v>21258</v>
      </c>
      <c r="O40" s="50">
        <f>[1]Base2010!O$8</f>
        <v>10258</v>
      </c>
      <c r="P40" s="50">
        <f>[1]Base2010!P$8</f>
        <v>11000</v>
      </c>
      <c r="Q40" s="50">
        <f>[1]Base2010!Q$8</f>
        <v>177</v>
      </c>
      <c r="R40" s="50">
        <f>[1]Base2010!R$8</f>
        <v>92</v>
      </c>
      <c r="S40" s="50">
        <f>[1]Base2010!S$8</f>
        <v>85</v>
      </c>
      <c r="T40" s="50">
        <f>[1]Base2010!T$8</f>
        <v>6216</v>
      </c>
      <c r="U40" s="50">
        <f>[1]Base2010!U$8</f>
        <v>3040</v>
      </c>
      <c r="V40" s="50">
        <f>[1]Base2010!V$8</f>
        <v>3176</v>
      </c>
      <c r="W40" s="50">
        <f t="shared" si="9"/>
        <v>46231</v>
      </c>
      <c r="X40" s="50">
        <f>[1]Base2010!C$60</f>
        <v>23426</v>
      </c>
      <c r="Y40" s="50">
        <f>[1]Base2010!D$60</f>
        <v>22805</v>
      </c>
    </row>
    <row r="41" spans="1:25" x14ac:dyDescent="0.3">
      <c r="A41" s="31" t="s">
        <v>18</v>
      </c>
      <c r="B41" s="57">
        <f t="shared" si="10"/>
        <v>568613</v>
      </c>
      <c r="C41" s="50">
        <f>[1]Base2010!F$35</f>
        <v>274929</v>
      </c>
      <c r="D41" s="50">
        <f>[1]Base2010!G$35</f>
        <v>293684</v>
      </c>
      <c r="E41" s="57">
        <f t="shared" ref="E41:E60" si="13">F41+G41</f>
        <v>125921</v>
      </c>
      <c r="F41" s="50">
        <f>[1]Base2010!F$61</f>
        <v>61198</v>
      </c>
      <c r="G41" s="50">
        <f>[1]Base2010!G$61</f>
        <v>64723</v>
      </c>
      <c r="H41" s="57">
        <f t="shared" ref="H41:H60" si="14">I41+J41</f>
        <v>57911</v>
      </c>
      <c r="I41" s="50">
        <f>[1]Base2010!I$9</f>
        <v>26578</v>
      </c>
      <c r="J41" s="50">
        <f>[1]Base2010!J$9</f>
        <v>31333</v>
      </c>
      <c r="K41" s="50">
        <f>[1]Base2010!K$9</f>
        <v>3380</v>
      </c>
      <c r="L41" s="50">
        <f>[1]Base2010!L$9</f>
        <v>1788</v>
      </c>
      <c r="M41" s="50">
        <f>[1]Base2010!M$9</f>
        <v>1592</v>
      </c>
      <c r="N41" s="50">
        <f>[1]Base2010!N$9</f>
        <v>133574</v>
      </c>
      <c r="O41" s="50">
        <f>[1]Base2010!O$9</f>
        <v>63746</v>
      </c>
      <c r="P41" s="50">
        <f>[1]Base2010!P$9</f>
        <v>69828</v>
      </c>
      <c r="Q41" s="50">
        <f>[1]Base2010!Q$9</f>
        <v>575</v>
      </c>
      <c r="R41" s="50">
        <f>[1]Base2010!R$9</f>
        <v>271</v>
      </c>
      <c r="S41" s="50">
        <f>[1]Base2010!S$9</f>
        <v>304</v>
      </c>
      <c r="T41" s="50">
        <f>[1]Base2010!T$9</f>
        <v>15169</v>
      </c>
      <c r="U41" s="50">
        <f>[1]Base2010!U$9</f>
        <v>7465</v>
      </c>
      <c r="V41" s="50">
        <f>[1]Base2010!V$9</f>
        <v>7704</v>
      </c>
      <c r="W41" s="50">
        <f t="shared" ref="W41:W60" si="15">X41+Y41</f>
        <v>145311</v>
      </c>
      <c r="X41" s="50">
        <f>[1]Base2010!C$61</f>
        <v>70681</v>
      </c>
      <c r="Y41" s="50">
        <f>[1]Base2010!D$61</f>
        <v>74630</v>
      </c>
    </row>
    <row r="42" spans="1:25" x14ac:dyDescent="0.3">
      <c r="A42" s="31" t="s">
        <v>19</v>
      </c>
      <c r="B42" s="57">
        <f t="shared" si="10"/>
        <v>318182</v>
      </c>
      <c r="C42" s="50">
        <f>[1]Base2010!F$36</f>
        <v>155329</v>
      </c>
      <c r="D42" s="50">
        <f>[1]Base2010!G$36</f>
        <v>162853</v>
      </c>
      <c r="E42" s="57">
        <f t="shared" si="13"/>
        <v>20888</v>
      </c>
      <c r="F42" s="50">
        <f>[1]Base2010!F$62</f>
        <v>11104</v>
      </c>
      <c r="G42" s="50">
        <f>[1]Base2010!G$62</f>
        <v>9784</v>
      </c>
      <c r="H42" s="57">
        <f t="shared" si="14"/>
        <v>77124</v>
      </c>
      <c r="I42" s="50">
        <f>[1]Base2010!I$10</f>
        <v>38468</v>
      </c>
      <c r="J42" s="50">
        <f>[1]Base2010!J$10</f>
        <v>38656</v>
      </c>
      <c r="K42" s="50">
        <f>[1]Base2010!K$10</f>
        <v>1235</v>
      </c>
      <c r="L42" s="50">
        <f>[1]Base2010!L$10</f>
        <v>683</v>
      </c>
      <c r="M42" s="50">
        <f>[1]Base2010!M$10</f>
        <v>552</v>
      </c>
      <c r="N42" s="50">
        <f>[1]Base2010!N$10</f>
        <v>19915</v>
      </c>
      <c r="O42" s="50">
        <f>[1]Base2010!O$10</f>
        <v>9385</v>
      </c>
      <c r="P42" s="50">
        <f>[1]Base2010!P$10</f>
        <v>10530</v>
      </c>
      <c r="Q42" s="50">
        <f>[1]Base2010!Q$10</f>
        <v>287</v>
      </c>
      <c r="R42" s="50">
        <f>[1]Base2010!R$10</f>
        <v>136</v>
      </c>
      <c r="S42" s="50">
        <f>[1]Base2010!S$10</f>
        <v>151</v>
      </c>
      <c r="T42" s="50">
        <f>[1]Base2010!T$10</f>
        <v>11099</v>
      </c>
      <c r="U42" s="50">
        <f>[1]Base2010!U$10</f>
        <v>5425</v>
      </c>
      <c r="V42" s="50">
        <f>[1]Base2010!V$10</f>
        <v>5674</v>
      </c>
      <c r="W42" s="50">
        <f t="shared" si="15"/>
        <v>28829</v>
      </c>
      <c r="X42" s="50">
        <f>[1]Base2010!C$62</f>
        <v>15242</v>
      </c>
      <c r="Y42" s="50">
        <f>[1]Base2010!D$62</f>
        <v>13587</v>
      </c>
    </row>
    <row r="43" spans="1:25" x14ac:dyDescent="0.3">
      <c r="A43" s="31" t="s">
        <v>20</v>
      </c>
      <c r="B43" s="57">
        <f t="shared" si="10"/>
        <v>310028</v>
      </c>
      <c r="C43" s="50">
        <f>[1]Base2010!F$37</f>
        <v>150243</v>
      </c>
      <c r="D43" s="50">
        <f>[1]Base2010!G$37</f>
        <v>159785</v>
      </c>
      <c r="E43" s="57">
        <f t="shared" si="13"/>
        <v>55115</v>
      </c>
      <c r="F43" s="50">
        <f>[1]Base2010!F$63</f>
        <v>28020</v>
      </c>
      <c r="G43" s="50">
        <f>[1]Base2010!G$63</f>
        <v>27095</v>
      </c>
      <c r="H43" s="57">
        <f t="shared" si="14"/>
        <v>107863</v>
      </c>
      <c r="I43" s="50">
        <f>[1]Base2010!I$11</f>
        <v>50068</v>
      </c>
      <c r="J43" s="50">
        <f>[1]Base2010!J$11</f>
        <v>57795</v>
      </c>
      <c r="K43" s="50">
        <f>[1]Base2010!K$11</f>
        <v>2969</v>
      </c>
      <c r="L43" s="50">
        <f>[1]Base2010!L$11</f>
        <v>1493</v>
      </c>
      <c r="M43" s="50">
        <f>[1]Base2010!M$11</f>
        <v>1476</v>
      </c>
      <c r="N43" s="50">
        <f>[1]Base2010!N$11</f>
        <v>26899</v>
      </c>
      <c r="O43" s="50">
        <f>[1]Base2010!O$11</f>
        <v>12973</v>
      </c>
      <c r="P43" s="50">
        <f>[1]Base2010!P$11</f>
        <v>13926</v>
      </c>
      <c r="Q43" s="50">
        <f>[1]Base2010!Q$11</f>
        <v>450</v>
      </c>
      <c r="R43" s="50">
        <f>[1]Base2010!R$11</f>
        <v>227</v>
      </c>
      <c r="S43" s="50">
        <f>[1]Base2010!S$11</f>
        <v>223</v>
      </c>
      <c r="T43" s="50">
        <f>[1]Base2010!T$11</f>
        <v>10395</v>
      </c>
      <c r="U43" s="50">
        <f>[1]Base2010!U$11</f>
        <v>4921</v>
      </c>
      <c r="V43" s="50">
        <f>[1]Base2010!V$11</f>
        <v>5474</v>
      </c>
      <c r="W43" s="50">
        <f t="shared" si="15"/>
        <v>73174</v>
      </c>
      <c r="X43" s="50">
        <f>[1]Base2010!C$63</f>
        <v>36699</v>
      </c>
      <c r="Y43" s="50">
        <f>[1]Base2010!D$63</f>
        <v>36475</v>
      </c>
    </row>
    <row r="44" spans="1:25" x14ac:dyDescent="0.3">
      <c r="A44" s="31" t="s">
        <v>21</v>
      </c>
      <c r="B44" s="57">
        <f t="shared" si="10"/>
        <v>84601</v>
      </c>
      <c r="C44" s="50">
        <f>[1]Base2010!F$38</f>
        <v>40716</v>
      </c>
      <c r="D44" s="50">
        <f>[1]Base2010!G$38</f>
        <v>43885</v>
      </c>
      <c r="E44" s="57">
        <f t="shared" si="13"/>
        <v>5021</v>
      </c>
      <c r="F44" s="50">
        <f>[1]Base2010!F$64</f>
        <v>2689</v>
      </c>
      <c r="G44" s="50">
        <f>[1]Base2010!G$64</f>
        <v>2332</v>
      </c>
      <c r="H44" s="57">
        <f t="shared" si="14"/>
        <v>4892</v>
      </c>
      <c r="I44" s="50">
        <f>[1]Base2010!I$12</f>
        <v>2516</v>
      </c>
      <c r="J44" s="50">
        <f>[1]Base2010!J$12</f>
        <v>2376</v>
      </c>
      <c r="K44" s="50">
        <f>[1]Base2010!K$12</f>
        <v>282</v>
      </c>
      <c r="L44" s="50">
        <f>[1]Base2010!L$12</f>
        <v>154</v>
      </c>
      <c r="M44" s="50">
        <f>[1]Base2010!M$12</f>
        <v>128</v>
      </c>
      <c r="N44" s="50">
        <f>[1]Base2010!N$12</f>
        <v>874</v>
      </c>
      <c r="O44" s="50">
        <f>[1]Base2010!O$12</f>
        <v>392</v>
      </c>
      <c r="P44" s="50">
        <f>[1]Base2010!P$12</f>
        <v>482</v>
      </c>
      <c r="Q44" s="50">
        <f>[1]Base2010!Q$12</f>
        <v>55</v>
      </c>
      <c r="R44" s="50">
        <f>[1]Base2010!R$12</f>
        <v>32</v>
      </c>
      <c r="S44" s="50">
        <f>[1]Base2010!S$12</f>
        <v>23</v>
      </c>
      <c r="T44" s="50">
        <f>[1]Base2010!T$12</f>
        <v>1536</v>
      </c>
      <c r="U44" s="50">
        <f>[1]Base2010!U$12</f>
        <v>785</v>
      </c>
      <c r="V44" s="50">
        <f>[1]Base2010!V$12</f>
        <v>751</v>
      </c>
      <c r="W44" s="50">
        <f t="shared" si="15"/>
        <v>6054</v>
      </c>
      <c r="X44" s="50">
        <f>[1]Base2010!C$64</f>
        <v>3250</v>
      </c>
      <c r="Y44" s="50">
        <f>[1]Base2010!D$64</f>
        <v>2804</v>
      </c>
    </row>
    <row r="45" spans="1:25" x14ac:dyDescent="0.3">
      <c r="A45" s="31" t="s">
        <v>22</v>
      </c>
      <c r="B45" s="57">
        <f t="shared" si="10"/>
        <v>79077</v>
      </c>
      <c r="C45" s="50">
        <f>[1]Base2010!F$39</f>
        <v>38602</v>
      </c>
      <c r="D45" s="50">
        <f>[1]Base2010!G$39</f>
        <v>40475</v>
      </c>
      <c r="E45" s="57">
        <f t="shared" si="13"/>
        <v>35385</v>
      </c>
      <c r="F45" s="50">
        <f>[1]Base2010!F$65</f>
        <v>18814</v>
      </c>
      <c r="G45" s="50">
        <f>[1]Base2010!G$65</f>
        <v>16571</v>
      </c>
      <c r="H45" s="57">
        <f t="shared" si="14"/>
        <v>33573</v>
      </c>
      <c r="I45" s="50">
        <f>[1]Base2010!I$13</f>
        <v>18797</v>
      </c>
      <c r="J45" s="50">
        <f>[1]Base2010!J$13</f>
        <v>14776</v>
      </c>
      <c r="K45" s="50">
        <f>[1]Base2010!K$13</f>
        <v>2478</v>
      </c>
      <c r="L45" s="50">
        <f>[1]Base2010!L$13</f>
        <v>1298</v>
      </c>
      <c r="M45" s="50">
        <f>[1]Base2010!M$13</f>
        <v>1180</v>
      </c>
      <c r="N45" s="50">
        <f>[1]Base2010!N$13</f>
        <v>2104</v>
      </c>
      <c r="O45" s="50">
        <f>[1]Base2010!O$13</f>
        <v>1028</v>
      </c>
      <c r="P45" s="50">
        <f>[1]Base2010!P$13</f>
        <v>1076</v>
      </c>
      <c r="Q45" s="50">
        <f>[1]Base2010!Q$13</f>
        <v>160</v>
      </c>
      <c r="R45" s="50">
        <f>[1]Base2010!R$13</f>
        <v>81</v>
      </c>
      <c r="S45" s="50">
        <f>[1]Base2010!S$13</f>
        <v>79</v>
      </c>
      <c r="T45" s="50">
        <f>[1]Base2010!T$13</f>
        <v>3856</v>
      </c>
      <c r="U45" s="50">
        <f>[1]Base2010!U$13</f>
        <v>1908</v>
      </c>
      <c r="V45" s="50">
        <f>[1]Base2010!V$13</f>
        <v>1948</v>
      </c>
      <c r="W45" s="50">
        <f t="shared" si="15"/>
        <v>42413</v>
      </c>
      <c r="X45" s="50">
        <f>[1]Base2010!C$65</f>
        <v>22583</v>
      </c>
      <c r="Y45" s="50">
        <f>[1]Base2010!D$65</f>
        <v>19830</v>
      </c>
    </row>
    <row r="46" spans="1:25" x14ac:dyDescent="0.3">
      <c r="A46" s="31" t="s">
        <v>23</v>
      </c>
      <c r="B46" s="57">
        <f t="shared" si="10"/>
        <v>265246</v>
      </c>
      <c r="C46" s="50">
        <f>[1]Base2010!F$40</f>
        <v>129211</v>
      </c>
      <c r="D46" s="50">
        <f>[1]Base2010!G$40</f>
        <v>136035</v>
      </c>
      <c r="E46" s="57">
        <f t="shared" si="13"/>
        <v>126821</v>
      </c>
      <c r="F46" s="50">
        <f>[1]Base2010!F$66</f>
        <v>64978</v>
      </c>
      <c r="G46" s="50">
        <f>[1]Base2010!G$66</f>
        <v>61843</v>
      </c>
      <c r="H46" s="57">
        <f t="shared" si="14"/>
        <v>333767</v>
      </c>
      <c r="I46" s="50">
        <f>[1]Base2010!I$14</f>
        <v>153749</v>
      </c>
      <c r="J46" s="50">
        <f>[1]Base2010!J$14</f>
        <v>180018</v>
      </c>
      <c r="K46" s="50">
        <f>[1]Base2010!K$14</f>
        <v>5140</v>
      </c>
      <c r="L46" s="50">
        <f>[1]Base2010!L$14</f>
        <v>2622</v>
      </c>
      <c r="M46" s="50">
        <f>[1]Base2010!M$14</f>
        <v>2518</v>
      </c>
      <c r="N46" s="50">
        <f>[1]Base2010!N$14</f>
        <v>37288</v>
      </c>
      <c r="O46" s="50">
        <f>[1]Base2010!O$14</f>
        <v>17847</v>
      </c>
      <c r="P46" s="50">
        <f>[1]Base2010!P$14</f>
        <v>19441</v>
      </c>
      <c r="Q46" s="50">
        <f>[1]Base2010!Q$14</f>
        <v>960</v>
      </c>
      <c r="R46" s="50">
        <f>[1]Base2010!R$14</f>
        <v>491</v>
      </c>
      <c r="S46" s="50">
        <f>[1]Base2010!S$14</f>
        <v>469</v>
      </c>
      <c r="T46" s="50">
        <f>[1]Base2010!T$14</f>
        <v>14663</v>
      </c>
      <c r="U46" s="50">
        <f>[1]Base2010!U$14</f>
        <v>7036</v>
      </c>
      <c r="V46" s="50">
        <f>[1]Base2010!V$14</f>
        <v>7627</v>
      </c>
      <c r="W46" s="50">
        <f t="shared" si="15"/>
        <v>159106</v>
      </c>
      <c r="X46" s="50">
        <f>[1]Base2010!C$66</f>
        <v>81068</v>
      </c>
      <c r="Y46" s="50">
        <f>[1]Base2010!D$66</f>
        <v>78038</v>
      </c>
    </row>
    <row r="47" spans="1:25" x14ac:dyDescent="0.3">
      <c r="A47" s="31" t="s">
        <v>24</v>
      </c>
      <c r="B47" s="57">
        <f t="shared" si="10"/>
        <v>234207</v>
      </c>
      <c r="C47" s="50">
        <f>[1]Base2010!F$41</f>
        <v>113927</v>
      </c>
      <c r="D47" s="50">
        <f>[1]Base2010!G$41</f>
        <v>120280</v>
      </c>
      <c r="E47" s="57">
        <f t="shared" si="13"/>
        <v>10811</v>
      </c>
      <c r="F47" s="50">
        <f>[1]Base2010!F$67</f>
        <v>5577</v>
      </c>
      <c r="G47" s="50">
        <f>[1]Base2010!G$67</f>
        <v>5234</v>
      </c>
      <c r="H47" s="57">
        <f t="shared" si="14"/>
        <v>29791</v>
      </c>
      <c r="I47" s="50">
        <f>[1]Base2010!I$15</f>
        <v>14002</v>
      </c>
      <c r="J47" s="50">
        <f>[1]Base2010!J$15</f>
        <v>15789</v>
      </c>
      <c r="K47" s="50">
        <f>[1]Base2010!K$15</f>
        <v>585</v>
      </c>
      <c r="L47" s="50">
        <f>[1]Base2010!L$15</f>
        <v>304</v>
      </c>
      <c r="M47" s="50">
        <f>[1]Base2010!M$15</f>
        <v>281</v>
      </c>
      <c r="N47" s="50">
        <f>[1]Base2010!N$15</f>
        <v>7798</v>
      </c>
      <c r="O47" s="50">
        <f>[1]Base2010!O$15</f>
        <v>3688</v>
      </c>
      <c r="P47" s="50">
        <f>[1]Base2010!P$15</f>
        <v>4110</v>
      </c>
      <c r="Q47" s="50">
        <f>[1]Base2010!Q$15</f>
        <v>147</v>
      </c>
      <c r="R47" s="50">
        <f>[1]Base2010!R$15</f>
        <v>85</v>
      </c>
      <c r="S47" s="50">
        <f>[1]Base2010!S$15</f>
        <v>62</v>
      </c>
      <c r="T47" s="50">
        <f>[1]Base2010!T$15</f>
        <v>5231</v>
      </c>
      <c r="U47" s="50">
        <f>[1]Base2010!U$15</f>
        <v>2526</v>
      </c>
      <c r="V47" s="50">
        <f>[1]Base2010!V$15</f>
        <v>2705</v>
      </c>
      <c r="W47" s="50">
        <f t="shared" si="15"/>
        <v>13721</v>
      </c>
      <c r="X47" s="50">
        <f>[1]Base2010!C$67</f>
        <v>7003</v>
      </c>
      <c r="Y47" s="50">
        <f>[1]Base2010!D$67</f>
        <v>6718</v>
      </c>
    </row>
    <row r="48" spans="1:25" x14ac:dyDescent="0.3">
      <c r="A48" s="31" t="s">
        <v>25</v>
      </c>
      <c r="B48" s="57">
        <f t="shared" si="10"/>
        <v>198361</v>
      </c>
      <c r="C48" s="50">
        <f>[1]Base2010!F$42</f>
        <v>100358</v>
      </c>
      <c r="D48" s="50">
        <f>[1]Base2010!G$42</f>
        <v>98003</v>
      </c>
      <c r="E48" s="57">
        <f t="shared" si="13"/>
        <v>228148</v>
      </c>
      <c r="F48" s="50">
        <f>[1]Base2010!F$68</f>
        <v>112086</v>
      </c>
      <c r="G48" s="50">
        <f>[1]Base2010!G$68</f>
        <v>116062</v>
      </c>
      <c r="H48" s="57">
        <f t="shared" si="14"/>
        <v>95899</v>
      </c>
      <c r="I48" s="50">
        <f>[1]Base2010!I$16</f>
        <v>45110</v>
      </c>
      <c r="J48" s="50">
        <f>[1]Base2010!J$16</f>
        <v>50789</v>
      </c>
      <c r="K48" s="50">
        <f>[1]Base2010!K$16</f>
        <v>7434</v>
      </c>
      <c r="L48" s="50">
        <f>[1]Base2010!L$16</f>
        <v>3908</v>
      </c>
      <c r="M48" s="50">
        <f>[1]Base2010!M$16</f>
        <v>3526</v>
      </c>
      <c r="N48" s="50">
        <f>[1]Base2010!N$16</f>
        <v>88766</v>
      </c>
      <c r="O48" s="50">
        <f>[1]Base2010!O$16</f>
        <v>44593</v>
      </c>
      <c r="P48" s="50">
        <f>[1]Base2010!P$16</f>
        <v>44173</v>
      </c>
      <c r="Q48" s="50">
        <f>[1]Base2010!Q$16</f>
        <v>1136</v>
      </c>
      <c r="R48" s="50">
        <f>[1]Base2010!R$16</f>
        <v>562</v>
      </c>
      <c r="S48" s="50">
        <f>[1]Base2010!S$16</f>
        <v>574</v>
      </c>
      <c r="T48" s="50">
        <f>[1]Base2010!T$16</f>
        <v>14501</v>
      </c>
      <c r="U48" s="50">
        <f>[1]Base2010!U$16</f>
        <v>7160</v>
      </c>
      <c r="V48" s="50">
        <f>[1]Base2010!V$16</f>
        <v>7341</v>
      </c>
      <c r="W48" s="50">
        <f t="shared" si="15"/>
        <v>267825</v>
      </c>
      <c r="X48" s="50">
        <f>[1]Base2010!C$68</f>
        <v>131616</v>
      </c>
      <c r="Y48" s="50">
        <f>[1]Base2010!D$68</f>
        <v>136209</v>
      </c>
    </row>
    <row r="49" spans="1:25" x14ac:dyDescent="0.3">
      <c r="A49" s="31" t="s">
        <v>26</v>
      </c>
      <c r="B49" s="57">
        <f t="shared" si="10"/>
        <v>112378</v>
      </c>
      <c r="C49" s="50">
        <f>[1]Base2010!F$43</f>
        <v>55462</v>
      </c>
      <c r="D49" s="50">
        <f>[1]Base2010!G$43</f>
        <v>56916</v>
      </c>
      <c r="E49" s="57">
        <f t="shared" si="13"/>
        <v>5861</v>
      </c>
      <c r="F49" s="50">
        <f>[1]Base2010!F$69</f>
        <v>3112</v>
      </c>
      <c r="G49" s="50">
        <f>[1]Base2010!G$69</f>
        <v>2749</v>
      </c>
      <c r="H49" s="57">
        <f t="shared" si="14"/>
        <v>3171</v>
      </c>
      <c r="I49" s="50">
        <f>[1]Base2010!I$17</f>
        <v>1765</v>
      </c>
      <c r="J49" s="50">
        <f>[1]Base2010!J$17</f>
        <v>1406</v>
      </c>
      <c r="K49" s="50">
        <f>[1]Base2010!K$17</f>
        <v>224</v>
      </c>
      <c r="L49" s="50">
        <f>[1]Base2010!L$17</f>
        <v>126</v>
      </c>
      <c r="M49" s="50">
        <f>[1]Base2010!M$17</f>
        <v>98</v>
      </c>
      <c r="N49" s="50">
        <f>[1]Base2010!N$17</f>
        <v>4263</v>
      </c>
      <c r="O49" s="50">
        <f>[1]Base2010!O$17</f>
        <v>1998</v>
      </c>
      <c r="P49" s="50">
        <f>[1]Base2010!P$17</f>
        <v>2265</v>
      </c>
      <c r="Q49" s="50">
        <f>[1]Base2010!Q$17</f>
        <v>45</v>
      </c>
      <c r="R49" s="50">
        <f>[1]Base2010!R$17</f>
        <v>22</v>
      </c>
      <c r="S49" s="50">
        <f>[1]Base2010!S$17</f>
        <v>23</v>
      </c>
      <c r="T49" s="50">
        <f>[1]Base2010!T$17</f>
        <v>1415</v>
      </c>
      <c r="U49" s="50">
        <f>[1]Base2010!U$17</f>
        <v>731</v>
      </c>
      <c r="V49" s="50">
        <f>[1]Base2010!V$17</f>
        <v>684</v>
      </c>
      <c r="W49" s="50">
        <f t="shared" si="15"/>
        <v>6614</v>
      </c>
      <c r="X49" s="50">
        <f>[1]Base2010!C$69</f>
        <v>3577</v>
      </c>
      <c r="Y49" s="50">
        <f>[1]Base2010!D$69</f>
        <v>3037</v>
      </c>
    </row>
    <row r="50" spans="1:25" x14ac:dyDescent="0.3">
      <c r="A50" s="31" t="s">
        <v>27</v>
      </c>
      <c r="B50" s="57">
        <f t="shared" si="10"/>
        <v>200828</v>
      </c>
      <c r="C50" s="50">
        <f>[1]Base2010!F$44</f>
        <v>96857</v>
      </c>
      <c r="D50" s="50">
        <f>[1]Base2010!G$44</f>
        <v>103971</v>
      </c>
      <c r="E50" s="57">
        <f t="shared" si="13"/>
        <v>45822</v>
      </c>
      <c r="F50" s="50">
        <f>[1]Base2010!F$70</f>
        <v>24917</v>
      </c>
      <c r="G50" s="50">
        <f>[1]Base2010!G$70</f>
        <v>20905</v>
      </c>
      <c r="H50" s="57">
        <f t="shared" si="14"/>
        <v>77582</v>
      </c>
      <c r="I50" s="50">
        <f>[1]Base2010!I$18</f>
        <v>36802</v>
      </c>
      <c r="J50" s="50">
        <f>[1]Base2010!J$18</f>
        <v>40780</v>
      </c>
      <c r="K50" s="50">
        <f>[1]Base2010!K$18</f>
        <v>2163</v>
      </c>
      <c r="L50" s="50">
        <f>[1]Base2010!L$18</f>
        <v>1225</v>
      </c>
      <c r="M50" s="50">
        <f>[1]Base2010!M$18</f>
        <v>938</v>
      </c>
      <c r="N50" s="50">
        <f>[1]Base2010!N$18</f>
        <v>33473</v>
      </c>
      <c r="O50" s="50">
        <f>[1]Base2010!O$18</f>
        <v>16347</v>
      </c>
      <c r="P50" s="50">
        <f>[1]Base2010!P$18</f>
        <v>17126</v>
      </c>
      <c r="Q50" s="50">
        <f>[1]Base2010!Q$18</f>
        <v>651</v>
      </c>
      <c r="R50" s="50">
        <f>[1]Base2010!R$18</f>
        <v>364</v>
      </c>
      <c r="S50" s="50">
        <f>[1]Base2010!S$18</f>
        <v>287</v>
      </c>
      <c r="T50" s="50">
        <f>[1]Base2010!T$18</f>
        <v>6992</v>
      </c>
      <c r="U50" s="50">
        <f>[1]Base2010!U$18</f>
        <v>3409</v>
      </c>
      <c r="V50" s="50">
        <f>[1]Base2010!V$18</f>
        <v>3583</v>
      </c>
      <c r="W50" s="50">
        <f t="shared" si="15"/>
        <v>55433</v>
      </c>
      <c r="X50" s="50">
        <f>[1]Base2010!C$70</f>
        <v>29967</v>
      </c>
      <c r="Y50" s="50">
        <f>[1]Base2010!D$70</f>
        <v>25466</v>
      </c>
    </row>
    <row r="51" spans="1:25" x14ac:dyDescent="0.3">
      <c r="A51" s="31" t="s">
        <v>28</v>
      </c>
      <c r="B51" s="57">
        <f t="shared" si="10"/>
        <v>400801</v>
      </c>
      <c r="C51" s="50">
        <f>[1]Base2010!F$45</f>
        <v>195296</v>
      </c>
      <c r="D51" s="50">
        <f>[1]Base2010!G$45</f>
        <v>205505</v>
      </c>
      <c r="E51" s="57">
        <f t="shared" si="13"/>
        <v>126004</v>
      </c>
      <c r="F51" s="50">
        <f>[1]Base2010!F$71</f>
        <v>63131</v>
      </c>
      <c r="G51" s="50">
        <f>[1]Base2010!G$71</f>
        <v>62873</v>
      </c>
      <c r="H51" s="57">
        <f t="shared" si="14"/>
        <v>85085</v>
      </c>
      <c r="I51" s="50">
        <f>[1]Base2010!I$19</f>
        <v>40470</v>
      </c>
      <c r="J51" s="50">
        <f>[1]Base2010!J$19</f>
        <v>44615</v>
      </c>
      <c r="K51" s="50">
        <f>[1]Base2010!K$19</f>
        <v>4860</v>
      </c>
      <c r="L51" s="50">
        <f>[1]Base2010!L$19</f>
        <v>2550</v>
      </c>
      <c r="M51" s="50">
        <f>[1]Base2010!M$19</f>
        <v>2310</v>
      </c>
      <c r="N51" s="50">
        <f>[1]Base2010!N$19</f>
        <v>177801</v>
      </c>
      <c r="O51" s="50">
        <f>[1]Base2010!O$19</f>
        <v>88422</v>
      </c>
      <c r="P51" s="50">
        <f>[1]Base2010!P$19</f>
        <v>89379</v>
      </c>
      <c r="Q51" s="50">
        <f>[1]Base2010!Q$19</f>
        <v>814</v>
      </c>
      <c r="R51" s="50">
        <f>[1]Base2010!R$19</f>
        <v>389</v>
      </c>
      <c r="S51" s="50">
        <f>[1]Base2010!S$19</f>
        <v>425</v>
      </c>
      <c r="T51" s="50">
        <f>[1]Base2010!T$19</f>
        <v>14559</v>
      </c>
      <c r="U51" s="50">
        <f>[1]Base2010!U$19</f>
        <v>7259</v>
      </c>
      <c r="V51" s="50">
        <f>[1]Base2010!V$19</f>
        <v>7300</v>
      </c>
      <c r="W51" s="50">
        <f t="shared" si="15"/>
        <v>148978</v>
      </c>
      <c r="X51" s="50">
        <f>[1]Base2010!C$71</f>
        <v>74570</v>
      </c>
      <c r="Y51" s="50">
        <f>[1]Base2010!D$71</f>
        <v>74408</v>
      </c>
    </row>
    <row r="52" spans="1:25" x14ac:dyDescent="0.3">
      <c r="A52" s="31" t="s">
        <v>29</v>
      </c>
      <c r="B52" s="57">
        <f t="shared" si="10"/>
        <v>485309</v>
      </c>
      <c r="C52" s="50">
        <f>[1]Base2010!F$46</f>
        <v>235211</v>
      </c>
      <c r="D52" s="50">
        <f>[1]Base2010!G$46</f>
        <v>250098</v>
      </c>
      <c r="E52" s="57">
        <f t="shared" si="13"/>
        <v>53026</v>
      </c>
      <c r="F52" s="50">
        <f>[1]Base2010!F$72</f>
        <v>27572</v>
      </c>
      <c r="G52" s="50">
        <f>[1]Base2010!G$72</f>
        <v>25454</v>
      </c>
      <c r="H52" s="57">
        <f t="shared" si="14"/>
        <v>48278</v>
      </c>
      <c r="I52" s="50">
        <f>[1]Base2010!I$20</f>
        <v>22552</v>
      </c>
      <c r="J52" s="50">
        <f>[1]Base2010!J$20</f>
        <v>25726</v>
      </c>
      <c r="K52" s="50">
        <f>[1]Base2010!K$20</f>
        <v>1843</v>
      </c>
      <c r="L52" s="50">
        <f>[1]Base2010!L$20</f>
        <v>980</v>
      </c>
      <c r="M52" s="50">
        <f>[1]Base2010!M$20</f>
        <v>863</v>
      </c>
      <c r="N52" s="50">
        <f>[1]Base2010!N$20</f>
        <v>31941</v>
      </c>
      <c r="O52" s="50">
        <f>[1]Base2010!O$20</f>
        <v>15377</v>
      </c>
      <c r="P52" s="50">
        <f>[1]Base2010!P$20</f>
        <v>16564</v>
      </c>
      <c r="Q52" s="50">
        <f>[1]Base2010!Q$20</f>
        <v>301</v>
      </c>
      <c r="R52" s="50">
        <f>[1]Base2010!R$20</f>
        <v>158</v>
      </c>
      <c r="S52" s="50">
        <f>[1]Base2010!S$20</f>
        <v>143</v>
      </c>
      <c r="T52" s="50">
        <f>[1]Base2010!T$20</f>
        <v>9676</v>
      </c>
      <c r="U52" s="50">
        <f>[1]Base2010!U$20</f>
        <v>4798</v>
      </c>
      <c r="V52" s="50">
        <f>[1]Base2010!V$20</f>
        <v>4878</v>
      </c>
      <c r="W52" s="50">
        <f t="shared" si="15"/>
        <v>60940</v>
      </c>
      <c r="X52" s="50">
        <f>[1]Base2010!C$72</f>
        <v>31588</v>
      </c>
      <c r="Y52" s="50">
        <f>[1]Base2010!D$72</f>
        <v>29352</v>
      </c>
    </row>
    <row r="53" spans="1:25" x14ac:dyDescent="0.3">
      <c r="A53" s="31" t="s">
        <v>30</v>
      </c>
      <c r="B53" s="57">
        <f t="shared" si="10"/>
        <v>370428</v>
      </c>
      <c r="C53" s="50">
        <f>[1]Base2010!F$47</f>
        <v>180650</v>
      </c>
      <c r="D53" s="50">
        <f>[1]Base2010!G$47</f>
        <v>189778</v>
      </c>
      <c r="E53" s="57">
        <f t="shared" si="13"/>
        <v>51810</v>
      </c>
      <c r="F53" s="50">
        <f>[1]Base2010!F$73</f>
        <v>26363</v>
      </c>
      <c r="G53" s="50">
        <f>[1]Base2010!G$73</f>
        <v>25447</v>
      </c>
      <c r="H53" s="57">
        <f t="shared" si="14"/>
        <v>16260</v>
      </c>
      <c r="I53" s="50">
        <f>[1]Base2010!I$21</f>
        <v>7835</v>
      </c>
      <c r="J53" s="50">
        <f>[1]Base2010!J$21</f>
        <v>8425</v>
      </c>
      <c r="K53" s="50">
        <f>[1]Base2010!K$21</f>
        <v>1333</v>
      </c>
      <c r="L53" s="50">
        <f>[1]Base2010!L$21</f>
        <v>697</v>
      </c>
      <c r="M53" s="50">
        <f>[1]Base2010!M$21</f>
        <v>636</v>
      </c>
      <c r="N53" s="50">
        <f>[1]Base2010!N$21</f>
        <v>44896</v>
      </c>
      <c r="O53" s="50">
        <f>[1]Base2010!O$21</f>
        <v>21754</v>
      </c>
      <c r="P53" s="50">
        <f>[1]Base2010!P$21</f>
        <v>23142</v>
      </c>
      <c r="Q53" s="50">
        <f>[1]Base2010!Q$21</f>
        <v>165</v>
      </c>
      <c r="R53" s="50">
        <f>[1]Base2010!R$21</f>
        <v>86</v>
      </c>
      <c r="S53" s="50">
        <f>[1]Base2010!S$21</f>
        <v>79</v>
      </c>
      <c r="T53" s="50">
        <f>[1]Base2010!T$21</f>
        <v>7422</v>
      </c>
      <c r="U53" s="50">
        <f>[1]Base2010!U$21</f>
        <v>3659</v>
      </c>
      <c r="V53" s="50">
        <f>[1]Base2010!V$21</f>
        <v>3763</v>
      </c>
      <c r="W53" s="50">
        <f t="shared" si="15"/>
        <v>56489</v>
      </c>
      <c r="X53" s="50">
        <f>[1]Base2010!C$73</f>
        <v>28800</v>
      </c>
      <c r="Y53" s="50">
        <f>[1]Base2010!D$73</f>
        <v>27689</v>
      </c>
    </row>
    <row r="54" spans="1:25" x14ac:dyDescent="0.3">
      <c r="A54" s="31" t="s">
        <v>31</v>
      </c>
      <c r="B54" s="57">
        <f t="shared" si="10"/>
        <v>496227</v>
      </c>
      <c r="C54" s="50">
        <f>[1]Base2010!F$48</f>
        <v>236275</v>
      </c>
      <c r="D54" s="50">
        <f>[1]Base2010!G$48</f>
        <v>259952</v>
      </c>
      <c r="E54" s="57">
        <f t="shared" si="13"/>
        <v>42556</v>
      </c>
      <c r="F54" s="50">
        <f>[1]Base2010!F$74</f>
        <v>21938</v>
      </c>
      <c r="G54" s="50">
        <f>[1]Base2010!G$74</f>
        <v>20618</v>
      </c>
      <c r="H54" s="57">
        <f t="shared" si="14"/>
        <v>19201</v>
      </c>
      <c r="I54" s="50">
        <f>[1]Base2010!I$22</f>
        <v>9238</v>
      </c>
      <c r="J54" s="50">
        <f>[1]Base2010!J$22</f>
        <v>9963</v>
      </c>
      <c r="K54" s="50">
        <f>[1]Base2010!K$22</f>
        <v>1591</v>
      </c>
      <c r="L54" s="50">
        <f>[1]Base2010!L$22</f>
        <v>885</v>
      </c>
      <c r="M54" s="50">
        <f>[1]Base2010!M$22</f>
        <v>706</v>
      </c>
      <c r="N54" s="50">
        <f>[1]Base2010!N$22</f>
        <v>10363</v>
      </c>
      <c r="O54" s="50">
        <f>[1]Base2010!O$22</f>
        <v>4703</v>
      </c>
      <c r="P54" s="50">
        <f>[1]Base2010!P$22</f>
        <v>5660</v>
      </c>
      <c r="Q54" s="50">
        <f>[1]Base2010!Q$22</f>
        <v>189</v>
      </c>
      <c r="R54" s="50">
        <f>[1]Base2010!R$22</f>
        <v>96</v>
      </c>
      <c r="S54" s="50">
        <f>[1]Base2010!S$22</f>
        <v>93</v>
      </c>
      <c r="T54" s="50">
        <f>[1]Base2010!T$22</f>
        <v>6419</v>
      </c>
      <c r="U54" s="50">
        <f>[1]Base2010!U$22</f>
        <v>3157</v>
      </c>
      <c r="V54" s="50">
        <f>[1]Base2010!V$22</f>
        <v>3262</v>
      </c>
      <c r="W54" s="50">
        <f t="shared" si="15"/>
        <v>47782</v>
      </c>
      <c r="X54" s="50">
        <f>[1]Base2010!C$74</f>
        <v>24665</v>
      </c>
      <c r="Y54" s="50">
        <f>[1]Base2010!D$74</f>
        <v>23117</v>
      </c>
    </row>
    <row r="55" spans="1:25" x14ac:dyDescent="0.3">
      <c r="A55" s="31" t="s">
        <v>32</v>
      </c>
      <c r="B55" s="57">
        <f t="shared" si="10"/>
        <v>228767</v>
      </c>
      <c r="C55" s="50">
        <f>[1]Base2010!F$49</f>
        <v>111032</v>
      </c>
      <c r="D55" s="50">
        <f>[1]Base2010!G$49</f>
        <v>117735</v>
      </c>
      <c r="E55" s="57">
        <f t="shared" si="13"/>
        <v>153689</v>
      </c>
      <c r="F55" s="50">
        <f>[1]Base2010!F$75</f>
        <v>76209</v>
      </c>
      <c r="G55" s="50">
        <f>[1]Base2010!G$75</f>
        <v>77480</v>
      </c>
      <c r="H55" s="57">
        <f t="shared" si="14"/>
        <v>73517</v>
      </c>
      <c r="I55" s="50">
        <f>[1]Base2010!I$23</f>
        <v>33823</v>
      </c>
      <c r="J55" s="50">
        <f>[1]Base2010!J$23</f>
        <v>39694</v>
      </c>
      <c r="K55" s="50">
        <f>[1]Base2010!K$23</f>
        <v>7239</v>
      </c>
      <c r="L55" s="50">
        <f>[1]Base2010!L$23</f>
        <v>3658</v>
      </c>
      <c r="M55" s="50">
        <f>[1]Base2010!M$23</f>
        <v>3581</v>
      </c>
      <c r="N55" s="50">
        <f>[1]Base2010!N$23</f>
        <v>26582</v>
      </c>
      <c r="O55" s="50">
        <f>[1]Base2010!O$23</f>
        <v>12822</v>
      </c>
      <c r="P55" s="50">
        <f>[1]Base2010!P$23</f>
        <v>13760</v>
      </c>
      <c r="Q55" s="50">
        <f>[1]Base2010!Q$23</f>
        <v>832</v>
      </c>
      <c r="R55" s="50">
        <f>[1]Base2010!R$23</f>
        <v>390</v>
      </c>
      <c r="S55" s="50">
        <f>[1]Base2010!S$23</f>
        <v>442</v>
      </c>
      <c r="T55" s="50">
        <f>[1]Base2010!T$23</f>
        <v>10983</v>
      </c>
      <c r="U55" s="50">
        <f>[1]Base2010!U$23</f>
        <v>5387</v>
      </c>
      <c r="V55" s="50">
        <f>[1]Base2010!V$23</f>
        <v>5596</v>
      </c>
      <c r="W55" s="50">
        <f t="shared" si="15"/>
        <v>185702</v>
      </c>
      <c r="X55" s="50">
        <f>[1]Base2010!C$75</f>
        <v>91906</v>
      </c>
      <c r="Y55" s="50">
        <f>[1]Base2010!D$75</f>
        <v>93796</v>
      </c>
    </row>
    <row r="56" spans="1:25" x14ac:dyDescent="0.3">
      <c r="A56" s="31" t="s">
        <v>33</v>
      </c>
      <c r="B56" s="57">
        <f t="shared" si="10"/>
        <v>50765</v>
      </c>
      <c r="C56" s="50">
        <f>[1]Base2010!F$50</f>
        <v>24752</v>
      </c>
      <c r="D56" s="50">
        <f>[1]Base2010!G$50</f>
        <v>26013</v>
      </c>
      <c r="E56" s="57">
        <f t="shared" si="13"/>
        <v>3563</v>
      </c>
      <c r="F56" s="50">
        <f>[1]Base2010!F$76</f>
        <v>1879</v>
      </c>
      <c r="G56" s="50">
        <f>[1]Base2010!G$76</f>
        <v>1684</v>
      </c>
      <c r="H56" s="57">
        <f t="shared" si="14"/>
        <v>9587</v>
      </c>
      <c r="I56" s="50">
        <f>[1]Base2010!I$24</f>
        <v>4496</v>
      </c>
      <c r="J56" s="50">
        <f>[1]Base2010!J$24</f>
        <v>5091</v>
      </c>
      <c r="K56" s="50">
        <f>[1]Base2010!K$24</f>
        <v>313</v>
      </c>
      <c r="L56" s="50">
        <f>[1]Base2010!L$24</f>
        <v>185</v>
      </c>
      <c r="M56" s="50">
        <f>[1]Base2010!M$24</f>
        <v>128</v>
      </c>
      <c r="N56" s="50">
        <f>[1]Base2010!N$24</f>
        <v>582</v>
      </c>
      <c r="O56" s="50">
        <f>[1]Base2010!O$24</f>
        <v>256</v>
      </c>
      <c r="P56" s="50">
        <f>[1]Base2010!P$24</f>
        <v>326</v>
      </c>
      <c r="Q56" s="50">
        <f>[1]Base2010!Q$24</f>
        <v>16</v>
      </c>
      <c r="R56" s="50">
        <f>[1]Base2010!R$24</f>
        <v>8</v>
      </c>
      <c r="S56" s="50">
        <f>[1]Base2010!S$24</f>
        <v>8</v>
      </c>
      <c r="T56" s="50">
        <f>[1]Base2010!T$24</f>
        <v>1240</v>
      </c>
      <c r="U56" s="50">
        <f>[1]Base2010!U$24</f>
        <v>593</v>
      </c>
      <c r="V56" s="50">
        <f>[1]Base2010!V$24</f>
        <v>647</v>
      </c>
      <c r="W56" s="50">
        <f t="shared" si="15"/>
        <v>4507</v>
      </c>
      <c r="X56" s="50">
        <f>[1]Base2010!C$76</f>
        <v>2372</v>
      </c>
      <c r="Y56" s="50">
        <f>[1]Base2010!D$76</f>
        <v>2135</v>
      </c>
    </row>
    <row r="57" spans="1:25" x14ac:dyDescent="0.3">
      <c r="A57" s="31" t="s">
        <v>34</v>
      </c>
      <c r="B57" s="57">
        <f t="shared" si="10"/>
        <v>202517</v>
      </c>
      <c r="C57" s="50">
        <f>[1]Base2010!F$51</f>
        <v>98186</v>
      </c>
      <c r="D57" s="50">
        <f>[1]Base2010!G$51</f>
        <v>104331</v>
      </c>
      <c r="E57" s="57">
        <f t="shared" si="13"/>
        <v>37428</v>
      </c>
      <c r="F57" s="50">
        <f>[1]Base2010!F$77</f>
        <v>19226</v>
      </c>
      <c r="G57" s="50">
        <f>[1]Base2010!G$77</f>
        <v>18202</v>
      </c>
      <c r="H57" s="57">
        <f t="shared" si="14"/>
        <v>30206</v>
      </c>
      <c r="I57" s="50">
        <f>[1]Base2010!I$25</f>
        <v>14227</v>
      </c>
      <c r="J57" s="50">
        <f>[1]Base2010!J$25</f>
        <v>15979</v>
      </c>
      <c r="K57" s="50">
        <f>[1]Base2010!K$25</f>
        <v>885</v>
      </c>
      <c r="L57" s="50">
        <f>[1]Base2010!L$25</f>
        <v>463</v>
      </c>
      <c r="M57" s="50">
        <f>[1]Base2010!M$25</f>
        <v>422</v>
      </c>
      <c r="N57" s="50">
        <f>[1]Base2010!N$25</f>
        <v>46532</v>
      </c>
      <c r="O57" s="50">
        <f>[1]Base2010!O$25</f>
        <v>22644</v>
      </c>
      <c r="P57" s="50">
        <f>[1]Base2010!P$25</f>
        <v>23888</v>
      </c>
      <c r="Q57" s="50">
        <f>[1]Base2010!Q$25</f>
        <v>184</v>
      </c>
      <c r="R57" s="50">
        <f>[1]Base2010!R$25</f>
        <v>84</v>
      </c>
      <c r="S57" s="50">
        <f>[1]Base2010!S$25</f>
        <v>100</v>
      </c>
      <c r="T57" s="50">
        <f>[1]Base2010!T$25</f>
        <v>5681</v>
      </c>
      <c r="U57" s="50">
        <f>[1]Base2010!U$25</f>
        <v>2786</v>
      </c>
      <c r="V57" s="50">
        <f>[1]Base2010!V$25</f>
        <v>2895</v>
      </c>
      <c r="W57" s="50">
        <f t="shared" si="15"/>
        <v>42088</v>
      </c>
      <c r="X57" s="50">
        <f>[1]Base2010!C$77</f>
        <v>21588</v>
      </c>
      <c r="Y57" s="50">
        <f>[1]Base2010!D$77</f>
        <v>20500</v>
      </c>
    </row>
    <row r="58" spans="1:25" x14ac:dyDescent="0.3">
      <c r="A58" s="31" t="s">
        <v>35</v>
      </c>
      <c r="B58" s="57">
        <f t="shared" si="10"/>
        <v>132359</v>
      </c>
      <c r="C58" s="50">
        <f>[1]Base2010!F$52</f>
        <v>65719</v>
      </c>
      <c r="D58" s="50">
        <f>[1]Base2010!G$52</f>
        <v>66640</v>
      </c>
      <c r="E58" s="57">
        <f t="shared" si="13"/>
        <v>8766</v>
      </c>
      <c r="F58" s="50">
        <f>[1]Base2010!F$78</f>
        <v>4328</v>
      </c>
      <c r="G58" s="50">
        <f>[1]Base2010!G$78</f>
        <v>4438</v>
      </c>
      <c r="H58" s="57">
        <f t="shared" si="14"/>
        <v>2802</v>
      </c>
      <c r="I58" s="50">
        <f>[1]Base2010!I$26</f>
        <v>1467</v>
      </c>
      <c r="J58" s="50">
        <f>[1]Base2010!J$26</f>
        <v>1335</v>
      </c>
      <c r="K58" s="50">
        <f>[1]Base2010!K$26</f>
        <v>294</v>
      </c>
      <c r="L58" s="50">
        <f>[1]Base2010!L$26</f>
        <v>158</v>
      </c>
      <c r="M58" s="50">
        <f>[1]Base2010!M$26</f>
        <v>136</v>
      </c>
      <c r="N58" s="50">
        <f>[1]Base2010!N$26</f>
        <v>2697</v>
      </c>
      <c r="O58" s="50">
        <f>[1]Base2010!O$26</f>
        <v>1241</v>
      </c>
      <c r="P58" s="50">
        <f>[1]Base2010!P$26</f>
        <v>1456</v>
      </c>
      <c r="Q58" s="50">
        <f>[1]Base2010!Q$26</f>
        <v>45</v>
      </c>
      <c r="R58" s="50">
        <f>[1]Base2010!R$26</f>
        <v>20</v>
      </c>
      <c r="S58" s="50">
        <f>[1]Base2010!S$26</f>
        <v>25</v>
      </c>
      <c r="T58" s="50">
        <f>[1]Base2010!T$26</f>
        <v>1946</v>
      </c>
      <c r="U58" s="50">
        <f>[1]Base2010!U$26</f>
        <v>952</v>
      </c>
      <c r="V58" s="50">
        <f>[1]Base2010!V$26</f>
        <v>994</v>
      </c>
      <c r="W58" s="50">
        <f t="shared" si="15"/>
        <v>9592</v>
      </c>
      <c r="X58" s="50">
        <f>[1]Base2010!C$78</f>
        <v>4754</v>
      </c>
      <c r="Y58" s="50">
        <f>[1]Base2010!D$78</f>
        <v>4838</v>
      </c>
    </row>
    <row r="59" spans="1:25" x14ac:dyDescent="0.3">
      <c r="A59" s="31" t="s">
        <v>36</v>
      </c>
      <c r="B59" s="57">
        <f t="shared" si="10"/>
        <v>245194</v>
      </c>
      <c r="C59" s="50">
        <f>[1]Base2010!F$53</f>
        <v>118963</v>
      </c>
      <c r="D59" s="50">
        <f>[1]Base2010!G$53</f>
        <v>126231</v>
      </c>
      <c r="E59" s="57">
        <f t="shared" si="13"/>
        <v>128296</v>
      </c>
      <c r="F59" s="50">
        <f>[1]Base2010!F$79</f>
        <v>64974</v>
      </c>
      <c r="G59" s="50">
        <f>[1]Base2010!G$79</f>
        <v>63322</v>
      </c>
      <c r="H59" s="57">
        <f t="shared" si="14"/>
        <v>124022</v>
      </c>
      <c r="I59" s="50">
        <f>[1]Base2010!I$27</f>
        <v>57139</v>
      </c>
      <c r="J59" s="50">
        <f>[1]Base2010!J$27</f>
        <v>66883</v>
      </c>
      <c r="K59" s="50">
        <f>[1]Base2010!K$27</f>
        <v>3657</v>
      </c>
      <c r="L59" s="50">
        <f>[1]Base2010!L$27</f>
        <v>1924</v>
      </c>
      <c r="M59" s="50">
        <f>[1]Base2010!M$27</f>
        <v>1733</v>
      </c>
      <c r="N59" s="50">
        <f>[1]Base2010!N$27</f>
        <v>25846</v>
      </c>
      <c r="O59" s="50">
        <f>[1]Base2010!O$27</f>
        <v>12399</v>
      </c>
      <c r="P59" s="50">
        <f>[1]Base2010!P$27</f>
        <v>13447</v>
      </c>
      <c r="Q59" s="50">
        <f>[1]Base2010!Q$27</f>
        <v>471</v>
      </c>
      <c r="R59" s="50">
        <f>[1]Base2010!R$27</f>
        <v>233</v>
      </c>
      <c r="S59" s="50">
        <f>[1]Base2010!S$27</f>
        <v>238</v>
      </c>
      <c r="T59" s="50">
        <f>[1]Base2010!T$27</f>
        <v>9081</v>
      </c>
      <c r="U59" s="50">
        <f>[1]Base2010!U$27</f>
        <v>4335</v>
      </c>
      <c r="V59" s="50">
        <f>[1]Base2010!V$27</f>
        <v>4746</v>
      </c>
      <c r="W59" s="50">
        <f t="shared" si="15"/>
        <v>146714</v>
      </c>
      <c r="X59" s="50">
        <f>[1]Base2010!C$79</f>
        <v>74250</v>
      </c>
      <c r="Y59" s="50">
        <f>[1]Base2010!D$79</f>
        <v>72464</v>
      </c>
    </row>
    <row r="60" spans="1:25" x14ac:dyDescent="0.3">
      <c r="A60" s="32" t="s">
        <v>37</v>
      </c>
      <c r="B60" s="59">
        <f t="shared" si="10"/>
        <v>93298</v>
      </c>
      <c r="C60" s="53">
        <f>[1]Base2010!F$54</f>
        <v>45227</v>
      </c>
      <c r="D60" s="53">
        <f>[1]Base2010!G$54</f>
        <v>48071</v>
      </c>
      <c r="E60" s="59">
        <f t="shared" si="13"/>
        <v>6893</v>
      </c>
      <c r="F60" s="53">
        <f>[1]Base2010!F$80</f>
        <v>3437</v>
      </c>
      <c r="G60" s="53">
        <f>[1]Base2010!G$80</f>
        <v>3456</v>
      </c>
      <c r="H60" s="59">
        <f t="shared" si="14"/>
        <v>3959</v>
      </c>
      <c r="I60" s="53">
        <f>[1]Base2010!I$28</f>
        <v>1946</v>
      </c>
      <c r="J60" s="53">
        <f>[1]Base2010!J$28</f>
        <v>2013</v>
      </c>
      <c r="K60" s="53">
        <f>[1]Base2010!K$28</f>
        <v>196</v>
      </c>
      <c r="L60" s="53">
        <f>[1]Base2010!L$28</f>
        <v>99</v>
      </c>
      <c r="M60" s="53">
        <f>[1]Base2010!M$28</f>
        <v>97</v>
      </c>
      <c r="N60" s="53">
        <f>[1]Base2010!N$28</f>
        <v>2767</v>
      </c>
      <c r="O60" s="53">
        <f>[1]Base2010!O$28</f>
        <v>1346</v>
      </c>
      <c r="P60" s="53">
        <f>[1]Base2010!P$28</f>
        <v>1421</v>
      </c>
      <c r="Q60" s="53">
        <f>[1]Base2010!Q$28</f>
        <v>71</v>
      </c>
      <c r="R60" s="53">
        <f>[1]Base2010!R$28</f>
        <v>43</v>
      </c>
      <c r="S60" s="53">
        <f>[1]Base2010!S$28</f>
        <v>28</v>
      </c>
      <c r="T60" s="53">
        <f>[1]Base2010!T$28</f>
        <v>1461</v>
      </c>
      <c r="U60" s="53">
        <f>[1]Base2010!U$28</f>
        <v>709</v>
      </c>
      <c r="V60" s="53">
        <f>[1]Base2010!V$28</f>
        <v>752</v>
      </c>
      <c r="W60" s="53">
        <f t="shared" si="15"/>
        <v>7654</v>
      </c>
      <c r="X60" s="53">
        <f>[1]Base2010!C$80</f>
        <v>3823</v>
      </c>
      <c r="Y60" s="53">
        <f>[1]Base2010!D$80</f>
        <v>3831</v>
      </c>
    </row>
    <row r="61" spans="1:2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x14ac:dyDescent="0.3">
      <c r="A63" s="1" t="s">
        <v>97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x14ac:dyDescent="0.3">
      <c r="A64" s="1" t="s">
        <v>48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x14ac:dyDescent="0.3">
      <c r="A66" s="22"/>
      <c r="B66" s="60" t="s">
        <v>53</v>
      </c>
      <c r="C66" s="61"/>
      <c r="D66" s="61"/>
      <c r="E66" s="61"/>
      <c r="F66" s="61"/>
      <c r="G66" s="62"/>
      <c r="H66" s="60" t="s">
        <v>54</v>
      </c>
      <c r="I66" s="61"/>
      <c r="J66" s="62"/>
      <c r="K66" s="60" t="s">
        <v>55</v>
      </c>
      <c r="L66" s="61"/>
      <c r="M66" s="62"/>
      <c r="N66" s="23"/>
      <c r="O66" s="22"/>
      <c r="P66" s="22"/>
      <c r="Q66" s="60" t="s">
        <v>62</v>
      </c>
      <c r="R66" s="61"/>
      <c r="S66" s="62"/>
      <c r="T66" s="60" t="s">
        <v>63</v>
      </c>
      <c r="U66" s="61"/>
      <c r="V66" s="62"/>
      <c r="W66" s="61" t="s">
        <v>57</v>
      </c>
      <c r="X66" s="61"/>
      <c r="Y66" s="61"/>
    </row>
    <row r="67" spans="1:25" x14ac:dyDescent="0.3">
      <c r="A67" s="24" t="s">
        <v>5</v>
      </c>
      <c r="B67" s="63" t="s">
        <v>56</v>
      </c>
      <c r="C67" s="64"/>
      <c r="D67" s="65"/>
      <c r="E67" s="63" t="s">
        <v>57</v>
      </c>
      <c r="F67" s="64"/>
      <c r="G67" s="65"/>
      <c r="H67" s="66" t="s">
        <v>58</v>
      </c>
      <c r="I67" s="67"/>
      <c r="J67" s="68"/>
      <c r="K67" s="66" t="s">
        <v>59</v>
      </c>
      <c r="L67" s="67"/>
      <c r="M67" s="68"/>
      <c r="N67" s="69" t="s">
        <v>64</v>
      </c>
      <c r="O67" s="70"/>
      <c r="P67" s="70"/>
      <c r="Q67" s="69" t="s">
        <v>65</v>
      </c>
      <c r="R67" s="70"/>
      <c r="S67" s="71"/>
      <c r="T67" s="66" t="s">
        <v>66</v>
      </c>
      <c r="U67" s="67"/>
      <c r="V67" s="68"/>
      <c r="W67" s="67" t="s">
        <v>67</v>
      </c>
      <c r="X67" s="67"/>
      <c r="Y67" s="67"/>
    </row>
    <row r="68" spans="1:25" x14ac:dyDescent="0.3">
      <c r="A68" s="25"/>
      <c r="B68" s="26" t="s">
        <v>6</v>
      </c>
      <c r="C68" s="27" t="s">
        <v>60</v>
      </c>
      <c r="D68" s="28" t="s">
        <v>61</v>
      </c>
      <c r="E68" s="26" t="s">
        <v>6</v>
      </c>
      <c r="F68" s="27" t="s">
        <v>60</v>
      </c>
      <c r="G68" s="28" t="s">
        <v>61</v>
      </c>
      <c r="H68" s="26" t="s">
        <v>6</v>
      </c>
      <c r="I68" s="29" t="s">
        <v>60</v>
      </c>
      <c r="J68" s="29" t="s">
        <v>61</v>
      </c>
      <c r="K68" s="26" t="s">
        <v>6</v>
      </c>
      <c r="L68" s="29" t="s">
        <v>60</v>
      </c>
      <c r="M68" s="29" t="s">
        <v>61</v>
      </c>
      <c r="N68" s="26" t="s">
        <v>6</v>
      </c>
      <c r="O68" s="27" t="s">
        <v>60</v>
      </c>
      <c r="P68" s="28" t="s">
        <v>61</v>
      </c>
      <c r="Q68" s="26" t="s">
        <v>6</v>
      </c>
      <c r="R68" s="27" t="s">
        <v>60</v>
      </c>
      <c r="S68" s="28" t="s">
        <v>61</v>
      </c>
      <c r="T68" s="26" t="s">
        <v>6</v>
      </c>
      <c r="U68" s="29" t="s">
        <v>60</v>
      </c>
      <c r="V68" s="29" t="s">
        <v>61</v>
      </c>
      <c r="W68" s="30" t="s">
        <v>6</v>
      </c>
      <c r="X68" s="29" t="s">
        <v>60</v>
      </c>
      <c r="Y68" s="29" t="s">
        <v>61</v>
      </c>
    </row>
    <row r="69" spans="1:25" x14ac:dyDescent="0.3">
      <c r="A69" s="3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x14ac:dyDescent="0.3">
      <c r="A70" s="31" t="s">
        <v>16</v>
      </c>
      <c r="B70" s="57">
        <f>C70+D70</f>
        <v>5230784</v>
      </c>
      <c r="C70" s="57">
        <f>SUM(C71:C91)</f>
        <v>2541596</v>
      </c>
      <c r="D70" s="57">
        <f>SUM(D71:D91)</f>
        <v>2689188</v>
      </c>
      <c r="E70" s="57">
        <f>F70+G70</f>
        <v>1316065</v>
      </c>
      <c r="F70" s="57">
        <f>SUM(F71:F91)</f>
        <v>664037</v>
      </c>
      <c r="G70" s="57">
        <f>SUM(G71:G91)</f>
        <v>652028</v>
      </c>
      <c r="H70" s="57">
        <f>I70+J70</f>
        <v>1283772</v>
      </c>
      <c r="I70" s="57">
        <f>SUM(I71:I91)</f>
        <v>604204</v>
      </c>
      <c r="J70" s="57">
        <f>SUM(J71:J91)</f>
        <v>679568</v>
      </c>
      <c r="K70" s="57">
        <f>L70+M70</f>
        <v>50020</v>
      </c>
      <c r="L70" s="57">
        <f>SUM(L71:L91)</f>
        <v>26182</v>
      </c>
      <c r="M70" s="57">
        <f>SUM(M71:M91)</f>
        <v>23838</v>
      </c>
      <c r="N70" s="57">
        <f>O70+P70</f>
        <v>750226</v>
      </c>
      <c r="O70" s="57">
        <f>SUM(O71:O91)</f>
        <v>365198</v>
      </c>
      <c r="P70" s="57">
        <f>SUM(P71:P91)</f>
        <v>385028</v>
      </c>
      <c r="Q70" s="57">
        <f>R70+S70</f>
        <v>7761</v>
      </c>
      <c r="R70" s="57">
        <f>SUM(R71:R91)</f>
        <v>3888</v>
      </c>
      <c r="S70" s="57">
        <f>SUM(S71:S91)</f>
        <v>3873</v>
      </c>
      <c r="T70" s="57">
        <f>U70+V70</f>
        <v>160996</v>
      </c>
      <c r="U70" s="57">
        <f>SUM(U71:U91)</f>
        <v>78778</v>
      </c>
      <c r="V70" s="57">
        <f>SUM(V71:V91)</f>
        <v>82218</v>
      </c>
      <c r="W70" s="50">
        <f t="shared" ref="W70:W91" si="16">X70+Y70</f>
        <v>1564925</v>
      </c>
      <c r="X70" s="57">
        <f>SUM(X71:X91)</f>
        <v>788281</v>
      </c>
      <c r="Y70" s="57">
        <f>SUM(Y71:Y91)</f>
        <v>776644</v>
      </c>
    </row>
    <row r="71" spans="1:25" x14ac:dyDescent="0.3">
      <c r="A71" s="31" t="s">
        <v>17</v>
      </c>
      <c r="B71" s="57">
        <f t="shared" ref="B71:B91" si="17">C71+D71</f>
        <v>161010</v>
      </c>
      <c r="C71" s="50">
        <f>[1]Est2010!F$34</f>
        <v>77923</v>
      </c>
      <c r="D71" s="50">
        <f>[1]Est2010!G$34</f>
        <v>83087</v>
      </c>
      <c r="E71" s="57">
        <f t="shared" ref="E71:E91" si="18">F71+G71</f>
        <v>36511</v>
      </c>
      <c r="F71" s="50">
        <f>[1]Est2010!F$60</f>
        <v>18606</v>
      </c>
      <c r="G71" s="50">
        <f>[1]Est2010!G$60</f>
        <v>17905</v>
      </c>
      <c r="H71" s="57">
        <f t="shared" ref="H71:H91" si="19">I71+J71</f>
        <v>47550</v>
      </c>
      <c r="I71" s="50">
        <f>[1]Est2010!I$8</f>
        <v>22298</v>
      </c>
      <c r="J71" s="50">
        <f>[1]Est2010!J$8</f>
        <v>25252</v>
      </c>
      <c r="K71" s="50">
        <f>[1]Est2010!K$8</f>
        <v>1808</v>
      </c>
      <c r="L71" s="50">
        <f>[1]Est2010!L$8</f>
        <v>936</v>
      </c>
      <c r="M71" s="50">
        <f>[1]Est2010!M$8</f>
        <v>872</v>
      </c>
      <c r="N71" s="50">
        <f>[1]Est2010!N$8</f>
        <v>21331</v>
      </c>
      <c r="O71" s="50">
        <f>[1]Est2010!O$8</f>
        <v>10290</v>
      </c>
      <c r="P71" s="50">
        <f>[1]Est2010!P$8</f>
        <v>11041</v>
      </c>
      <c r="Q71" s="50">
        <f>[1]Est2010!Q$8</f>
        <v>180</v>
      </c>
      <c r="R71" s="50">
        <f>[1]Est2010!R$8</f>
        <v>94</v>
      </c>
      <c r="S71" s="50">
        <f>[1]Est2010!S$8</f>
        <v>86</v>
      </c>
      <c r="T71" s="50">
        <f>[1]Est2010!T$8</f>
        <v>6259</v>
      </c>
      <c r="U71" s="50">
        <f>[1]Est2010!U$8</f>
        <v>3066</v>
      </c>
      <c r="V71" s="50">
        <f>[1]Est2010!V$8</f>
        <v>3193</v>
      </c>
      <c r="W71" s="50">
        <f t="shared" si="16"/>
        <v>46479</v>
      </c>
      <c r="X71" s="50">
        <f>[1]Est2010!C$60</f>
        <v>23549</v>
      </c>
      <c r="Y71" s="50">
        <f>[1]Est2010!D$60</f>
        <v>22930</v>
      </c>
    </row>
    <row r="72" spans="1:25" x14ac:dyDescent="0.3">
      <c r="A72" s="31" t="s">
        <v>18</v>
      </c>
      <c r="B72" s="57">
        <f t="shared" si="17"/>
        <v>567384</v>
      </c>
      <c r="C72" s="50">
        <f>[1]Est2010!F$35</f>
        <v>274418</v>
      </c>
      <c r="D72" s="50">
        <f>[1]Est2010!G$35</f>
        <v>292966</v>
      </c>
      <c r="E72" s="57">
        <f t="shared" si="18"/>
        <v>127169</v>
      </c>
      <c r="F72" s="50">
        <f>[1]Est2010!F$61</f>
        <v>61838</v>
      </c>
      <c r="G72" s="50">
        <f>[1]Est2010!G$61</f>
        <v>65331</v>
      </c>
      <c r="H72" s="57">
        <f t="shared" si="19"/>
        <v>58131</v>
      </c>
      <c r="I72" s="50">
        <f>[1]Est2010!I$9</f>
        <v>26688</v>
      </c>
      <c r="J72" s="50">
        <f>[1]Est2010!J$9</f>
        <v>31443</v>
      </c>
      <c r="K72" s="50">
        <f>[1]Est2010!K$9</f>
        <v>3418</v>
      </c>
      <c r="L72" s="50">
        <f>[1]Est2010!L$9</f>
        <v>1807</v>
      </c>
      <c r="M72" s="50">
        <f>[1]Est2010!M$9</f>
        <v>1611</v>
      </c>
      <c r="N72" s="50">
        <f>[1]Est2010!N$9</f>
        <v>134280</v>
      </c>
      <c r="O72" s="50">
        <f>[1]Est2010!O$9</f>
        <v>64089</v>
      </c>
      <c r="P72" s="50">
        <f>[1]Est2010!P$9</f>
        <v>70191</v>
      </c>
      <c r="Q72" s="50">
        <f>[1]Est2010!Q$9</f>
        <v>573</v>
      </c>
      <c r="R72" s="50">
        <f>[1]Est2010!R$9</f>
        <v>277</v>
      </c>
      <c r="S72" s="50">
        <f>[1]Est2010!S$9</f>
        <v>296</v>
      </c>
      <c r="T72" s="50">
        <f>[1]Est2010!T$9</f>
        <v>15386</v>
      </c>
      <c r="U72" s="50">
        <f>[1]Est2010!U$9</f>
        <v>7575</v>
      </c>
      <c r="V72" s="50">
        <f>[1]Est2010!V$9</f>
        <v>7811</v>
      </c>
      <c r="W72" s="50">
        <f t="shared" si="16"/>
        <v>146869</v>
      </c>
      <c r="X72" s="50">
        <f>[1]Est2010!C$61</f>
        <v>71477</v>
      </c>
      <c r="Y72" s="50">
        <f>[1]Est2010!D$61</f>
        <v>75392</v>
      </c>
    </row>
    <row r="73" spans="1:25" x14ac:dyDescent="0.3">
      <c r="A73" s="31" t="s">
        <v>19</v>
      </c>
      <c r="B73" s="57">
        <f t="shared" si="17"/>
        <v>317911</v>
      </c>
      <c r="C73" s="50">
        <f>[1]Est2010!F$36</f>
        <v>155172</v>
      </c>
      <c r="D73" s="50">
        <f>[1]Est2010!G$36</f>
        <v>162739</v>
      </c>
      <c r="E73" s="57">
        <f t="shared" si="18"/>
        <v>21096</v>
      </c>
      <c r="F73" s="50">
        <f>[1]Est2010!F$62</f>
        <v>11218</v>
      </c>
      <c r="G73" s="50">
        <f>[1]Est2010!G$62</f>
        <v>9878</v>
      </c>
      <c r="H73" s="57">
        <f t="shared" si="19"/>
        <v>77338</v>
      </c>
      <c r="I73" s="50">
        <f>[1]Est2010!I$10</f>
        <v>38571</v>
      </c>
      <c r="J73" s="50">
        <f>[1]Est2010!J$10</f>
        <v>38767</v>
      </c>
      <c r="K73" s="50">
        <f>[1]Est2010!K$10</f>
        <v>1245</v>
      </c>
      <c r="L73" s="50">
        <f>[1]Est2010!L$10</f>
        <v>686</v>
      </c>
      <c r="M73" s="50">
        <f>[1]Est2010!M$10</f>
        <v>559</v>
      </c>
      <c r="N73" s="50">
        <f>[1]Est2010!N$10</f>
        <v>20072</v>
      </c>
      <c r="O73" s="50">
        <f>[1]Est2010!O$10</f>
        <v>9454</v>
      </c>
      <c r="P73" s="50">
        <f>[1]Est2010!P$10</f>
        <v>10618</v>
      </c>
      <c r="Q73" s="50">
        <f>[1]Est2010!Q$10</f>
        <v>287</v>
      </c>
      <c r="R73" s="50">
        <f>[1]Est2010!R$10</f>
        <v>134</v>
      </c>
      <c r="S73" s="50">
        <f>[1]Est2010!S$10</f>
        <v>153</v>
      </c>
      <c r="T73" s="50">
        <f>[1]Est2010!T$10</f>
        <v>11175</v>
      </c>
      <c r="U73" s="50">
        <f>[1]Est2010!U$10</f>
        <v>5462</v>
      </c>
      <c r="V73" s="50">
        <f>[1]Est2010!V$10</f>
        <v>5713</v>
      </c>
      <c r="W73" s="50">
        <f t="shared" si="16"/>
        <v>29099</v>
      </c>
      <c r="X73" s="50">
        <f>[1]Est2010!C$62</f>
        <v>15395</v>
      </c>
      <c r="Y73" s="50">
        <f>[1]Est2010!D$62</f>
        <v>13704</v>
      </c>
    </row>
    <row r="74" spans="1:25" x14ac:dyDescent="0.3">
      <c r="A74" s="31" t="s">
        <v>20</v>
      </c>
      <c r="B74" s="57">
        <f t="shared" si="17"/>
        <v>309344</v>
      </c>
      <c r="C74" s="50">
        <f>[1]Est2010!F$37</f>
        <v>149928</v>
      </c>
      <c r="D74" s="50">
        <f>[1]Est2010!G$37</f>
        <v>159416</v>
      </c>
      <c r="E74" s="57">
        <f t="shared" si="18"/>
        <v>55433</v>
      </c>
      <c r="F74" s="50">
        <f>[1]Est2010!F$63</f>
        <v>28178</v>
      </c>
      <c r="G74" s="50">
        <f>[1]Est2010!G$63</f>
        <v>27255</v>
      </c>
      <c r="H74" s="57">
        <f t="shared" si="19"/>
        <v>107839</v>
      </c>
      <c r="I74" s="50">
        <f>[1]Est2010!I$11</f>
        <v>50072</v>
      </c>
      <c r="J74" s="50">
        <f>[1]Est2010!J$11</f>
        <v>57767</v>
      </c>
      <c r="K74" s="50">
        <f>[1]Est2010!K$11</f>
        <v>2952</v>
      </c>
      <c r="L74" s="50">
        <f>[1]Est2010!L$11</f>
        <v>1481</v>
      </c>
      <c r="M74" s="50">
        <f>[1]Est2010!M$11</f>
        <v>1471</v>
      </c>
      <c r="N74" s="50">
        <f>[1]Est2010!N$11</f>
        <v>26988</v>
      </c>
      <c r="O74" s="50">
        <f>[1]Est2010!O$11</f>
        <v>13016</v>
      </c>
      <c r="P74" s="50">
        <f>[1]Est2010!P$11</f>
        <v>13972</v>
      </c>
      <c r="Q74" s="50">
        <f>[1]Est2010!Q$11</f>
        <v>445</v>
      </c>
      <c r="R74" s="50">
        <f>[1]Est2010!R$11</f>
        <v>225</v>
      </c>
      <c r="S74" s="50">
        <f>[1]Est2010!S$11</f>
        <v>220</v>
      </c>
      <c r="T74" s="50">
        <f>[1]Est2010!T$11</f>
        <v>10459</v>
      </c>
      <c r="U74" s="50">
        <f>[1]Est2010!U$11</f>
        <v>4954</v>
      </c>
      <c r="V74" s="50">
        <f>[1]Est2010!V$11</f>
        <v>5505</v>
      </c>
      <c r="W74" s="50">
        <f t="shared" si="16"/>
        <v>73549</v>
      </c>
      <c r="X74" s="50">
        <f>[1]Est2010!C$63</f>
        <v>36877</v>
      </c>
      <c r="Y74" s="50">
        <f>[1]Est2010!D$63</f>
        <v>36672</v>
      </c>
    </row>
    <row r="75" spans="1:25" x14ac:dyDescent="0.3">
      <c r="A75" s="31" t="s">
        <v>21</v>
      </c>
      <c r="B75" s="57">
        <f t="shared" si="17"/>
        <v>84513</v>
      </c>
      <c r="C75" s="50">
        <f>[1]Est2010!F$38</f>
        <v>40678</v>
      </c>
      <c r="D75" s="50">
        <f>[1]Est2010!G$38</f>
        <v>43835</v>
      </c>
      <c r="E75" s="57">
        <f t="shared" si="18"/>
        <v>5087</v>
      </c>
      <c r="F75" s="50">
        <f>[1]Est2010!F$64</f>
        <v>2722</v>
      </c>
      <c r="G75" s="50">
        <f>[1]Est2010!G$64</f>
        <v>2365</v>
      </c>
      <c r="H75" s="57">
        <f t="shared" si="19"/>
        <v>4850</v>
      </c>
      <c r="I75" s="50">
        <f>[1]Est2010!I$12</f>
        <v>2496</v>
      </c>
      <c r="J75" s="50">
        <f>[1]Est2010!J$12</f>
        <v>2354</v>
      </c>
      <c r="K75" s="50">
        <f>[1]Est2010!K$12</f>
        <v>283</v>
      </c>
      <c r="L75" s="50">
        <f>[1]Est2010!L$12</f>
        <v>150</v>
      </c>
      <c r="M75" s="50">
        <f>[1]Est2010!M$12</f>
        <v>133</v>
      </c>
      <c r="N75" s="50">
        <f>[1]Est2010!N$12</f>
        <v>876</v>
      </c>
      <c r="O75" s="50">
        <f>[1]Est2010!O$12</f>
        <v>392</v>
      </c>
      <c r="P75" s="50">
        <f>[1]Est2010!P$12</f>
        <v>484</v>
      </c>
      <c r="Q75" s="50">
        <f>[1]Est2010!Q$12</f>
        <v>55</v>
      </c>
      <c r="R75" s="50">
        <f>[1]Est2010!R$12</f>
        <v>32</v>
      </c>
      <c r="S75" s="50">
        <f>[1]Est2010!S$12</f>
        <v>23</v>
      </c>
      <c r="T75" s="50">
        <f>[1]Est2010!T$12</f>
        <v>1557</v>
      </c>
      <c r="U75" s="50">
        <f>[1]Est2010!U$12</f>
        <v>798</v>
      </c>
      <c r="V75" s="50">
        <f>[1]Est2010!V$12</f>
        <v>759</v>
      </c>
      <c r="W75" s="50">
        <f t="shared" si="16"/>
        <v>6132</v>
      </c>
      <c r="X75" s="50">
        <f>[1]Est2010!C$64</f>
        <v>3288</v>
      </c>
      <c r="Y75" s="50">
        <f>[1]Est2010!D$64</f>
        <v>2844</v>
      </c>
    </row>
    <row r="76" spans="1:25" x14ac:dyDescent="0.3">
      <c r="A76" s="31" t="s">
        <v>22</v>
      </c>
      <c r="B76" s="57">
        <f t="shared" si="17"/>
        <v>78925</v>
      </c>
      <c r="C76" s="50">
        <f>[1]Est2010!F$39</f>
        <v>38506</v>
      </c>
      <c r="D76" s="50">
        <f>[1]Est2010!G$39</f>
        <v>40419</v>
      </c>
      <c r="E76" s="57">
        <f t="shared" si="18"/>
        <v>35563</v>
      </c>
      <c r="F76" s="50">
        <f>[1]Est2010!F$65</f>
        <v>18906</v>
      </c>
      <c r="G76" s="50">
        <f>[1]Est2010!G$65</f>
        <v>16657</v>
      </c>
      <c r="H76" s="57">
        <f t="shared" si="19"/>
        <v>33588</v>
      </c>
      <c r="I76" s="50">
        <f>[1]Est2010!I$13</f>
        <v>18773</v>
      </c>
      <c r="J76" s="50">
        <f>[1]Est2010!J$13</f>
        <v>14815</v>
      </c>
      <c r="K76" s="50">
        <f>[1]Est2010!K$13</f>
        <v>2469</v>
      </c>
      <c r="L76" s="50">
        <f>[1]Est2010!L$13</f>
        <v>1291</v>
      </c>
      <c r="M76" s="50">
        <f>[1]Est2010!M$13</f>
        <v>1178</v>
      </c>
      <c r="N76" s="50">
        <f>[1]Est2010!N$13</f>
        <v>2099</v>
      </c>
      <c r="O76" s="50">
        <f>[1]Est2010!O$13</f>
        <v>1026</v>
      </c>
      <c r="P76" s="50">
        <f>[1]Est2010!P$13</f>
        <v>1073</v>
      </c>
      <c r="Q76" s="50">
        <f>[1]Est2010!Q$13</f>
        <v>163</v>
      </c>
      <c r="R76" s="50">
        <f>[1]Est2010!R$13</f>
        <v>84</v>
      </c>
      <c r="S76" s="50">
        <f>[1]Est2010!S$13</f>
        <v>79</v>
      </c>
      <c r="T76" s="50">
        <f>[1]Est2010!T$13</f>
        <v>3897</v>
      </c>
      <c r="U76" s="50">
        <f>[1]Est2010!U$13</f>
        <v>1937</v>
      </c>
      <c r="V76" s="50">
        <f>[1]Est2010!V$13</f>
        <v>1960</v>
      </c>
      <c r="W76" s="50">
        <f t="shared" si="16"/>
        <v>42632</v>
      </c>
      <c r="X76" s="50">
        <f>[1]Est2010!C$65</f>
        <v>22695</v>
      </c>
      <c r="Y76" s="50">
        <f>[1]Est2010!D$65</f>
        <v>19937</v>
      </c>
    </row>
    <row r="77" spans="1:25" x14ac:dyDescent="0.3">
      <c r="A77" s="31" t="s">
        <v>23</v>
      </c>
      <c r="B77" s="57">
        <f t="shared" si="17"/>
        <v>264554</v>
      </c>
      <c r="C77" s="50">
        <f>[1]Est2010!F$40</f>
        <v>128949</v>
      </c>
      <c r="D77" s="50">
        <f>[1]Est2010!G$40</f>
        <v>135605</v>
      </c>
      <c r="E77" s="57">
        <f t="shared" si="18"/>
        <v>127425</v>
      </c>
      <c r="F77" s="50">
        <f>[1]Est2010!F$66</f>
        <v>65280</v>
      </c>
      <c r="G77" s="50">
        <f>[1]Est2010!G$66</f>
        <v>62145</v>
      </c>
      <c r="H77" s="57">
        <f t="shared" si="19"/>
        <v>333772</v>
      </c>
      <c r="I77" s="50">
        <f>[1]Est2010!I$14</f>
        <v>153786</v>
      </c>
      <c r="J77" s="50">
        <f>[1]Est2010!J$14</f>
        <v>179986</v>
      </c>
      <c r="K77" s="50">
        <f>[1]Est2010!K$14</f>
        <v>5144</v>
      </c>
      <c r="L77" s="50">
        <f>[1]Est2010!L$14</f>
        <v>2630</v>
      </c>
      <c r="M77" s="50">
        <f>[1]Est2010!M$14</f>
        <v>2514</v>
      </c>
      <c r="N77" s="50">
        <f>[1]Est2010!N$14</f>
        <v>37376</v>
      </c>
      <c r="O77" s="50">
        <f>[1]Est2010!O$14</f>
        <v>17882</v>
      </c>
      <c r="P77" s="50">
        <f>[1]Est2010!P$14</f>
        <v>19494</v>
      </c>
      <c r="Q77" s="50">
        <f>[1]Est2010!Q$14</f>
        <v>947</v>
      </c>
      <c r="R77" s="50">
        <f>[1]Est2010!R$14</f>
        <v>485</v>
      </c>
      <c r="S77" s="50">
        <f>[1]Est2010!S$14</f>
        <v>462</v>
      </c>
      <c r="T77" s="50">
        <f>[1]Est2010!T$14</f>
        <v>14844</v>
      </c>
      <c r="U77" s="50">
        <f>[1]Est2010!U$14</f>
        <v>7120</v>
      </c>
      <c r="V77" s="50">
        <f>[1]Est2010!V$14</f>
        <v>7724</v>
      </c>
      <c r="W77" s="50">
        <f t="shared" si="16"/>
        <v>159955</v>
      </c>
      <c r="X77" s="50">
        <f>[1]Est2010!C$66</f>
        <v>81484</v>
      </c>
      <c r="Y77" s="50">
        <f>[1]Est2010!D$66</f>
        <v>78471</v>
      </c>
    </row>
    <row r="78" spans="1:25" x14ac:dyDescent="0.3">
      <c r="A78" s="31" t="s">
        <v>24</v>
      </c>
      <c r="B78" s="57">
        <f t="shared" si="17"/>
        <v>234340</v>
      </c>
      <c r="C78" s="50">
        <f>[1]Est2010!F$41</f>
        <v>114025</v>
      </c>
      <c r="D78" s="50">
        <f>[1]Est2010!G$41</f>
        <v>120315</v>
      </c>
      <c r="E78" s="57">
        <f t="shared" si="18"/>
        <v>10894</v>
      </c>
      <c r="F78" s="50">
        <f>[1]Est2010!F$67</f>
        <v>5621</v>
      </c>
      <c r="G78" s="50">
        <f>[1]Est2010!G$67</f>
        <v>5273</v>
      </c>
      <c r="H78" s="57">
        <f t="shared" si="19"/>
        <v>29862</v>
      </c>
      <c r="I78" s="50">
        <f>[1]Est2010!I$15</f>
        <v>14047</v>
      </c>
      <c r="J78" s="50">
        <f>[1]Est2010!J$15</f>
        <v>15815</v>
      </c>
      <c r="K78" s="50">
        <f>[1]Est2010!K$15</f>
        <v>587</v>
      </c>
      <c r="L78" s="50">
        <f>[1]Est2010!L$15</f>
        <v>306</v>
      </c>
      <c r="M78" s="50">
        <f>[1]Est2010!M$15</f>
        <v>281</v>
      </c>
      <c r="N78" s="50">
        <f>[1]Est2010!N$15</f>
        <v>7853</v>
      </c>
      <c r="O78" s="50">
        <f>[1]Est2010!O$15</f>
        <v>3704</v>
      </c>
      <c r="P78" s="50">
        <f>[1]Est2010!P$15</f>
        <v>4149</v>
      </c>
      <c r="Q78" s="50">
        <f>[1]Est2010!Q$15</f>
        <v>149</v>
      </c>
      <c r="R78" s="50">
        <f>[1]Est2010!R$15</f>
        <v>85</v>
      </c>
      <c r="S78" s="50">
        <f>[1]Est2010!S$15</f>
        <v>64</v>
      </c>
      <c r="T78" s="50">
        <f>[1]Est2010!T$15</f>
        <v>5275</v>
      </c>
      <c r="U78" s="50">
        <f>[1]Est2010!U$15</f>
        <v>2545</v>
      </c>
      <c r="V78" s="50">
        <f>[1]Est2010!V$15</f>
        <v>2730</v>
      </c>
      <c r="W78" s="50">
        <f t="shared" si="16"/>
        <v>13826</v>
      </c>
      <c r="X78" s="50">
        <f>[1]Est2010!C$67</f>
        <v>7059</v>
      </c>
      <c r="Y78" s="50">
        <f>[1]Est2010!D$67</f>
        <v>6767</v>
      </c>
    </row>
    <row r="79" spans="1:25" x14ac:dyDescent="0.3">
      <c r="A79" s="31" t="s">
        <v>25</v>
      </c>
      <c r="B79" s="57">
        <f t="shared" si="17"/>
        <v>197921</v>
      </c>
      <c r="C79" s="50">
        <f>[1]Est2010!F$42</f>
        <v>100215</v>
      </c>
      <c r="D79" s="50">
        <f>[1]Est2010!G$42</f>
        <v>97706</v>
      </c>
      <c r="E79" s="57">
        <f t="shared" si="18"/>
        <v>229186</v>
      </c>
      <c r="F79" s="50">
        <f>[1]Est2010!F$68</f>
        <v>112631</v>
      </c>
      <c r="G79" s="50">
        <f>[1]Est2010!G$68</f>
        <v>116555</v>
      </c>
      <c r="H79" s="57">
        <f t="shared" si="19"/>
        <v>96085</v>
      </c>
      <c r="I79" s="50">
        <f>[1]Est2010!I$16</f>
        <v>45209</v>
      </c>
      <c r="J79" s="50">
        <f>[1]Est2010!J$16</f>
        <v>50876</v>
      </c>
      <c r="K79" s="50">
        <f>[1]Est2010!K$16</f>
        <v>7436</v>
      </c>
      <c r="L79" s="50">
        <f>[1]Est2010!L$16</f>
        <v>3906</v>
      </c>
      <c r="M79" s="50">
        <f>[1]Est2010!M$16</f>
        <v>3530</v>
      </c>
      <c r="N79" s="50">
        <f>[1]Est2010!N$16</f>
        <v>89183</v>
      </c>
      <c r="O79" s="50">
        <f>[1]Est2010!O$16</f>
        <v>44814</v>
      </c>
      <c r="P79" s="50">
        <f>[1]Est2010!P$16</f>
        <v>44369</v>
      </c>
      <c r="Q79" s="50">
        <f>[1]Est2010!Q$16</f>
        <v>1147</v>
      </c>
      <c r="R79" s="50">
        <f>[1]Est2010!R$16</f>
        <v>564</v>
      </c>
      <c r="S79" s="50">
        <f>[1]Est2010!S$16</f>
        <v>583</v>
      </c>
      <c r="T79" s="50">
        <f>[1]Est2010!T$16</f>
        <v>14676</v>
      </c>
      <c r="U79" s="50">
        <f>[1]Est2010!U$16</f>
        <v>7251</v>
      </c>
      <c r="V79" s="50">
        <f>[1]Est2010!V$16</f>
        <v>7425</v>
      </c>
      <c r="W79" s="50">
        <f t="shared" si="16"/>
        <v>269163</v>
      </c>
      <c r="X79" s="50">
        <f>[1]Est2010!C$68</f>
        <v>132323</v>
      </c>
      <c r="Y79" s="50">
        <f>[1]Est2010!D$68</f>
        <v>136840</v>
      </c>
    </row>
    <row r="80" spans="1:25" x14ac:dyDescent="0.3">
      <c r="A80" s="31" t="s">
        <v>26</v>
      </c>
      <c r="B80" s="57">
        <f t="shared" si="17"/>
        <v>112288</v>
      </c>
      <c r="C80" s="50">
        <f>[1]Est2010!F$43</f>
        <v>55419</v>
      </c>
      <c r="D80" s="50">
        <f>[1]Est2010!G$43</f>
        <v>56869</v>
      </c>
      <c r="E80" s="57">
        <f t="shared" si="18"/>
        <v>5875</v>
      </c>
      <c r="F80" s="50">
        <f>[1]Est2010!F$69</f>
        <v>3111</v>
      </c>
      <c r="G80" s="50">
        <f>[1]Est2010!G$69</f>
        <v>2764</v>
      </c>
      <c r="H80" s="57">
        <f t="shared" si="19"/>
        <v>3174</v>
      </c>
      <c r="I80" s="50">
        <f>[1]Est2010!I$17</f>
        <v>1758</v>
      </c>
      <c r="J80" s="50">
        <f>[1]Est2010!J$17</f>
        <v>1416</v>
      </c>
      <c r="K80" s="50">
        <f>[1]Est2010!K$17</f>
        <v>226</v>
      </c>
      <c r="L80" s="50">
        <f>[1]Est2010!L$17</f>
        <v>127</v>
      </c>
      <c r="M80" s="50">
        <f>[1]Est2010!M$17</f>
        <v>99</v>
      </c>
      <c r="N80" s="50">
        <f>[1]Est2010!N$17</f>
        <v>4295</v>
      </c>
      <c r="O80" s="50">
        <f>[1]Est2010!O$17</f>
        <v>2014</v>
      </c>
      <c r="P80" s="50">
        <f>[1]Est2010!P$17</f>
        <v>2281</v>
      </c>
      <c r="Q80" s="50">
        <f>[1]Est2010!Q$17</f>
        <v>47</v>
      </c>
      <c r="R80" s="50">
        <f>[1]Est2010!R$17</f>
        <v>24</v>
      </c>
      <c r="S80" s="50">
        <f>[1]Est2010!S$17</f>
        <v>23</v>
      </c>
      <c r="T80" s="50">
        <f>[1]Est2010!T$17</f>
        <v>1414</v>
      </c>
      <c r="U80" s="50">
        <f>[1]Est2010!U$17</f>
        <v>729</v>
      </c>
      <c r="V80" s="50">
        <f>[1]Est2010!V$17</f>
        <v>685</v>
      </c>
      <c r="W80" s="50">
        <f t="shared" si="16"/>
        <v>6629</v>
      </c>
      <c r="X80" s="50">
        <f>[1]Est2010!C$69</f>
        <v>3573</v>
      </c>
      <c r="Y80" s="50">
        <f>[1]Est2010!D$69</f>
        <v>3056</v>
      </c>
    </row>
    <row r="81" spans="1:25" x14ac:dyDescent="0.3">
      <c r="A81" s="31" t="s">
        <v>27</v>
      </c>
      <c r="B81" s="57">
        <f t="shared" si="17"/>
        <v>200408</v>
      </c>
      <c r="C81" s="50">
        <f>[1]Est2010!F$44</f>
        <v>96664</v>
      </c>
      <c r="D81" s="50">
        <f>[1]Est2010!G$44</f>
        <v>103744</v>
      </c>
      <c r="E81" s="57">
        <f t="shared" si="18"/>
        <v>46069</v>
      </c>
      <c r="F81" s="50">
        <f>[1]Est2010!F$70</f>
        <v>25025</v>
      </c>
      <c r="G81" s="50">
        <f>[1]Est2010!G$70</f>
        <v>21044</v>
      </c>
      <c r="H81" s="57">
        <f t="shared" si="19"/>
        <v>77616</v>
      </c>
      <c r="I81" s="50">
        <f>[1]Est2010!I$18</f>
        <v>36800</v>
      </c>
      <c r="J81" s="50">
        <f>[1]Est2010!J$18</f>
        <v>40816</v>
      </c>
      <c r="K81" s="50">
        <f>[1]Est2010!K$18</f>
        <v>2156</v>
      </c>
      <c r="L81" s="50">
        <f>[1]Est2010!L$18</f>
        <v>1218</v>
      </c>
      <c r="M81" s="50">
        <f>[1]Est2010!M$18</f>
        <v>938</v>
      </c>
      <c r="N81" s="50">
        <f>[1]Est2010!N$18</f>
        <v>33797</v>
      </c>
      <c r="O81" s="50">
        <f>[1]Est2010!O$18</f>
        <v>16504</v>
      </c>
      <c r="P81" s="50">
        <f>[1]Est2010!P$18</f>
        <v>17293</v>
      </c>
      <c r="Q81" s="50">
        <f>[1]Est2010!Q$18</f>
        <v>661</v>
      </c>
      <c r="R81" s="50">
        <f>[1]Est2010!R$18</f>
        <v>367</v>
      </c>
      <c r="S81" s="50">
        <f>[1]Est2010!S$18</f>
        <v>294</v>
      </c>
      <c r="T81" s="50">
        <f>[1]Est2010!T$18</f>
        <v>7037</v>
      </c>
      <c r="U81" s="50">
        <f>[1]Est2010!U$18</f>
        <v>3422</v>
      </c>
      <c r="V81" s="50">
        <f>[1]Est2010!V$18</f>
        <v>3615</v>
      </c>
      <c r="W81" s="50">
        <f t="shared" si="16"/>
        <v>55701</v>
      </c>
      <c r="X81" s="50">
        <f>[1]Est2010!C$70</f>
        <v>30072</v>
      </c>
      <c r="Y81" s="50">
        <f>[1]Est2010!D$70</f>
        <v>25629</v>
      </c>
    </row>
    <row r="82" spans="1:25" x14ac:dyDescent="0.3">
      <c r="A82" s="31" t="s">
        <v>28</v>
      </c>
      <c r="B82" s="57">
        <f t="shared" si="17"/>
        <v>399245</v>
      </c>
      <c r="C82" s="50">
        <f>[1]Est2010!F$45</f>
        <v>194562</v>
      </c>
      <c r="D82" s="50">
        <f>[1]Est2010!G$45</f>
        <v>204683</v>
      </c>
      <c r="E82" s="57">
        <f t="shared" si="18"/>
        <v>126773</v>
      </c>
      <c r="F82" s="50">
        <f>[1]Est2010!F$71</f>
        <v>63479</v>
      </c>
      <c r="G82" s="50">
        <f>[1]Est2010!G$71</f>
        <v>63294</v>
      </c>
      <c r="H82" s="57">
        <f t="shared" si="19"/>
        <v>85484</v>
      </c>
      <c r="I82" s="50">
        <f>[1]Est2010!I$19</f>
        <v>40682</v>
      </c>
      <c r="J82" s="50">
        <f>[1]Est2010!J$19</f>
        <v>44802</v>
      </c>
      <c r="K82" s="50">
        <f>[1]Est2010!K$19</f>
        <v>4869</v>
      </c>
      <c r="L82" s="50">
        <f>[1]Est2010!L$19</f>
        <v>2559</v>
      </c>
      <c r="M82" s="50">
        <f>[1]Est2010!M$19</f>
        <v>2310</v>
      </c>
      <c r="N82" s="50">
        <f>[1]Est2010!N$19</f>
        <v>178776</v>
      </c>
      <c r="O82" s="50">
        <f>[1]Est2010!O$19</f>
        <v>88927</v>
      </c>
      <c r="P82" s="50">
        <f>[1]Est2010!P$19</f>
        <v>89849</v>
      </c>
      <c r="Q82" s="50">
        <f>[1]Est2010!Q$19</f>
        <v>808</v>
      </c>
      <c r="R82" s="50">
        <f>[1]Est2010!R$19</f>
        <v>387</v>
      </c>
      <c r="S82" s="50">
        <f>[1]Est2010!S$19</f>
        <v>421</v>
      </c>
      <c r="T82" s="50">
        <f>[1]Est2010!T$19</f>
        <v>14711</v>
      </c>
      <c r="U82" s="50">
        <f>[1]Est2010!U$19</f>
        <v>7345</v>
      </c>
      <c r="V82" s="50">
        <f>[1]Est2010!V$19</f>
        <v>7366</v>
      </c>
      <c r="W82" s="50">
        <f t="shared" si="16"/>
        <v>149931</v>
      </c>
      <c r="X82" s="50">
        <f>[1]Est2010!C$71</f>
        <v>75020</v>
      </c>
      <c r="Y82" s="50">
        <f>[1]Est2010!D$71</f>
        <v>74911</v>
      </c>
    </row>
    <row r="83" spans="1:25" x14ac:dyDescent="0.3">
      <c r="A83" s="31" t="s">
        <v>29</v>
      </c>
      <c r="B83" s="57">
        <f t="shared" si="17"/>
        <v>485100</v>
      </c>
      <c r="C83" s="50">
        <f>[1]Est2010!F$46</f>
        <v>235107</v>
      </c>
      <c r="D83" s="50">
        <f>[1]Est2010!G$46</f>
        <v>249993</v>
      </c>
      <c r="E83" s="57">
        <f t="shared" si="18"/>
        <v>53233</v>
      </c>
      <c r="F83" s="50">
        <f>[1]Est2010!F$72</f>
        <v>27653</v>
      </c>
      <c r="G83" s="50">
        <f>[1]Est2010!G$72</f>
        <v>25580</v>
      </c>
      <c r="H83" s="57">
        <f t="shared" si="19"/>
        <v>48153</v>
      </c>
      <c r="I83" s="50">
        <f>[1]Est2010!I$20</f>
        <v>22463</v>
      </c>
      <c r="J83" s="50">
        <f>[1]Est2010!J$20</f>
        <v>25690</v>
      </c>
      <c r="K83" s="50">
        <f>[1]Est2010!K$20</f>
        <v>1846</v>
      </c>
      <c r="L83" s="50">
        <f>[1]Est2010!L$20</f>
        <v>985</v>
      </c>
      <c r="M83" s="50">
        <f>[1]Est2010!M$20</f>
        <v>861</v>
      </c>
      <c r="N83" s="50">
        <f>[1]Est2010!N$20</f>
        <v>32093</v>
      </c>
      <c r="O83" s="50">
        <f>[1]Est2010!O$20</f>
        <v>15465</v>
      </c>
      <c r="P83" s="50">
        <f>[1]Est2010!P$20</f>
        <v>16628</v>
      </c>
      <c r="Q83" s="50">
        <f>[1]Est2010!Q$20</f>
        <v>311</v>
      </c>
      <c r="R83" s="50">
        <f>[1]Est2010!R$20</f>
        <v>163</v>
      </c>
      <c r="S83" s="50">
        <f>[1]Est2010!S$20</f>
        <v>148</v>
      </c>
      <c r="T83" s="50">
        <f>[1]Est2010!T$20</f>
        <v>9744</v>
      </c>
      <c r="U83" s="50">
        <f>[1]Est2010!U$20</f>
        <v>4826</v>
      </c>
      <c r="V83" s="50">
        <f>[1]Est2010!V$20</f>
        <v>4918</v>
      </c>
      <c r="W83" s="50">
        <f t="shared" si="16"/>
        <v>61175</v>
      </c>
      <c r="X83" s="50">
        <f>[1]Est2010!C$72</f>
        <v>31670</v>
      </c>
      <c r="Y83" s="50">
        <f>[1]Est2010!D$72</f>
        <v>29505</v>
      </c>
    </row>
    <row r="84" spans="1:25" x14ac:dyDescent="0.3">
      <c r="A84" s="31" t="s">
        <v>30</v>
      </c>
      <c r="B84" s="57">
        <f t="shared" si="17"/>
        <v>370185</v>
      </c>
      <c r="C84" s="50">
        <f>[1]Est2010!F$47</f>
        <v>180560</v>
      </c>
      <c r="D84" s="50">
        <f>[1]Est2010!G$47</f>
        <v>189625</v>
      </c>
      <c r="E84" s="57">
        <f t="shared" si="18"/>
        <v>52088</v>
      </c>
      <c r="F84" s="50">
        <f>[1]Est2010!F$73</f>
        <v>26484</v>
      </c>
      <c r="G84" s="50">
        <f>[1]Est2010!G$73</f>
        <v>25604</v>
      </c>
      <c r="H84" s="57">
        <f t="shared" si="19"/>
        <v>16286</v>
      </c>
      <c r="I84" s="50">
        <f>[1]Est2010!I$21</f>
        <v>7845</v>
      </c>
      <c r="J84" s="50">
        <f>[1]Est2010!J$21</f>
        <v>8441</v>
      </c>
      <c r="K84" s="50">
        <f>[1]Est2010!K$21</f>
        <v>1361</v>
      </c>
      <c r="L84" s="50">
        <f>[1]Est2010!L$21</f>
        <v>710</v>
      </c>
      <c r="M84" s="50">
        <f>[1]Est2010!M$21</f>
        <v>651</v>
      </c>
      <c r="N84" s="50">
        <f>[1]Est2010!N$21</f>
        <v>45118</v>
      </c>
      <c r="O84" s="50">
        <f>[1]Est2010!O$21</f>
        <v>21876</v>
      </c>
      <c r="P84" s="50">
        <f>[1]Est2010!P$21</f>
        <v>23242</v>
      </c>
      <c r="Q84" s="50">
        <f>[1]Est2010!Q$21</f>
        <v>164</v>
      </c>
      <c r="R84" s="50">
        <f>[1]Est2010!R$21</f>
        <v>84</v>
      </c>
      <c r="S84" s="50">
        <f>[1]Est2010!S$21</f>
        <v>80</v>
      </c>
      <c r="T84" s="50">
        <f>[1]Est2010!T$21</f>
        <v>7461</v>
      </c>
      <c r="U84" s="50">
        <f>[1]Est2010!U$21</f>
        <v>3680</v>
      </c>
      <c r="V84" s="50">
        <f>[1]Est2010!V$21</f>
        <v>3781</v>
      </c>
      <c r="W84" s="50">
        <f t="shared" si="16"/>
        <v>56812</v>
      </c>
      <c r="X84" s="50">
        <f>[1]Est2010!C$73</f>
        <v>28942</v>
      </c>
      <c r="Y84" s="50">
        <f>[1]Est2010!D$73</f>
        <v>27870</v>
      </c>
    </row>
    <row r="85" spans="1:25" x14ac:dyDescent="0.3">
      <c r="A85" s="31" t="s">
        <v>31</v>
      </c>
      <c r="B85" s="57">
        <f t="shared" si="17"/>
        <v>496773</v>
      </c>
      <c r="C85" s="50">
        <f>[1]Est2010!F$48</f>
        <v>236587</v>
      </c>
      <c r="D85" s="50">
        <f>[1]Est2010!G$48</f>
        <v>260186</v>
      </c>
      <c r="E85" s="57">
        <f t="shared" si="18"/>
        <v>42884</v>
      </c>
      <c r="F85" s="50">
        <f>[1]Est2010!F$74</f>
        <v>22084</v>
      </c>
      <c r="G85" s="50">
        <f>[1]Est2010!G$74</f>
        <v>20800</v>
      </c>
      <c r="H85" s="57">
        <f t="shared" si="19"/>
        <v>19240</v>
      </c>
      <c r="I85" s="50">
        <f>[1]Est2010!I$22</f>
        <v>9259</v>
      </c>
      <c r="J85" s="50">
        <f>[1]Est2010!J$22</f>
        <v>9981</v>
      </c>
      <c r="K85" s="50">
        <f>[1]Est2010!K$22</f>
        <v>1587</v>
      </c>
      <c r="L85" s="50">
        <f>[1]Est2010!L$22</f>
        <v>881</v>
      </c>
      <c r="M85" s="50">
        <f>[1]Est2010!M$22</f>
        <v>706</v>
      </c>
      <c r="N85" s="50">
        <f>[1]Est2010!N$22</f>
        <v>10430</v>
      </c>
      <c r="O85" s="50">
        <f>[1]Est2010!O$22</f>
        <v>4726</v>
      </c>
      <c r="P85" s="50">
        <f>[1]Est2010!P$22</f>
        <v>5704</v>
      </c>
      <c r="Q85" s="50">
        <f>[1]Est2010!Q$22</f>
        <v>193</v>
      </c>
      <c r="R85" s="50">
        <f>[1]Est2010!R$22</f>
        <v>98</v>
      </c>
      <c r="S85" s="50">
        <f>[1]Est2010!S$22</f>
        <v>95</v>
      </c>
      <c r="T85" s="50">
        <f>[1]Est2010!T$22</f>
        <v>6467</v>
      </c>
      <c r="U85" s="50">
        <f>[1]Est2010!U$22</f>
        <v>3185</v>
      </c>
      <c r="V85" s="50">
        <f>[1]Est2010!V$22</f>
        <v>3282</v>
      </c>
      <c r="W85" s="50">
        <f t="shared" si="16"/>
        <v>48131</v>
      </c>
      <c r="X85" s="50">
        <f>[1]Est2010!C$74</f>
        <v>24812</v>
      </c>
      <c r="Y85" s="50">
        <f>[1]Est2010!D$74</f>
        <v>23319</v>
      </c>
    </row>
    <row r="86" spans="1:25" x14ac:dyDescent="0.3">
      <c r="A86" s="31" t="s">
        <v>32</v>
      </c>
      <c r="B86" s="57">
        <f t="shared" si="17"/>
        <v>228196</v>
      </c>
      <c r="C86" s="50">
        <f>[1]Est2010!F$49</f>
        <v>110749</v>
      </c>
      <c r="D86" s="50">
        <f>[1]Est2010!G$49</f>
        <v>117447</v>
      </c>
      <c r="E86" s="57">
        <f t="shared" si="18"/>
        <v>154459</v>
      </c>
      <c r="F86" s="50">
        <f>[1]Est2010!F$75</f>
        <v>76630</v>
      </c>
      <c r="G86" s="50">
        <f>[1]Est2010!G$75</f>
        <v>77829</v>
      </c>
      <c r="H86" s="57">
        <f t="shared" si="19"/>
        <v>73583</v>
      </c>
      <c r="I86" s="50">
        <f>[1]Est2010!I$23</f>
        <v>33863</v>
      </c>
      <c r="J86" s="50">
        <f>[1]Est2010!J$23</f>
        <v>39720</v>
      </c>
      <c r="K86" s="50">
        <f>[1]Est2010!K$23</f>
        <v>7269</v>
      </c>
      <c r="L86" s="50">
        <f>[1]Est2010!L$23</f>
        <v>3671</v>
      </c>
      <c r="M86" s="50">
        <f>[1]Est2010!M$23</f>
        <v>3598</v>
      </c>
      <c r="N86" s="50">
        <f>[1]Est2010!N$23</f>
        <v>26644</v>
      </c>
      <c r="O86" s="50">
        <f>[1]Est2010!O$23</f>
        <v>12844</v>
      </c>
      <c r="P86" s="50">
        <f>[1]Est2010!P$23</f>
        <v>13800</v>
      </c>
      <c r="Q86" s="50">
        <f>[1]Est2010!Q$23</f>
        <v>843</v>
      </c>
      <c r="R86" s="50">
        <f>[1]Est2010!R$23</f>
        <v>397</v>
      </c>
      <c r="S86" s="50">
        <f>[1]Est2010!S$23</f>
        <v>446</v>
      </c>
      <c r="T86" s="50">
        <f>[1]Est2010!T$23</f>
        <v>11061</v>
      </c>
      <c r="U86" s="50">
        <f>[1]Est2010!U$23</f>
        <v>5427</v>
      </c>
      <c r="V86" s="50">
        <f>[1]Est2010!V$23</f>
        <v>5634</v>
      </c>
      <c r="W86" s="50">
        <f t="shared" si="16"/>
        <v>186707</v>
      </c>
      <c r="X86" s="50">
        <f>[1]Est2010!C$75</f>
        <v>92443</v>
      </c>
      <c r="Y86" s="50">
        <f>[1]Est2010!D$75</f>
        <v>94264</v>
      </c>
    </row>
    <row r="87" spans="1:25" x14ac:dyDescent="0.3">
      <c r="A87" s="31" t="s">
        <v>33</v>
      </c>
      <c r="B87" s="57">
        <f t="shared" si="17"/>
        <v>50703</v>
      </c>
      <c r="C87" s="50">
        <f>[1]Est2010!F$50</f>
        <v>24716</v>
      </c>
      <c r="D87" s="50">
        <f>[1]Est2010!G$50</f>
        <v>25987</v>
      </c>
      <c r="E87" s="57">
        <f t="shared" si="18"/>
        <v>3589</v>
      </c>
      <c r="F87" s="50">
        <f>[1]Est2010!F$76</f>
        <v>1883</v>
      </c>
      <c r="G87" s="50">
        <f>[1]Est2010!G$76</f>
        <v>1706</v>
      </c>
      <c r="H87" s="57">
        <f t="shared" si="19"/>
        <v>9526</v>
      </c>
      <c r="I87" s="50">
        <f>[1]Est2010!I$24</f>
        <v>4460</v>
      </c>
      <c r="J87" s="50">
        <f>[1]Est2010!J$24</f>
        <v>5066</v>
      </c>
      <c r="K87" s="50">
        <f>[1]Est2010!K$24</f>
        <v>323</v>
      </c>
      <c r="L87" s="50">
        <f>[1]Est2010!L$24</f>
        <v>193</v>
      </c>
      <c r="M87" s="50">
        <f>[1]Est2010!M$24</f>
        <v>130</v>
      </c>
      <c r="N87" s="50">
        <f>[1]Est2010!N$24</f>
        <v>578</v>
      </c>
      <c r="O87" s="50">
        <f>[1]Est2010!O$24</f>
        <v>251</v>
      </c>
      <c r="P87" s="50">
        <f>[1]Est2010!P$24</f>
        <v>327</v>
      </c>
      <c r="Q87" s="50">
        <f>[1]Est2010!Q$24</f>
        <v>15</v>
      </c>
      <c r="R87" s="50">
        <f>[1]Est2010!R$24</f>
        <v>8</v>
      </c>
      <c r="S87" s="50">
        <f>[1]Est2010!S$24</f>
        <v>7</v>
      </c>
      <c r="T87" s="50">
        <f>[1]Est2010!T$24</f>
        <v>1242</v>
      </c>
      <c r="U87" s="50">
        <f>[1]Est2010!U$24</f>
        <v>592</v>
      </c>
      <c r="V87" s="50">
        <f>[1]Est2010!V$24</f>
        <v>650</v>
      </c>
      <c r="W87" s="50">
        <f t="shared" si="16"/>
        <v>4540</v>
      </c>
      <c r="X87" s="50">
        <f>[1]Est2010!C$76</f>
        <v>2376</v>
      </c>
      <c r="Y87" s="50">
        <f>[1]Est2010!D$76</f>
        <v>2164</v>
      </c>
    </row>
    <row r="88" spans="1:25" x14ac:dyDescent="0.3">
      <c r="A88" s="31" t="s">
        <v>34</v>
      </c>
      <c r="B88" s="57">
        <f t="shared" si="17"/>
        <v>202170</v>
      </c>
      <c r="C88" s="50">
        <f>[1]Est2010!F$51</f>
        <v>98012</v>
      </c>
      <c r="D88" s="50">
        <f>[1]Est2010!G$51</f>
        <v>104158</v>
      </c>
      <c r="E88" s="57">
        <f t="shared" si="18"/>
        <v>37743</v>
      </c>
      <c r="F88" s="50">
        <f>[1]Est2010!F$77</f>
        <v>19384</v>
      </c>
      <c r="G88" s="50">
        <f>[1]Est2010!G$77</f>
        <v>18359</v>
      </c>
      <c r="H88" s="57">
        <f t="shared" si="19"/>
        <v>30423</v>
      </c>
      <c r="I88" s="50">
        <f>[1]Est2010!I$25</f>
        <v>14341</v>
      </c>
      <c r="J88" s="50">
        <f>[1]Est2010!J$25</f>
        <v>16082</v>
      </c>
      <c r="K88" s="50">
        <f>[1]Est2010!K$25</f>
        <v>894</v>
      </c>
      <c r="L88" s="50">
        <f>[1]Est2010!L$25</f>
        <v>466</v>
      </c>
      <c r="M88" s="50">
        <f>[1]Est2010!M$25</f>
        <v>428</v>
      </c>
      <c r="N88" s="50">
        <f>[1]Est2010!N$25</f>
        <v>46936</v>
      </c>
      <c r="O88" s="50">
        <f>[1]Est2010!O$25</f>
        <v>22842</v>
      </c>
      <c r="P88" s="50">
        <f>[1]Est2010!P$25</f>
        <v>24094</v>
      </c>
      <c r="Q88" s="50">
        <f>[1]Est2010!Q$25</f>
        <v>182</v>
      </c>
      <c r="R88" s="50">
        <f>[1]Est2010!R$25</f>
        <v>84</v>
      </c>
      <c r="S88" s="50">
        <f>[1]Est2010!S$25</f>
        <v>98</v>
      </c>
      <c r="T88" s="50">
        <f>[1]Est2010!T$25</f>
        <v>5736</v>
      </c>
      <c r="U88" s="50">
        <f>[1]Est2010!U$25</f>
        <v>2812</v>
      </c>
      <c r="V88" s="50">
        <f>[1]Est2010!V$25</f>
        <v>2924</v>
      </c>
      <c r="W88" s="50">
        <f t="shared" si="16"/>
        <v>42463</v>
      </c>
      <c r="X88" s="50">
        <f>[1]Est2010!C$77</f>
        <v>21774</v>
      </c>
      <c r="Y88" s="50">
        <f>[1]Est2010!D$77</f>
        <v>20689</v>
      </c>
    </row>
    <row r="89" spans="1:25" x14ac:dyDescent="0.3">
      <c r="A89" s="31" t="s">
        <v>35</v>
      </c>
      <c r="B89" s="57">
        <f t="shared" si="17"/>
        <v>132205</v>
      </c>
      <c r="C89" s="50">
        <f>[1]Est2010!F$52</f>
        <v>65642</v>
      </c>
      <c r="D89" s="50">
        <f>[1]Est2010!G$52</f>
        <v>66563</v>
      </c>
      <c r="E89" s="57">
        <f t="shared" si="18"/>
        <v>8805</v>
      </c>
      <c r="F89" s="50">
        <f>[1]Est2010!F$78</f>
        <v>4350</v>
      </c>
      <c r="G89" s="50">
        <f>[1]Est2010!G$78</f>
        <v>4455</v>
      </c>
      <c r="H89" s="57">
        <f t="shared" si="19"/>
        <v>2816</v>
      </c>
      <c r="I89" s="50">
        <f>[1]Est2010!I$26</f>
        <v>1472</v>
      </c>
      <c r="J89" s="50">
        <f>[1]Est2010!J$26</f>
        <v>1344</v>
      </c>
      <c r="K89" s="50">
        <f>[1]Est2010!K$26</f>
        <v>298</v>
      </c>
      <c r="L89" s="50">
        <f>[1]Est2010!L$26</f>
        <v>160</v>
      </c>
      <c r="M89" s="50">
        <f>[1]Est2010!M$26</f>
        <v>138</v>
      </c>
      <c r="N89" s="50">
        <f>[1]Est2010!N$26</f>
        <v>2709</v>
      </c>
      <c r="O89" s="50">
        <f>[1]Est2010!O$26</f>
        <v>1245</v>
      </c>
      <c r="P89" s="50">
        <f>[1]Est2010!P$26</f>
        <v>1464</v>
      </c>
      <c r="Q89" s="50">
        <f>[1]Est2010!Q$26</f>
        <v>45</v>
      </c>
      <c r="R89" s="50">
        <f>[1]Est2010!R$26</f>
        <v>20</v>
      </c>
      <c r="S89" s="50">
        <f>[1]Est2010!S$26</f>
        <v>25</v>
      </c>
      <c r="T89" s="50">
        <f>[1]Est2010!T$26</f>
        <v>1949</v>
      </c>
      <c r="U89" s="50">
        <f>[1]Est2010!U$26</f>
        <v>950</v>
      </c>
      <c r="V89" s="50">
        <f>[1]Est2010!V$26</f>
        <v>999</v>
      </c>
      <c r="W89" s="50">
        <f t="shared" si="16"/>
        <v>9631</v>
      </c>
      <c r="X89" s="50">
        <f>[1]Est2010!C$78</f>
        <v>4772</v>
      </c>
      <c r="Y89" s="50">
        <f>[1]Est2010!D$78</f>
        <v>4859</v>
      </c>
    </row>
    <row r="90" spans="1:25" x14ac:dyDescent="0.3">
      <c r="A90" s="31" t="s">
        <v>36</v>
      </c>
      <c r="B90" s="57">
        <f t="shared" si="17"/>
        <v>244489</v>
      </c>
      <c r="C90" s="50">
        <f>[1]Est2010!F$53</f>
        <v>118640</v>
      </c>
      <c r="D90" s="50">
        <f>[1]Est2010!G$53</f>
        <v>125849</v>
      </c>
      <c r="E90" s="57">
        <f t="shared" si="18"/>
        <v>129232</v>
      </c>
      <c r="F90" s="50">
        <f>[1]Est2010!F$79</f>
        <v>65482</v>
      </c>
      <c r="G90" s="50">
        <f>[1]Est2010!G$79</f>
        <v>63750</v>
      </c>
      <c r="H90" s="57">
        <f t="shared" si="19"/>
        <v>124470</v>
      </c>
      <c r="I90" s="50">
        <f>[1]Est2010!I$27</f>
        <v>57361</v>
      </c>
      <c r="J90" s="50">
        <f>[1]Est2010!J$27</f>
        <v>67109</v>
      </c>
      <c r="K90" s="50">
        <f>[1]Est2010!K$27</f>
        <v>3658</v>
      </c>
      <c r="L90" s="50">
        <f>[1]Est2010!L$27</f>
        <v>1925</v>
      </c>
      <c r="M90" s="50">
        <f>[1]Est2010!M$27</f>
        <v>1733</v>
      </c>
      <c r="N90" s="50">
        <f>[1]Est2010!N$27</f>
        <v>26011</v>
      </c>
      <c r="O90" s="50">
        <f>[1]Est2010!O$27</f>
        <v>12481</v>
      </c>
      <c r="P90" s="50">
        <f>[1]Est2010!P$27</f>
        <v>13530</v>
      </c>
      <c r="Q90" s="50">
        <f>[1]Est2010!Q$27</f>
        <v>475</v>
      </c>
      <c r="R90" s="50">
        <f>[1]Est2010!R$27</f>
        <v>233</v>
      </c>
      <c r="S90" s="50">
        <f>[1]Est2010!S$27</f>
        <v>242</v>
      </c>
      <c r="T90" s="50">
        <f>[1]Est2010!T$27</f>
        <v>9165</v>
      </c>
      <c r="U90" s="50">
        <f>[1]Est2010!U$27</f>
        <v>4376</v>
      </c>
      <c r="V90" s="50">
        <f>[1]Est2010!V$27</f>
        <v>4789</v>
      </c>
      <c r="W90" s="50">
        <f t="shared" si="16"/>
        <v>147781</v>
      </c>
      <c r="X90" s="50">
        <f>[1]Est2010!C$79</f>
        <v>74818</v>
      </c>
      <c r="Y90" s="50">
        <f>[1]Est2010!D$79</f>
        <v>72963</v>
      </c>
    </row>
    <row r="91" spans="1:25" x14ac:dyDescent="0.3">
      <c r="A91" s="32" t="s">
        <v>37</v>
      </c>
      <c r="B91" s="59">
        <f t="shared" si="17"/>
        <v>93120</v>
      </c>
      <c r="C91" s="53">
        <f>[1]Est2010!F$54</f>
        <v>45124</v>
      </c>
      <c r="D91" s="53">
        <f>[1]Est2010!G$54</f>
        <v>47996</v>
      </c>
      <c r="E91" s="59">
        <f t="shared" si="18"/>
        <v>6951</v>
      </c>
      <c r="F91" s="53">
        <f>[1]Est2010!F$80</f>
        <v>3472</v>
      </c>
      <c r="G91" s="53">
        <f>[1]Est2010!G$80</f>
        <v>3479</v>
      </c>
      <c r="H91" s="59">
        <f t="shared" si="19"/>
        <v>3986</v>
      </c>
      <c r="I91" s="53">
        <f>[1]Est2010!I$28</f>
        <v>1960</v>
      </c>
      <c r="J91" s="53">
        <f>[1]Est2010!J$28</f>
        <v>2026</v>
      </c>
      <c r="K91" s="53">
        <f>[1]Est2010!K$28</f>
        <v>191</v>
      </c>
      <c r="L91" s="53">
        <f>[1]Est2010!L$28</f>
        <v>94</v>
      </c>
      <c r="M91" s="53">
        <f>[1]Est2010!M$28</f>
        <v>97</v>
      </c>
      <c r="N91" s="53">
        <f>[1]Est2010!N$28</f>
        <v>2781</v>
      </c>
      <c r="O91" s="53">
        <f>[1]Est2010!O$28</f>
        <v>1356</v>
      </c>
      <c r="P91" s="53">
        <f>[1]Est2010!P$28</f>
        <v>1425</v>
      </c>
      <c r="Q91" s="53">
        <f>[1]Est2010!Q$28</f>
        <v>71</v>
      </c>
      <c r="R91" s="53">
        <f>[1]Est2010!R$28</f>
        <v>43</v>
      </c>
      <c r="S91" s="53">
        <f>[1]Est2010!S$28</f>
        <v>28</v>
      </c>
      <c r="T91" s="53">
        <f>[1]Est2010!T$28</f>
        <v>1481</v>
      </c>
      <c r="U91" s="53">
        <f>[1]Est2010!U$28</f>
        <v>726</v>
      </c>
      <c r="V91" s="53">
        <f>[1]Est2010!V$28</f>
        <v>755</v>
      </c>
      <c r="W91" s="53">
        <f t="shared" si="16"/>
        <v>7720</v>
      </c>
      <c r="X91" s="53">
        <f>[1]Est2010!C$80</f>
        <v>3862</v>
      </c>
      <c r="Y91" s="53">
        <f>[1]Est2010!D$80</f>
        <v>3858</v>
      </c>
    </row>
    <row r="92" spans="1:25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x14ac:dyDescent="0.3">
      <c r="A94" s="1" t="s">
        <v>97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x14ac:dyDescent="0.3">
      <c r="A95" s="1" t="s">
        <v>49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x14ac:dyDescent="0.3">
      <c r="A97" s="22"/>
      <c r="B97" s="60" t="s">
        <v>53</v>
      </c>
      <c r="C97" s="61"/>
      <c r="D97" s="61"/>
      <c r="E97" s="61"/>
      <c r="F97" s="61"/>
      <c r="G97" s="62"/>
      <c r="H97" s="60" t="s">
        <v>54</v>
      </c>
      <c r="I97" s="61"/>
      <c r="J97" s="62"/>
      <c r="K97" s="60" t="s">
        <v>55</v>
      </c>
      <c r="L97" s="61"/>
      <c r="M97" s="62"/>
      <c r="N97" s="23"/>
      <c r="O97" s="22"/>
      <c r="P97" s="22"/>
      <c r="Q97" s="60" t="s">
        <v>62</v>
      </c>
      <c r="R97" s="61"/>
      <c r="S97" s="62"/>
      <c r="T97" s="60" t="s">
        <v>63</v>
      </c>
      <c r="U97" s="61"/>
      <c r="V97" s="62"/>
      <c r="W97" s="61" t="s">
        <v>57</v>
      </c>
      <c r="X97" s="61"/>
      <c r="Y97" s="61"/>
    </row>
    <row r="98" spans="1:25" x14ac:dyDescent="0.3">
      <c r="A98" s="24" t="s">
        <v>5</v>
      </c>
      <c r="B98" s="63" t="s">
        <v>56</v>
      </c>
      <c r="C98" s="64"/>
      <c r="D98" s="65"/>
      <c r="E98" s="63" t="s">
        <v>57</v>
      </c>
      <c r="F98" s="64"/>
      <c r="G98" s="65"/>
      <c r="H98" s="66" t="s">
        <v>58</v>
      </c>
      <c r="I98" s="67"/>
      <c r="J98" s="68"/>
      <c r="K98" s="66" t="s">
        <v>59</v>
      </c>
      <c r="L98" s="67"/>
      <c r="M98" s="68"/>
      <c r="N98" s="69" t="s">
        <v>64</v>
      </c>
      <c r="O98" s="70"/>
      <c r="P98" s="70"/>
      <c r="Q98" s="69" t="s">
        <v>65</v>
      </c>
      <c r="R98" s="70"/>
      <c r="S98" s="71"/>
      <c r="T98" s="66" t="s">
        <v>66</v>
      </c>
      <c r="U98" s="67"/>
      <c r="V98" s="68"/>
      <c r="W98" s="67" t="s">
        <v>67</v>
      </c>
      <c r="X98" s="67"/>
      <c r="Y98" s="67"/>
    </row>
    <row r="99" spans="1:25" x14ac:dyDescent="0.3">
      <c r="A99" s="25"/>
      <c r="B99" s="26" t="s">
        <v>6</v>
      </c>
      <c r="C99" s="27" t="s">
        <v>60</v>
      </c>
      <c r="D99" s="28" t="s">
        <v>61</v>
      </c>
      <c r="E99" s="26" t="s">
        <v>6</v>
      </c>
      <c r="F99" s="27" t="s">
        <v>60</v>
      </c>
      <c r="G99" s="28" t="s">
        <v>61</v>
      </c>
      <c r="H99" s="26" t="s">
        <v>6</v>
      </c>
      <c r="I99" s="29" t="s">
        <v>60</v>
      </c>
      <c r="J99" s="29" t="s">
        <v>61</v>
      </c>
      <c r="K99" s="26" t="s">
        <v>6</v>
      </c>
      <c r="L99" s="29" t="s">
        <v>60</v>
      </c>
      <c r="M99" s="29" t="s">
        <v>61</v>
      </c>
      <c r="N99" s="26" t="s">
        <v>6</v>
      </c>
      <c r="O99" s="27" t="s">
        <v>60</v>
      </c>
      <c r="P99" s="28" t="s">
        <v>61</v>
      </c>
      <c r="Q99" s="26" t="s">
        <v>6</v>
      </c>
      <c r="R99" s="27" t="s">
        <v>60</v>
      </c>
      <c r="S99" s="28" t="s">
        <v>61</v>
      </c>
      <c r="T99" s="26" t="s">
        <v>6</v>
      </c>
      <c r="U99" s="29" t="s">
        <v>60</v>
      </c>
      <c r="V99" s="29" t="s">
        <v>61</v>
      </c>
      <c r="W99" s="30" t="s">
        <v>6</v>
      </c>
      <c r="X99" s="29" t="s">
        <v>60</v>
      </c>
      <c r="Y99" s="29" t="s">
        <v>61</v>
      </c>
    </row>
    <row r="100" spans="1:25" x14ac:dyDescent="0.3">
      <c r="A100" s="3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x14ac:dyDescent="0.3">
      <c r="A101" s="31" t="s">
        <v>16</v>
      </c>
      <c r="B101" s="57">
        <f>C101+D101</f>
        <v>5194140</v>
      </c>
      <c r="C101" s="58">
        <f>SUM(C102:C122)</f>
        <v>2526114</v>
      </c>
      <c r="D101" s="58">
        <f>SUM(D102:D122)</f>
        <v>2668026</v>
      </c>
      <c r="E101" s="57">
        <f>F101+G101</f>
        <v>1347477</v>
      </c>
      <c r="F101" s="58">
        <f>SUM(F102:F122)</f>
        <v>679029</v>
      </c>
      <c r="G101" s="58">
        <f>SUM(G102:G122)</f>
        <v>668448</v>
      </c>
      <c r="H101" s="57">
        <f>I101+J101</f>
        <v>1291232</v>
      </c>
      <c r="I101" s="58">
        <f>SUM(I102:I122)</f>
        <v>608351</v>
      </c>
      <c r="J101" s="58">
        <f>SUM(J102:J122)</f>
        <v>682881</v>
      </c>
      <c r="K101" s="57">
        <f>L101+M101</f>
        <v>50476</v>
      </c>
      <c r="L101" s="58">
        <f>SUM(L102:L122)</f>
        <v>26415</v>
      </c>
      <c r="M101" s="58">
        <f>SUM(M102:M122)</f>
        <v>24061</v>
      </c>
      <c r="N101" s="57">
        <f>O101+P101</f>
        <v>769720</v>
      </c>
      <c r="O101" s="58">
        <f>SUM(O102:O122)</f>
        <v>374943</v>
      </c>
      <c r="P101" s="58">
        <f>SUM(P102:P122)</f>
        <v>394777</v>
      </c>
      <c r="Q101" s="57">
        <f>R101+S101</f>
        <v>7994</v>
      </c>
      <c r="R101" s="58">
        <f>SUM(R102:R122)</f>
        <v>3988</v>
      </c>
      <c r="S101" s="58">
        <f>SUM(S102:S122)</f>
        <v>4006</v>
      </c>
      <c r="T101" s="57">
        <f>U101+V101</f>
        <v>166744</v>
      </c>
      <c r="U101" s="58">
        <f>SUM(U102:U122)</f>
        <v>81748</v>
      </c>
      <c r="V101" s="58">
        <f>SUM(V102:V122)</f>
        <v>84996</v>
      </c>
      <c r="W101" s="16">
        <f t="shared" ref="W101:W122" si="20">X101+Y101</f>
        <v>1604789</v>
      </c>
      <c r="X101" s="58">
        <f>SUM(X102:X122)</f>
        <v>807662</v>
      </c>
      <c r="Y101" s="58">
        <f>SUM(Y102:Y122)</f>
        <v>797127</v>
      </c>
    </row>
    <row r="102" spans="1:25" x14ac:dyDescent="0.3">
      <c r="A102" s="31" t="s">
        <v>17</v>
      </c>
      <c r="B102" s="57">
        <f t="shared" ref="B102:B122" si="21">C102+D102</f>
        <v>159719</v>
      </c>
      <c r="C102" s="16">
        <f>[1]Est2011!F$34</f>
        <v>77299</v>
      </c>
      <c r="D102" s="16">
        <f>[1]Est2011!G$34</f>
        <v>82420</v>
      </c>
      <c r="E102" s="57">
        <f t="shared" ref="E102:E122" si="22">F102+G102</f>
        <v>37479</v>
      </c>
      <c r="F102" s="16">
        <f>[1]Est2011!F$60</f>
        <v>18967</v>
      </c>
      <c r="G102" s="16">
        <f>[1]Est2011!G$60</f>
        <v>18512</v>
      </c>
      <c r="H102" s="57">
        <f t="shared" ref="H102:H122" si="23">I102+J102</f>
        <v>47354</v>
      </c>
      <c r="I102" s="16">
        <f>[1]Est2011!I$8</f>
        <v>22214</v>
      </c>
      <c r="J102" s="16">
        <f>[1]Est2011!J$8</f>
        <v>25140</v>
      </c>
      <c r="K102" s="16">
        <f>[1]Est2011!K$8</f>
        <v>1822</v>
      </c>
      <c r="L102" s="16">
        <f>[1]Est2011!L$8</f>
        <v>936</v>
      </c>
      <c r="M102" s="16">
        <f>[1]Est2011!M$8</f>
        <v>886</v>
      </c>
      <c r="N102" s="16">
        <f>[1]Est2011!N$8</f>
        <v>21671</v>
      </c>
      <c r="O102" s="16">
        <f>[1]Est2011!O$8</f>
        <v>10425</v>
      </c>
      <c r="P102" s="16">
        <f>[1]Est2011!P$8</f>
        <v>11246</v>
      </c>
      <c r="Q102" s="16">
        <f>[1]Est2011!Q$8</f>
        <v>181</v>
      </c>
      <c r="R102" s="16">
        <f>[1]Est2011!R$8</f>
        <v>97</v>
      </c>
      <c r="S102" s="16">
        <f>[1]Est2011!S$8</f>
        <v>84</v>
      </c>
      <c r="T102" s="16">
        <f>[1]Est2011!T$8</f>
        <v>6380</v>
      </c>
      <c r="U102" s="16">
        <f>[1]Est2011!U$8</f>
        <v>3122</v>
      </c>
      <c r="V102" s="16">
        <f>[1]Est2011!V$8</f>
        <v>3258</v>
      </c>
      <c r="W102" s="16">
        <f t="shared" si="20"/>
        <v>47600</v>
      </c>
      <c r="X102" s="16">
        <f>[1]Est2011!C$60</f>
        <v>23998</v>
      </c>
      <c r="Y102" s="16">
        <f>[1]Est2011!D$60</f>
        <v>23602</v>
      </c>
    </row>
    <row r="103" spans="1:25" x14ac:dyDescent="0.3">
      <c r="A103" s="31" t="s">
        <v>18</v>
      </c>
      <c r="B103" s="57">
        <f t="shared" si="21"/>
        <v>562413</v>
      </c>
      <c r="C103" s="16">
        <f>[1]Est2011!F$35</f>
        <v>272445</v>
      </c>
      <c r="D103" s="16">
        <f>[1]Est2011!G$35</f>
        <v>289968</v>
      </c>
      <c r="E103" s="57">
        <f t="shared" si="22"/>
        <v>132511</v>
      </c>
      <c r="F103" s="16">
        <f>[1]Est2011!F$61</f>
        <v>64528</v>
      </c>
      <c r="G103" s="16">
        <f>[1]Est2011!G$61</f>
        <v>67983</v>
      </c>
      <c r="H103" s="57">
        <f t="shared" si="23"/>
        <v>59549</v>
      </c>
      <c r="I103" s="16">
        <f>[1]Est2011!I$9</f>
        <v>27534</v>
      </c>
      <c r="J103" s="16">
        <f>[1]Est2011!J$9</f>
        <v>32015</v>
      </c>
      <c r="K103" s="16">
        <f>[1]Est2011!K$9</f>
        <v>3508</v>
      </c>
      <c r="L103" s="16">
        <f>[1]Est2011!L$9</f>
        <v>1837</v>
      </c>
      <c r="M103" s="16">
        <f>[1]Est2011!M$9</f>
        <v>1671</v>
      </c>
      <c r="N103" s="16">
        <f>[1]Est2011!N$9</f>
        <v>137492</v>
      </c>
      <c r="O103" s="16">
        <f>[1]Est2011!O$9</f>
        <v>65614</v>
      </c>
      <c r="P103" s="16">
        <f>[1]Est2011!P$9</f>
        <v>71878</v>
      </c>
      <c r="Q103" s="16">
        <f>[1]Est2011!Q$9</f>
        <v>566</v>
      </c>
      <c r="R103" s="16">
        <f>[1]Est2011!R$9</f>
        <v>274</v>
      </c>
      <c r="S103" s="16">
        <f>[1]Est2011!S$9</f>
        <v>292</v>
      </c>
      <c r="T103" s="16">
        <f>[1]Est2011!T$9</f>
        <v>15994</v>
      </c>
      <c r="U103" s="16">
        <f>[1]Est2011!U$9</f>
        <v>7914</v>
      </c>
      <c r="V103" s="16">
        <f>[1]Est2011!V$9</f>
        <v>8080</v>
      </c>
      <c r="W103" s="16">
        <f t="shared" si="20"/>
        <v>153518</v>
      </c>
      <c r="X103" s="16">
        <f>[1]Est2011!C$61</f>
        <v>74819</v>
      </c>
      <c r="Y103" s="16">
        <f>[1]Est2011!D$61</f>
        <v>78699</v>
      </c>
    </row>
    <row r="104" spans="1:25" x14ac:dyDescent="0.3">
      <c r="A104" s="31" t="s">
        <v>19</v>
      </c>
      <c r="B104" s="57">
        <f t="shared" si="21"/>
        <v>316523</v>
      </c>
      <c r="C104" s="16">
        <f>[1]Est2011!F$36</f>
        <v>154387</v>
      </c>
      <c r="D104" s="16">
        <f>[1]Est2011!G$36</f>
        <v>162136</v>
      </c>
      <c r="E104" s="57">
        <f t="shared" si="22"/>
        <v>22086</v>
      </c>
      <c r="F104" s="16">
        <f>[1]Est2011!F$62</f>
        <v>11737</v>
      </c>
      <c r="G104" s="16">
        <f>[1]Est2011!G$62</f>
        <v>10349</v>
      </c>
      <c r="H104" s="57">
        <f t="shared" si="23"/>
        <v>77706</v>
      </c>
      <c r="I104" s="16">
        <f>[1]Est2011!I$10</f>
        <v>38682</v>
      </c>
      <c r="J104" s="16">
        <f>[1]Est2011!J$10</f>
        <v>39024</v>
      </c>
      <c r="K104" s="16">
        <f>[1]Est2011!K$10</f>
        <v>1285</v>
      </c>
      <c r="L104" s="16">
        <f>[1]Est2011!L$10</f>
        <v>720</v>
      </c>
      <c r="M104" s="16">
        <f>[1]Est2011!M$10</f>
        <v>565</v>
      </c>
      <c r="N104" s="16">
        <f>[1]Est2011!N$10</f>
        <v>20748</v>
      </c>
      <c r="O104" s="16">
        <f>[1]Est2011!O$10</f>
        <v>9774</v>
      </c>
      <c r="P104" s="16">
        <f>[1]Est2011!P$10</f>
        <v>10974</v>
      </c>
      <c r="Q104" s="16">
        <f>[1]Est2011!Q$10</f>
        <v>309</v>
      </c>
      <c r="R104" s="16">
        <f>[1]Est2011!R$10</f>
        <v>151</v>
      </c>
      <c r="S104" s="16">
        <f>[1]Est2011!S$10</f>
        <v>158</v>
      </c>
      <c r="T104" s="16">
        <f>[1]Est2011!T$10</f>
        <v>11492</v>
      </c>
      <c r="U104" s="16">
        <f>[1]Est2011!U$10</f>
        <v>5625</v>
      </c>
      <c r="V104" s="16">
        <f>[1]Est2011!V$10</f>
        <v>5867</v>
      </c>
      <c r="W104" s="16">
        <f t="shared" si="20"/>
        <v>30464</v>
      </c>
      <c r="X104" s="16">
        <f>[1]Est2011!C$62</f>
        <v>16114</v>
      </c>
      <c r="Y104" s="16">
        <f>[1]Est2011!D$62</f>
        <v>14350</v>
      </c>
    </row>
    <row r="105" spans="1:25" x14ac:dyDescent="0.3">
      <c r="A105" s="31" t="s">
        <v>20</v>
      </c>
      <c r="B105" s="57">
        <f t="shared" si="21"/>
        <v>306474</v>
      </c>
      <c r="C105" s="16">
        <f>[1]Est2011!F$37</f>
        <v>148672</v>
      </c>
      <c r="D105" s="16">
        <f>[1]Est2011!G$37</f>
        <v>157802</v>
      </c>
      <c r="E105" s="57">
        <f t="shared" si="22"/>
        <v>56786</v>
      </c>
      <c r="F105" s="16">
        <f>[1]Est2011!F$63</f>
        <v>28870</v>
      </c>
      <c r="G105" s="16">
        <f>[1]Est2011!G$63</f>
        <v>27916</v>
      </c>
      <c r="H105" s="57">
        <f t="shared" si="23"/>
        <v>107703</v>
      </c>
      <c r="I105" s="16">
        <f>[1]Est2011!I$11</f>
        <v>49959</v>
      </c>
      <c r="J105" s="16">
        <f>[1]Est2011!J$11</f>
        <v>57744</v>
      </c>
      <c r="K105" s="16">
        <f>[1]Est2011!K$11</f>
        <v>2988</v>
      </c>
      <c r="L105" s="16">
        <f>[1]Est2011!L$11</f>
        <v>1514</v>
      </c>
      <c r="M105" s="16">
        <f>[1]Est2011!M$11</f>
        <v>1474</v>
      </c>
      <c r="N105" s="16">
        <f>[1]Est2011!N$11</f>
        <v>27520</v>
      </c>
      <c r="O105" s="16">
        <f>[1]Est2011!O$11</f>
        <v>13220</v>
      </c>
      <c r="P105" s="16">
        <f>[1]Est2011!P$11</f>
        <v>14300</v>
      </c>
      <c r="Q105" s="16">
        <f>[1]Est2011!Q$11</f>
        <v>465</v>
      </c>
      <c r="R105" s="16">
        <f>[1]Est2011!R$11</f>
        <v>232</v>
      </c>
      <c r="S105" s="16">
        <f>[1]Est2011!S$11</f>
        <v>233</v>
      </c>
      <c r="T105" s="16">
        <f>[1]Est2011!T$11</f>
        <v>10790</v>
      </c>
      <c r="U105" s="16">
        <f>[1]Est2011!U$11</f>
        <v>5126</v>
      </c>
      <c r="V105" s="16">
        <f>[1]Est2011!V$11</f>
        <v>5664</v>
      </c>
      <c r="W105" s="16">
        <f t="shared" si="20"/>
        <v>75296</v>
      </c>
      <c r="X105" s="16">
        <f>[1]Est2011!C$63</f>
        <v>37770</v>
      </c>
      <c r="Y105" s="16">
        <f>[1]Est2011!D$63</f>
        <v>37526</v>
      </c>
    </row>
    <row r="106" spans="1:25" x14ac:dyDescent="0.3">
      <c r="A106" s="31" t="s">
        <v>21</v>
      </c>
      <c r="B106" s="57">
        <f t="shared" si="21"/>
        <v>83729</v>
      </c>
      <c r="C106" s="16">
        <f>[1]Est2011!F$38</f>
        <v>40339</v>
      </c>
      <c r="D106" s="16">
        <f>[1]Est2011!G$38</f>
        <v>43390</v>
      </c>
      <c r="E106" s="57">
        <f t="shared" si="22"/>
        <v>5168</v>
      </c>
      <c r="F106" s="16">
        <f>[1]Est2011!F$64</f>
        <v>2736</v>
      </c>
      <c r="G106" s="16">
        <f>[1]Est2011!G$64</f>
        <v>2432</v>
      </c>
      <c r="H106" s="57">
        <f t="shared" si="23"/>
        <v>4751</v>
      </c>
      <c r="I106" s="16">
        <f>[1]Est2011!I$12</f>
        <v>2430</v>
      </c>
      <c r="J106" s="16">
        <f>[1]Est2011!J$12</f>
        <v>2321</v>
      </c>
      <c r="K106" s="16">
        <f>[1]Est2011!K$12</f>
        <v>310</v>
      </c>
      <c r="L106" s="16">
        <f>[1]Est2011!L$12</f>
        <v>161</v>
      </c>
      <c r="M106" s="16">
        <f>[1]Est2011!M$12</f>
        <v>149</v>
      </c>
      <c r="N106" s="16">
        <f>[1]Est2011!N$12</f>
        <v>908</v>
      </c>
      <c r="O106" s="16">
        <f>[1]Est2011!O$12</f>
        <v>407</v>
      </c>
      <c r="P106" s="16">
        <f>[1]Est2011!P$12</f>
        <v>501</v>
      </c>
      <c r="Q106" s="16">
        <f>[1]Est2011!Q$12</f>
        <v>57</v>
      </c>
      <c r="R106" s="16">
        <f>[1]Est2011!R$12</f>
        <v>32</v>
      </c>
      <c r="S106" s="16">
        <f>[1]Est2011!S$12</f>
        <v>25</v>
      </c>
      <c r="T106" s="16">
        <f>[1]Est2011!T$12</f>
        <v>1567</v>
      </c>
      <c r="U106" s="16">
        <f>[1]Est2011!U$12</f>
        <v>809</v>
      </c>
      <c r="V106" s="16">
        <f>[1]Est2011!V$12</f>
        <v>758</v>
      </c>
      <c r="W106" s="16">
        <f t="shared" si="20"/>
        <v>6218</v>
      </c>
      <c r="X106" s="16">
        <f>[1]Est2011!C$64</f>
        <v>3303</v>
      </c>
      <c r="Y106" s="16">
        <f>[1]Est2011!D$64</f>
        <v>2915</v>
      </c>
    </row>
    <row r="107" spans="1:25" x14ac:dyDescent="0.3">
      <c r="A107" s="31" t="s">
        <v>22</v>
      </c>
      <c r="B107" s="57">
        <f t="shared" si="21"/>
        <v>78211</v>
      </c>
      <c r="C107" s="16">
        <f>[1]Est2011!F$39</f>
        <v>38117</v>
      </c>
      <c r="D107" s="16">
        <f>[1]Est2011!G$39</f>
        <v>40094</v>
      </c>
      <c r="E107" s="57">
        <f t="shared" si="22"/>
        <v>36076</v>
      </c>
      <c r="F107" s="16">
        <f>[1]Est2011!F$65</f>
        <v>19030</v>
      </c>
      <c r="G107" s="16">
        <f>[1]Est2011!G$65</f>
        <v>17046</v>
      </c>
      <c r="H107" s="57">
        <f t="shared" si="23"/>
        <v>33936</v>
      </c>
      <c r="I107" s="16">
        <f>[1]Est2011!I$13</f>
        <v>19009</v>
      </c>
      <c r="J107" s="16">
        <f>[1]Est2011!J$13</f>
        <v>14927</v>
      </c>
      <c r="K107" s="16">
        <f>[1]Est2011!K$13</f>
        <v>2462</v>
      </c>
      <c r="L107" s="16">
        <f>[1]Est2011!L$13</f>
        <v>1276</v>
      </c>
      <c r="M107" s="16">
        <f>[1]Est2011!M$13</f>
        <v>1186</v>
      </c>
      <c r="N107" s="16">
        <f>[1]Est2011!N$13</f>
        <v>2146</v>
      </c>
      <c r="O107" s="16">
        <f>[1]Est2011!O$13</f>
        <v>1047</v>
      </c>
      <c r="P107" s="16">
        <f>[1]Est2011!P$13</f>
        <v>1099</v>
      </c>
      <c r="Q107" s="16">
        <f>[1]Est2011!Q$13</f>
        <v>171</v>
      </c>
      <c r="R107" s="16">
        <f>[1]Est2011!R$13</f>
        <v>90</v>
      </c>
      <c r="S107" s="16">
        <f>[1]Est2011!S$13</f>
        <v>81</v>
      </c>
      <c r="T107" s="16">
        <f>[1]Est2011!T$13</f>
        <v>4043</v>
      </c>
      <c r="U107" s="16">
        <f>[1]Est2011!U$13</f>
        <v>2038</v>
      </c>
      <c r="V107" s="16">
        <f>[1]Est2011!V$13</f>
        <v>2005</v>
      </c>
      <c r="W107" s="16">
        <f t="shared" si="20"/>
        <v>43277</v>
      </c>
      <c r="X107" s="16">
        <f>[1]Est2011!C$65</f>
        <v>22899</v>
      </c>
      <c r="Y107" s="16">
        <f>[1]Est2011!D$65</f>
        <v>20378</v>
      </c>
    </row>
    <row r="108" spans="1:25" x14ac:dyDescent="0.3">
      <c r="A108" s="31" t="s">
        <v>23</v>
      </c>
      <c r="B108" s="57">
        <f t="shared" si="21"/>
        <v>261816</v>
      </c>
      <c r="C108" s="16">
        <f>[1]Est2011!F$40</f>
        <v>127809</v>
      </c>
      <c r="D108" s="16">
        <f>[1]Est2011!G$40</f>
        <v>134007</v>
      </c>
      <c r="E108" s="57">
        <f t="shared" si="22"/>
        <v>130414</v>
      </c>
      <c r="F108" s="16">
        <f>[1]Est2011!F$66</f>
        <v>66820</v>
      </c>
      <c r="G108" s="16">
        <f>[1]Est2011!G$66</f>
        <v>63594</v>
      </c>
      <c r="H108" s="57">
        <f t="shared" si="23"/>
        <v>333644</v>
      </c>
      <c r="I108" s="16">
        <f>[1]Est2011!I$14</f>
        <v>153914</v>
      </c>
      <c r="J108" s="16">
        <f>[1]Est2011!J$14</f>
        <v>179730</v>
      </c>
      <c r="K108" s="16">
        <f>[1]Est2011!K$14</f>
        <v>5180</v>
      </c>
      <c r="L108" s="16">
        <f>[1]Est2011!L$14</f>
        <v>2651</v>
      </c>
      <c r="M108" s="16">
        <f>[1]Est2011!M$14</f>
        <v>2529</v>
      </c>
      <c r="N108" s="16">
        <f>[1]Est2011!N$14</f>
        <v>37877</v>
      </c>
      <c r="O108" s="16">
        <f>[1]Est2011!O$14</f>
        <v>18109</v>
      </c>
      <c r="P108" s="16">
        <f>[1]Est2011!P$14</f>
        <v>19768</v>
      </c>
      <c r="Q108" s="16">
        <f>[1]Est2011!Q$14</f>
        <v>956</v>
      </c>
      <c r="R108" s="16">
        <f>[1]Est2011!R$14</f>
        <v>494</v>
      </c>
      <c r="S108" s="16">
        <f>[1]Est2011!S$14</f>
        <v>462</v>
      </c>
      <c r="T108" s="16">
        <f>[1]Est2011!T$14</f>
        <v>15644</v>
      </c>
      <c r="U108" s="16">
        <f>[1]Est2011!U$14</f>
        <v>7527</v>
      </c>
      <c r="V108" s="16">
        <f>[1]Est2011!V$14</f>
        <v>8117</v>
      </c>
      <c r="W108" s="16">
        <f t="shared" si="20"/>
        <v>163833</v>
      </c>
      <c r="X108" s="16">
        <f>[1]Est2011!C$66</f>
        <v>83521</v>
      </c>
      <c r="Y108" s="16">
        <f>[1]Est2011!D$66</f>
        <v>80312</v>
      </c>
    </row>
    <row r="109" spans="1:25" x14ac:dyDescent="0.3">
      <c r="A109" s="31" t="s">
        <v>24</v>
      </c>
      <c r="B109" s="57">
        <f t="shared" si="21"/>
        <v>233790</v>
      </c>
      <c r="C109" s="16">
        <f>[1]Est2011!F$41</f>
        <v>113774</v>
      </c>
      <c r="D109" s="16">
        <f>[1]Est2011!G$41</f>
        <v>120016</v>
      </c>
      <c r="E109" s="57">
        <f t="shared" si="22"/>
        <v>11278</v>
      </c>
      <c r="F109" s="16">
        <f>[1]Est2011!F$67</f>
        <v>5798</v>
      </c>
      <c r="G109" s="16">
        <f>[1]Est2011!G$67</f>
        <v>5480</v>
      </c>
      <c r="H109" s="57">
        <f t="shared" si="23"/>
        <v>30149</v>
      </c>
      <c r="I109" s="16">
        <f>[1]Est2011!I$15</f>
        <v>14159</v>
      </c>
      <c r="J109" s="16">
        <f>[1]Est2011!J$15</f>
        <v>15990</v>
      </c>
      <c r="K109" s="16">
        <f>[1]Est2011!K$15</f>
        <v>613</v>
      </c>
      <c r="L109" s="16">
        <f>[1]Est2011!L$15</f>
        <v>318</v>
      </c>
      <c r="M109" s="16">
        <f>[1]Est2011!M$15</f>
        <v>295</v>
      </c>
      <c r="N109" s="16">
        <f>[1]Est2011!N$15</f>
        <v>7979</v>
      </c>
      <c r="O109" s="16">
        <f>[1]Est2011!O$15</f>
        <v>3747</v>
      </c>
      <c r="P109" s="16">
        <f>[1]Est2011!P$15</f>
        <v>4232</v>
      </c>
      <c r="Q109" s="16">
        <f>[1]Est2011!Q$15</f>
        <v>160</v>
      </c>
      <c r="R109" s="16">
        <f>[1]Est2011!R$15</f>
        <v>91</v>
      </c>
      <c r="S109" s="16">
        <f>[1]Est2011!S$15</f>
        <v>69</v>
      </c>
      <c r="T109" s="16">
        <f>[1]Est2011!T$15</f>
        <v>5509</v>
      </c>
      <c r="U109" s="16">
        <f>[1]Est2011!U$15</f>
        <v>2653</v>
      </c>
      <c r="V109" s="16">
        <f>[1]Est2011!V$15</f>
        <v>2856</v>
      </c>
      <c r="W109" s="16">
        <f t="shared" si="20"/>
        <v>14302</v>
      </c>
      <c r="X109" s="16">
        <f>[1]Est2011!C$67</f>
        <v>7261</v>
      </c>
      <c r="Y109" s="16">
        <f>[1]Est2011!D$67</f>
        <v>7041</v>
      </c>
    </row>
    <row r="110" spans="1:25" x14ac:dyDescent="0.3">
      <c r="A110" s="31" t="s">
        <v>25</v>
      </c>
      <c r="B110" s="57">
        <f t="shared" si="21"/>
        <v>197502</v>
      </c>
      <c r="C110" s="16">
        <f>[1]Est2011!F$42</f>
        <v>100255</v>
      </c>
      <c r="D110" s="16">
        <f>[1]Est2011!G$42</f>
        <v>97247</v>
      </c>
      <c r="E110" s="57">
        <f t="shared" si="22"/>
        <v>233503</v>
      </c>
      <c r="F110" s="16">
        <f>[1]Est2011!F$68</f>
        <v>114810</v>
      </c>
      <c r="G110" s="16">
        <f>[1]Est2011!G$68</f>
        <v>118693</v>
      </c>
      <c r="H110" s="57">
        <f t="shared" si="23"/>
        <v>97443</v>
      </c>
      <c r="I110" s="16">
        <f>[1]Est2011!I$16</f>
        <v>45939</v>
      </c>
      <c r="J110" s="16">
        <f>[1]Est2011!J$16</f>
        <v>51504</v>
      </c>
      <c r="K110" s="16">
        <f>[1]Est2011!K$16</f>
        <v>7580</v>
      </c>
      <c r="L110" s="16">
        <f>[1]Est2011!L$16</f>
        <v>3985</v>
      </c>
      <c r="M110" s="16">
        <f>[1]Est2011!M$16</f>
        <v>3595</v>
      </c>
      <c r="N110" s="16">
        <f>[1]Est2011!N$16</f>
        <v>93081</v>
      </c>
      <c r="O110" s="16">
        <f>[1]Est2011!O$16</f>
        <v>46893</v>
      </c>
      <c r="P110" s="16">
        <f>[1]Est2011!P$16</f>
        <v>46188</v>
      </c>
      <c r="Q110" s="16">
        <f>[1]Est2011!Q$16</f>
        <v>1176</v>
      </c>
      <c r="R110" s="16">
        <f>[1]Est2011!R$16</f>
        <v>572</v>
      </c>
      <c r="S110" s="16">
        <f>[1]Est2011!S$16</f>
        <v>604</v>
      </c>
      <c r="T110" s="16">
        <f>[1]Est2011!T$16</f>
        <v>15315</v>
      </c>
      <c r="U110" s="16">
        <f>[1]Est2011!U$16</f>
        <v>7645</v>
      </c>
      <c r="V110" s="16">
        <f>[1]Est2011!V$16</f>
        <v>7670</v>
      </c>
      <c r="W110" s="16">
        <f t="shared" si="20"/>
        <v>274894</v>
      </c>
      <c r="X110" s="16">
        <f>[1]Est2011!C$68</f>
        <v>135303</v>
      </c>
      <c r="Y110" s="16">
        <f>[1]Est2011!D$68</f>
        <v>139591</v>
      </c>
    </row>
    <row r="111" spans="1:25" x14ac:dyDescent="0.3">
      <c r="A111" s="31" t="s">
        <v>26</v>
      </c>
      <c r="B111" s="57">
        <f t="shared" si="21"/>
        <v>111848</v>
      </c>
      <c r="C111" s="16">
        <f>[1]Est2011!F$43</f>
        <v>55135</v>
      </c>
      <c r="D111" s="16">
        <f>[1]Est2011!G$43</f>
        <v>56713</v>
      </c>
      <c r="E111" s="57">
        <f t="shared" si="22"/>
        <v>6096</v>
      </c>
      <c r="F111" s="16">
        <f>[1]Est2011!F$69</f>
        <v>3203</v>
      </c>
      <c r="G111" s="16">
        <f>[1]Est2011!G$69</f>
        <v>2893</v>
      </c>
      <c r="H111" s="57">
        <f t="shared" si="23"/>
        <v>3189</v>
      </c>
      <c r="I111" s="16">
        <f>[1]Est2011!I$17</f>
        <v>1755</v>
      </c>
      <c r="J111" s="16">
        <f>[1]Est2011!J$17</f>
        <v>1434</v>
      </c>
      <c r="K111" s="16">
        <f>[1]Est2011!K$17</f>
        <v>224</v>
      </c>
      <c r="L111" s="16">
        <f>[1]Est2011!L$17</f>
        <v>126</v>
      </c>
      <c r="M111" s="16">
        <f>[1]Est2011!M$17</f>
        <v>98</v>
      </c>
      <c r="N111" s="16">
        <f>[1]Est2011!N$17</f>
        <v>4424</v>
      </c>
      <c r="O111" s="16">
        <f>[1]Est2011!O$17</f>
        <v>2066</v>
      </c>
      <c r="P111" s="16">
        <f>[1]Est2011!P$17</f>
        <v>2358</v>
      </c>
      <c r="Q111" s="16">
        <f>[1]Est2011!Q$17</f>
        <v>97</v>
      </c>
      <c r="R111" s="16">
        <f>[1]Est2011!R$17</f>
        <v>39</v>
      </c>
      <c r="S111" s="16">
        <f>[1]Est2011!S$17</f>
        <v>58</v>
      </c>
      <c r="T111" s="16">
        <f>[1]Est2011!T$17</f>
        <v>1436</v>
      </c>
      <c r="U111" s="16">
        <f>[1]Est2011!U$17</f>
        <v>738</v>
      </c>
      <c r="V111" s="16">
        <f>[1]Est2011!V$17</f>
        <v>698</v>
      </c>
      <c r="W111" s="16">
        <f t="shared" si="20"/>
        <v>6877</v>
      </c>
      <c r="X111" s="16">
        <f>[1]Est2011!C$69</f>
        <v>3672</v>
      </c>
      <c r="Y111" s="16">
        <f>[1]Est2011!D$69</f>
        <v>3205</v>
      </c>
    </row>
    <row r="112" spans="1:25" x14ac:dyDescent="0.3">
      <c r="A112" s="31" t="s">
        <v>27</v>
      </c>
      <c r="B112" s="57">
        <f t="shared" si="21"/>
        <v>197856</v>
      </c>
      <c r="C112" s="16">
        <f>[1]Est2011!F$44</f>
        <v>95548</v>
      </c>
      <c r="D112" s="16">
        <f>[1]Est2011!G$44</f>
        <v>102308</v>
      </c>
      <c r="E112" s="57">
        <f t="shared" si="22"/>
        <v>47179</v>
      </c>
      <c r="F112" s="16">
        <f>[1]Est2011!F$70</f>
        <v>25515</v>
      </c>
      <c r="G112" s="16">
        <f>[1]Est2011!G$70</f>
        <v>21664</v>
      </c>
      <c r="H112" s="57">
        <f t="shared" si="23"/>
        <v>77679</v>
      </c>
      <c r="I112" s="16">
        <f>[1]Est2011!I$18</f>
        <v>36794</v>
      </c>
      <c r="J112" s="16">
        <f>[1]Est2011!J$18</f>
        <v>40885</v>
      </c>
      <c r="K112" s="16">
        <f>[1]Est2011!K$18</f>
        <v>2158</v>
      </c>
      <c r="L112" s="16">
        <f>[1]Est2011!L$18</f>
        <v>1209</v>
      </c>
      <c r="M112" s="16">
        <f>[1]Est2011!M$18</f>
        <v>949</v>
      </c>
      <c r="N112" s="16">
        <f>[1]Est2011!N$18</f>
        <v>34614</v>
      </c>
      <c r="O112" s="16">
        <f>[1]Est2011!O$18</f>
        <v>16915</v>
      </c>
      <c r="P112" s="16">
        <f>[1]Est2011!P$18</f>
        <v>17699</v>
      </c>
      <c r="Q112" s="16">
        <f>[1]Est2011!Q$18</f>
        <v>679</v>
      </c>
      <c r="R112" s="16">
        <f>[1]Est2011!R$18</f>
        <v>376</v>
      </c>
      <c r="S112" s="16">
        <f>[1]Est2011!S$18</f>
        <v>303</v>
      </c>
      <c r="T112" s="16">
        <f>[1]Est2011!T$18</f>
        <v>7219</v>
      </c>
      <c r="U112" s="16">
        <f>[1]Est2011!U$18</f>
        <v>3535</v>
      </c>
      <c r="V112" s="16">
        <f>[1]Est2011!V$18</f>
        <v>3684</v>
      </c>
      <c r="W112" s="16">
        <f t="shared" si="20"/>
        <v>57037</v>
      </c>
      <c r="X112" s="16">
        <f>[1]Est2011!C$70</f>
        <v>30683</v>
      </c>
      <c r="Y112" s="16">
        <f>[1]Est2011!D$70</f>
        <v>26354</v>
      </c>
    </row>
    <row r="113" spans="1:25" x14ac:dyDescent="0.3">
      <c r="A113" s="31" t="s">
        <v>28</v>
      </c>
      <c r="B113" s="57">
        <f t="shared" si="21"/>
        <v>393387</v>
      </c>
      <c r="C113" s="16">
        <f>[1]Est2011!F$45</f>
        <v>191981</v>
      </c>
      <c r="D113" s="16">
        <f>[1]Est2011!G$45</f>
        <v>201406</v>
      </c>
      <c r="E113" s="57">
        <f t="shared" si="22"/>
        <v>129927</v>
      </c>
      <c r="F113" s="16">
        <f>[1]Est2011!F$71</f>
        <v>64919</v>
      </c>
      <c r="G113" s="16">
        <f>[1]Est2011!G$71</f>
        <v>65008</v>
      </c>
      <c r="H113" s="57">
        <f t="shared" si="23"/>
        <v>87308</v>
      </c>
      <c r="I113" s="16">
        <f>[1]Est2011!I$19</f>
        <v>41574</v>
      </c>
      <c r="J113" s="16">
        <f>[1]Est2011!J$19</f>
        <v>45734</v>
      </c>
      <c r="K113" s="16">
        <f>[1]Est2011!K$19</f>
        <v>4907</v>
      </c>
      <c r="L113" s="16">
        <f>[1]Est2011!L$19</f>
        <v>2577</v>
      </c>
      <c r="M113" s="16">
        <f>[1]Est2011!M$19</f>
        <v>2330</v>
      </c>
      <c r="N113" s="16">
        <f>[1]Est2011!N$19</f>
        <v>183390</v>
      </c>
      <c r="O113" s="16">
        <f>[1]Est2011!O$19</f>
        <v>91422</v>
      </c>
      <c r="P113" s="16">
        <f>[1]Est2011!P$19</f>
        <v>91968</v>
      </c>
      <c r="Q113" s="16">
        <f>[1]Est2011!Q$19</f>
        <v>796</v>
      </c>
      <c r="R113" s="16">
        <f>[1]Est2011!R$19</f>
        <v>373</v>
      </c>
      <c r="S113" s="16">
        <f>[1]Est2011!S$19</f>
        <v>423</v>
      </c>
      <c r="T113" s="16">
        <f>[1]Est2011!T$19</f>
        <v>15367</v>
      </c>
      <c r="U113" s="16">
        <f>[1]Est2011!U$19</f>
        <v>7682</v>
      </c>
      <c r="V113" s="16">
        <f>[1]Est2011!V$19</f>
        <v>7685</v>
      </c>
      <c r="W113" s="16">
        <f t="shared" si="20"/>
        <v>154030</v>
      </c>
      <c r="X113" s="16">
        <f>[1]Est2011!C$71</f>
        <v>76926</v>
      </c>
      <c r="Y113" s="16">
        <f>[1]Est2011!D$71</f>
        <v>77104</v>
      </c>
    </row>
    <row r="114" spans="1:25" x14ac:dyDescent="0.3">
      <c r="A114" s="31" t="s">
        <v>29</v>
      </c>
      <c r="B114" s="57">
        <f t="shared" si="21"/>
        <v>482909</v>
      </c>
      <c r="C114" s="16">
        <f>[1]Est2011!F$46</f>
        <v>234200</v>
      </c>
      <c r="D114" s="16">
        <f>[1]Est2011!G$46</f>
        <v>248709</v>
      </c>
      <c r="E114" s="57">
        <f t="shared" si="22"/>
        <v>53933</v>
      </c>
      <c r="F114" s="16">
        <f>[1]Est2011!F$72</f>
        <v>27813</v>
      </c>
      <c r="G114" s="16">
        <f>[1]Est2011!G$72</f>
        <v>26120</v>
      </c>
      <c r="H114" s="57">
        <f t="shared" si="23"/>
        <v>47745</v>
      </c>
      <c r="I114" s="16">
        <f>[1]Est2011!I$20</f>
        <v>22211</v>
      </c>
      <c r="J114" s="16">
        <f>[1]Est2011!J$20</f>
        <v>25534</v>
      </c>
      <c r="K114" s="16">
        <f>[1]Est2011!K$20</f>
        <v>1824</v>
      </c>
      <c r="L114" s="16">
        <f>[1]Est2011!L$20</f>
        <v>983</v>
      </c>
      <c r="M114" s="16">
        <f>[1]Est2011!M$20</f>
        <v>841</v>
      </c>
      <c r="N114" s="16">
        <f>[1]Est2011!N$20</f>
        <v>32479</v>
      </c>
      <c r="O114" s="16">
        <f>[1]Est2011!O$20</f>
        <v>15690</v>
      </c>
      <c r="P114" s="16">
        <f>[1]Est2011!P$20</f>
        <v>16789</v>
      </c>
      <c r="Q114" s="16">
        <f>[1]Est2011!Q$20</f>
        <v>312</v>
      </c>
      <c r="R114" s="16">
        <f>[1]Est2011!R$20</f>
        <v>158</v>
      </c>
      <c r="S114" s="16">
        <f>[1]Est2011!S$20</f>
        <v>154</v>
      </c>
      <c r="T114" s="16">
        <f>[1]Est2011!T$20</f>
        <v>9900</v>
      </c>
      <c r="U114" s="16">
        <f>[1]Est2011!U$20</f>
        <v>4877</v>
      </c>
      <c r="V114" s="16">
        <f>[1]Est2011!V$20</f>
        <v>5023</v>
      </c>
      <c r="W114" s="16">
        <f t="shared" si="20"/>
        <v>62001</v>
      </c>
      <c r="X114" s="16">
        <f>[1]Est2011!C$72</f>
        <v>31852</v>
      </c>
      <c r="Y114" s="16">
        <f>[1]Est2011!D$72</f>
        <v>30149</v>
      </c>
    </row>
    <row r="115" spans="1:25" x14ac:dyDescent="0.3">
      <c r="A115" s="31" t="s">
        <v>30</v>
      </c>
      <c r="B115" s="57">
        <f t="shared" si="21"/>
        <v>369202</v>
      </c>
      <c r="C115" s="16">
        <f>[1]Est2011!F$47</f>
        <v>180198</v>
      </c>
      <c r="D115" s="16">
        <f>[1]Est2011!G$47</f>
        <v>189004</v>
      </c>
      <c r="E115" s="57">
        <f t="shared" si="22"/>
        <v>53384</v>
      </c>
      <c r="F115" s="16">
        <f>[1]Est2011!F$73</f>
        <v>27101</v>
      </c>
      <c r="G115" s="16">
        <f>[1]Est2011!G$73</f>
        <v>26283</v>
      </c>
      <c r="H115" s="57">
        <f t="shared" si="23"/>
        <v>16440</v>
      </c>
      <c r="I115" s="16">
        <f>[1]Est2011!I$21</f>
        <v>7923</v>
      </c>
      <c r="J115" s="16">
        <f>[1]Est2011!J$21</f>
        <v>8517</v>
      </c>
      <c r="K115" s="16">
        <f>[1]Est2011!K$21</f>
        <v>1394</v>
      </c>
      <c r="L115" s="16">
        <f>[1]Est2011!L$21</f>
        <v>720</v>
      </c>
      <c r="M115" s="16">
        <f>[1]Est2011!M$21</f>
        <v>674</v>
      </c>
      <c r="N115" s="16">
        <f>[1]Est2011!N$21</f>
        <v>46507</v>
      </c>
      <c r="O115" s="16">
        <f>[1]Est2011!O$21</f>
        <v>22503</v>
      </c>
      <c r="P115" s="16">
        <f>[1]Est2011!P$21</f>
        <v>24004</v>
      </c>
      <c r="Q115" s="16">
        <f>[1]Est2011!Q$21</f>
        <v>167</v>
      </c>
      <c r="R115" s="16">
        <f>[1]Est2011!R$21</f>
        <v>83</v>
      </c>
      <c r="S115" s="16">
        <f>[1]Est2011!S$21</f>
        <v>84</v>
      </c>
      <c r="T115" s="16">
        <f>[1]Est2011!T$21</f>
        <v>7715</v>
      </c>
      <c r="U115" s="16">
        <f>[1]Est2011!U$21</f>
        <v>3803</v>
      </c>
      <c r="V115" s="16">
        <f>[1]Est2011!V$21</f>
        <v>3912</v>
      </c>
      <c r="W115" s="16">
        <f t="shared" si="20"/>
        <v>58228</v>
      </c>
      <c r="X115" s="16">
        <f>[1]Est2011!C$73</f>
        <v>29629</v>
      </c>
      <c r="Y115" s="16">
        <f>[1]Est2011!D$73</f>
        <v>28599</v>
      </c>
    </row>
    <row r="116" spans="1:25" x14ac:dyDescent="0.3">
      <c r="A116" s="31" t="s">
        <v>31</v>
      </c>
      <c r="B116" s="57">
        <f t="shared" si="21"/>
        <v>496910</v>
      </c>
      <c r="C116" s="16">
        <f>[1]Est2011!F$48</f>
        <v>236890</v>
      </c>
      <c r="D116" s="16">
        <f>[1]Est2011!G$48</f>
        <v>260020</v>
      </c>
      <c r="E116" s="57">
        <f t="shared" si="22"/>
        <v>43539</v>
      </c>
      <c r="F116" s="16">
        <f>[1]Est2011!F$74</f>
        <v>22230</v>
      </c>
      <c r="G116" s="16">
        <f>[1]Est2011!G$74</f>
        <v>21309</v>
      </c>
      <c r="H116" s="57">
        <f t="shared" si="23"/>
        <v>19310</v>
      </c>
      <c r="I116" s="16">
        <f>[1]Est2011!I$22</f>
        <v>9294</v>
      </c>
      <c r="J116" s="16">
        <f>[1]Est2011!J$22</f>
        <v>10016</v>
      </c>
      <c r="K116" s="16">
        <f>[1]Est2011!K$22</f>
        <v>1558</v>
      </c>
      <c r="L116" s="16">
        <f>[1]Est2011!L$22</f>
        <v>866</v>
      </c>
      <c r="M116" s="16">
        <f>[1]Est2011!M$22</f>
        <v>692</v>
      </c>
      <c r="N116" s="16">
        <f>[1]Est2011!N$22</f>
        <v>10563</v>
      </c>
      <c r="O116" s="16">
        <f>[1]Est2011!O$22</f>
        <v>4782</v>
      </c>
      <c r="P116" s="16">
        <f>[1]Est2011!P$22</f>
        <v>5781</v>
      </c>
      <c r="Q116" s="16">
        <f>[1]Est2011!Q$22</f>
        <v>198</v>
      </c>
      <c r="R116" s="16">
        <f>[1]Est2011!R$22</f>
        <v>100</v>
      </c>
      <c r="S116" s="16">
        <f>[1]Est2011!S$22</f>
        <v>98</v>
      </c>
      <c r="T116" s="16">
        <f>[1]Est2011!T$22</f>
        <v>6771</v>
      </c>
      <c r="U116" s="16">
        <f>[1]Est2011!U$22</f>
        <v>3336</v>
      </c>
      <c r="V116" s="16">
        <f>[1]Est2011!V$22</f>
        <v>3435</v>
      </c>
      <c r="W116" s="16">
        <f t="shared" si="20"/>
        <v>48905</v>
      </c>
      <c r="X116" s="16">
        <f>[1]Est2011!C$74</f>
        <v>24993</v>
      </c>
      <c r="Y116" s="16">
        <f>[1]Est2011!D$74</f>
        <v>23912</v>
      </c>
    </row>
    <row r="117" spans="1:25" x14ac:dyDescent="0.3">
      <c r="A117" s="31" t="s">
        <v>32</v>
      </c>
      <c r="B117" s="57">
        <f t="shared" si="21"/>
        <v>225674</v>
      </c>
      <c r="C117" s="16">
        <f>[1]Est2011!F$49</f>
        <v>109703</v>
      </c>
      <c r="D117" s="16">
        <f>[1]Est2011!G$49</f>
        <v>115971</v>
      </c>
      <c r="E117" s="57">
        <f t="shared" si="22"/>
        <v>157034</v>
      </c>
      <c r="F117" s="16">
        <f>[1]Est2011!F$75</f>
        <v>77806</v>
      </c>
      <c r="G117" s="16">
        <f>[1]Est2011!G$75</f>
        <v>79228</v>
      </c>
      <c r="H117" s="57">
        <f t="shared" si="23"/>
        <v>73978</v>
      </c>
      <c r="I117" s="16">
        <f>[1]Est2011!I$23</f>
        <v>34164</v>
      </c>
      <c r="J117" s="16">
        <f>[1]Est2011!J$23</f>
        <v>39814</v>
      </c>
      <c r="K117" s="16">
        <f>[1]Est2011!K$23</f>
        <v>7238</v>
      </c>
      <c r="L117" s="16">
        <f>[1]Est2011!L$23</f>
        <v>3630</v>
      </c>
      <c r="M117" s="16">
        <f>[1]Est2011!M$23</f>
        <v>3608</v>
      </c>
      <c r="N117" s="16">
        <f>[1]Est2011!N$23</f>
        <v>27082</v>
      </c>
      <c r="O117" s="16">
        <f>[1]Est2011!O$23</f>
        <v>13100</v>
      </c>
      <c r="P117" s="16">
        <f>[1]Est2011!P$23</f>
        <v>13982</v>
      </c>
      <c r="Q117" s="16">
        <f>[1]Est2011!Q$23</f>
        <v>881</v>
      </c>
      <c r="R117" s="16">
        <f>[1]Est2011!R$23</f>
        <v>424</v>
      </c>
      <c r="S117" s="16">
        <f>[1]Est2011!S$23</f>
        <v>457</v>
      </c>
      <c r="T117" s="16">
        <f>[1]Est2011!T$23</f>
        <v>11395</v>
      </c>
      <c r="U117" s="16">
        <f>[1]Est2011!U$23</f>
        <v>5567</v>
      </c>
      <c r="V117" s="16">
        <f>[1]Est2011!V$23</f>
        <v>5828</v>
      </c>
      <c r="W117" s="16">
        <f t="shared" si="20"/>
        <v>190424</v>
      </c>
      <c r="X117" s="16">
        <f>[1]Est2011!C$75</f>
        <v>94222</v>
      </c>
      <c r="Y117" s="16">
        <f>[1]Est2011!D$75</f>
        <v>96202</v>
      </c>
    </row>
    <row r="118" spans="1:25" x14ac:dyDescent="0.3">
      <c r="A118" s="31" t="s">
        <v>33</v>
      </c>
      <c r="B118" s="57">
        <f t="shared" si="21"/>
        <v>50318</v>
      </c>
      <c r="C118" s="16">
        <f>[1]Est2011!F$50</f>
        <v>24570</v>
      </c>
      <c r="D118" s="16">
        <f>[1]Est2011!G$50</f>
        <v>25748</v>
      </c>
      <c r="E118" s="57">
        <f t="shared" si="22"/>
        <v>3721</v>
      </c>
      <c r="F118" s="16">
        <f>[1]Est2011!F$76</f>
        <v>1967</v>
      </c>
      <c r="G118" s="16">
        <f>[1]Est2011!G$76</f>
        <v>1754</v>
      </c>
      <c r="H118" s="57">
        <f t="shared" si="23"/>
        <v>9662</v>
      </c>
      <c r="I118" s="16">
        <f>[1]Est2011!I$24</f>
        <v>4550</v>
      </c>
      <c r="J118" s="16">
        <f>[1]Est2011!J$24</f>
        <v>5112</v>
      </c>
      <c r="K118" s="16">
        <f>[1]Est2011!K$24</f>
        <v>315</v>
      </c>
      <c r="L118" s="16">
        <f>[1]Est2011!L$24</f>
        <v>191</v>
      </c>
      <c r="M118" s="16">
        <f>[1]Est2011!M$24</f>
        <v>124</v>
      </c>
      <c r="N118" s="16">
        <f>[1]Est2011!N$24</f>
        <v>565</v>
      </c>
      <c r="O118" s="16">
        <f>[1]Est2011!O$24</f>
        <v>247</v>
      </c>
      <c r="P118" s="16">
        <f>[1]Est2011!P$24</f>
        <v>318</v>
      </c>
      <c r="Q118" s="16">
        <f>[1]Est2011!Q$24</f>
        <v>19</v>
      </c>
      <c r="R118" s="16">
        <f>[1]Est2011!R$24</f>
        <v>10</v>
      </c>
      <c r="S118" s="16">
        <f>[1]Est2011!S$24</f>
        <v>9</v>
      </c>
      <c r="T118" s="16">
        <f>[1]Est2011!T$24</f>
        <v>1266</v>
      </c>
      <c r="U118" s="16">
        <f>[1]Est2011!U$24</f>
        <v>616</v>
      </c>
      <c r="V118" s="16">
        <f>[1]Est2011!V$24</f>
        <v>650</v>
      </c>
      <c r="W118" s="16">
        <f t="shared" si="20"/>
        <v>4726</v>
      </c>
      <c r="X118" s="16">
        <f>[1]Est2011!C$76</f>
        <v>2498</v>
      </c>
      <c r="Y118" s="16">
        <f>[1]Est2011!D$76</f>
        <v>2228</v>
      </c>
    </row>
    <row r="119" spans="1:25" x14ac:dyDescent="0.3">
      <c r="A119" s="31" t="s">
        <v>34</v>
      </c>
      <c r="B119" s="57">
        <f t="shared" si="21"/>
        <v>200972</v>
      </c>
      <c r="C119" s="16">
        <f>[1]Est2011!F$51</f>
        <v>97472</v>
      </c>
      <c r="D119" s="16">
        <f>[1]Est2011!G$51</f>
        <v>103500</v>
      </c>
      <c r="E119" s="57">
        <f t="shared" si="22"/>
        <v>38442</v>
      </c>
      <c r="F119" s="16">
        <f>[1]Est2011!F$77</f>
        <v>19717</v>
      </c>
      <c r="G119" s="16">
        <f>[1]Est2011!G$77</f>
        <v>18725</v>
      </c>
      <c r="H119" s="57">
        <f t="shared" si="23"/>
        <v>31025</v>
      </c>
      <c r="I119" s="16">
        <f>[1]Est2011!I$25</f>
        <v>14656</v>
      </c>
      <c r="J119" s="16">
        <f>[1]Est2011!J$25</f>
        <v>16369</v>
      </c>
      <c r="K119" s="16">
        <f>[1]Est2011!K$25</f>
        <v>970</v>
      </c>
      <c r="L119" s="16">
        <f>[1]Est2011!L$25</f>
        <v>525</v>
      </c>
      <c r="M119" s="16">
        <f>[1]Est2011!M$25</f>
        <v>445</v>
      </c>
      <c r="N119" s="16">
        <f>[1]Est2011!N$25</f>
        <v>48598</v>
      </c>
      <c r="O119" s="16">
        <f>[1]Est2011!O$25</f>
        <v>23673</v>
      </c>
      <c r="P119" s="16">
        <f>[1]Est2011!P$25</f>
        <v>24925</v>
      </c>
      <c r="Q119" s="16">
        <f>[1]Est2011!Q$25</f>
        <v>204</v>
      </c>
      <c r="R119" s="16">
        <f>[1]Est2011!R$25</f>
        <v>95</v>
      </c>
      <c r="S119" s="16">
        <f>[1]Est2011!S$25</f>
        <v>109</v>
      </c>
      <c r="T119" s="16">
        <f>[1]Est2011!T$25</f>
        <v>5942</v>
      </c>
      <c r="U119" s="16">
        <f>[1]Est2011!U$25</f>
        <v>2923</v>
      </c>
      <c r="V119" s="16">
        <f>[1]Est2011!V$25</f>
        <v>3019</v>
      </c>
      <c r="W119" s="16">
        <f t="shared" si="20"/>
        <v>43393</v>
      </c>
      <c r="X119" s="16">
        <f>[1]Est2011!C$77</f>
        <v>22236</v>
      </c>
      <c r="Y119" s="16">
        <f>[1]Est2011!D$77</f>
        <v>21157</v>
      </c>
    </row>
    <row r="120" spans="1:25" x14ac:dyDescent="0.3">
      <c r="A120" s="31" t="s">
        <v>35</v>
      </c>
      <c r="B120" s="57">
        <f t="shared" si="21"/>
        <v>131160</v>
      </c>
      <c r="C120" s="16">
        <f>[1]Est2011!F$52</f>
        <v>65147</v>
      </c>
      <c r="D120" s="16">
        <f>[1]Est2011!G$52</f>
        <v>66013</v>
      </c>
      <c r="E120" s="57">
        <f t="shared" si="22"/>
        <v>9100</v>
      </c>
      <c r="F120" s="16">
        <f>[1]Est2011!F$78</f>
        <v>4460</v>
      </c>
      <c r="G120" s="16">
        <f>[1]Est2011!G$78</f>
        <v>4640</v>
      </c>
      <c r="H120" s="57">
        <f t="shared" si="23"/>
        <v>2845</v>
      </c>
      <c r="I120" s="16">
        <f>[1]Est2011!I$26</f>
        <v>1481</v>
      </c>
      <c r="J120" s="16">
        <f>[1]Est2011!J$26</f>
        <v>1364</v>
      </c>
      <c r="K120" s="16">
        <f>[1]Est2011!K$26</f>
        <v>291</v>
      </c>
      <c r="L120" s="16">
        <f>[1]Est2011!L$26</f>
        <v>157</v>
      </c>
      <c r="M120" s="16">
        <f>[1]Est2011!M$26</f>
        <v>134</v>
      </c>
      <c r="N120" s="16">
        <f>[1]Est2011!N$26</f>
        <v>2711</v>
      </c>
      <c r="O120" s="16">
        <f>[1]Est2011!O$26</f>
        <v>1248</v>
      </c>
      <c r="P120" s="16">
        <f>[1]Est2011!P$26</f>
        <v>1463</v>
      </c>
      <c r="Q120" s="16">
        <f>[1]Est2011!Q$26</f>
        <v>45</v>
      </c>
      <c r="R120" s="16">
        <f>[1]Est2011!R$26</f>
        <v>19</v>
      </c>
      <c r="S120" s="16">
        <f>[1]Est2011!S$26</f>
        <v>26</v>
      </c>
      <c r="T120" s="16">
        <f>[1]Est2011!T$26</f>
        <v>1970</v>
      </c>
      <c r="U120" s="16">
        <f>[1]Est2011!U$26</f>
        <v>961</v>
      </c>
      <c r="V120" s="16">
        <f>[1]Est2011!V$26</f>
        <v>1009</v>
      </c>
      <c r="W120" s="16">
        <f t="shared" si="20"/>
        <v>9952</v>
      </c>
      <c r="X120" s="16">
        <f>[1]Est2011!C$78</f>
        <v>4895</v>
      </c>
      <c r="Y120" s="16">
        <f>[1]Est2011!D$78</f>
        <v>5057</v>
      </c>
    </row>
    <row r="121" spans="1:25" x14ac:dyDescent="0.3">
      <c r="A121" s="31" t="s">
        <v>36</v>
      </c>
      <c r="B121" s="57">
        <f t="shared" si="21"/>
        <v>241509</v>
      </c>
      <c r="C121" s="16">
        <f>[1]Est2011!F$53</f>
        <v>117393</v>
      </c>
      <c r="D121" s="16">
        <f>[1]Est2011!G$53</f>
        <v>124116</v>
      </c>
      <c r="E121" s="57">
        <f t="shared" si="22"/>
        <v>132673</v>
      </c>
      <c r="F121" s="16">
        <f>[1]Est2011!F$79</f>
        <v>67434</v>
      </c>
      <c r="G121" s="16">
        <f>[1]Est2011!G$79</f>
        <v>65239</v>
      </c>
      <c r="H121" s="57">
        <f t="shared" si="23"/>
        <v>125657</v>
      </c>
      <c r="I121" s="16">
        <f>[1]Est2011!I$27</f>
        <v>58046</v>
      </c>
      <c r="J121" s="16">
        <f>[1]Est2011!J$27</f>
        <v>67611</v>
      </c>
      <c r="K121" s="16">
        <f>[1]Est2011!K$27</f>
        <v>3649</v>
      </c>
      <c r="L121" s="16">
        <f>[1]Est2011!L$27</f>
        <v>1936</v>
      </c>
      <c r="M121" s="16">
        <f>[1]Est2011!M$27</f>
        <v>1713</v>
      </c>
      <c r="N121" s="16">
        <f>[1]Est2011!N$27</f>
        <v>26532</v>
      </c>
      <c r="O121" s="16">
        <f>[1]Est2011!O$27</f>
        <v>12692</v>
      </c>
      <c r="P121" s="16">
        <f>[1]Est2011!P$27</f>
        <v>13840</v>
      </c>
      <c r="Q121" s="16">
        <f>[1]Est2011!Q$27</f>
        <v>487</v>
      </c>
      <c r="R121" s="16">
        <f>[1]Est2011!R$27</f>
        <v>235</v>
      </c>
      <c r="S121" s="16">
        <f>[1]Est2011!S$27</f>
        <v>252</v>
      </c>
      <c r="T121" s="16">
        <f>[1]Est2011!T$27</f>
        <v>9517</v>
      </c>
      <c r="U121" s="16">
        <f>[1]Est2011!U$27</f>
        <v>4513</v>
      </c>
      <c r="V121" s="16">
        <f>[1]Est2011!V$27</f>
        <v>5004</v>
      </c>
      <c r="W121" s="16">
        <f t="shared" si="20"/>
        <v>151867</v>
      </c>
      <c r="X121" s="16">
        <f>[1]Est2011!C$79</f>
        <v>77107</v>
      </c>
      <c r="Y121" s="16">
        <f>[1]Est2011!D$79</f>
        <v>74760</v>
      </c>
    </row>
    <row r="122" spans="1:25" x14ac:dyDescent="0.3">
      <c r="A122" s="32" t="s">
        <v>37</v>
      </c>
      <c r="B122" s="59">
        <f t="shared" si="21"/>
        <v>92218</v>
      </c>
      <c r="C122" s="21">
        <f>[1]Est2011!F$54</f>
        <v>44780</v>
      </c>
      <c r="D122" s="21">
        <f>[1]Est2011!G$54</f>
        <v>47438</v>
      </c>
      <c r="E122" s="59">
        <f t="shared" si="22"/>
        <v>7148</v>
      </c>
      <c r="F122" s="21">
        <f>[1]Est2011!F$80</f>
        <v>3568</v>
      </c>
      <c r="G122" s="21">
        <f>[1]Est2011!G$80</f>
        <v>3580</v>
      </c>
      <c r="H122" s="59">
        <f t="shared" si="23"/>
        <v>4159</v>
      </c>
      <c r="I122" s="21">
        <f>[1]Est2011!I$28</f>
        <v>2063</v>
      </c>
      <c r="J122" s="21">
        <f>[1]Est2011!J$28</f>
        <v>2096</v>
      </c>
      <c r="K122" s="21">
        <f>[1]Est2011!K$28</f>
        <v>200</v>
      </c>
      <c r="L122" s="21">
        <f>[1]Est2011!L$28</f>
        <v>97</v>
      </c>
      <c r="M122" s="21">
        <f>[1]Est2011!M$28</f>
        <v>103</v>
      </c>
      <c r="N122" s="21">
        <f>[1]Est2011!N$28</f>
        <v>2833</v>
      </c>
      <c r="O122" s="21">
        <f>[1]Est2011!O$28</f>
        <v>1369</v>
      </c>
      <c r="P122" s="21">
        <f>[1]Est2011!P$28</f>
        <v>1464</v>
      </c>
      <c r="Q122" s="21">
        <f>[1]Est2011!Q$28</f>
        <v>68</v>
      </c>
      <c r="R122" s="21">
        <f>[1]Est2011!R$28</f>
        <v>43</v>
      </c>
      <c r="S122" s="21">
        <f>[1]Est2011!S$28</f>
        <v>25</v>
      </c>
      <c r="T122" s="21">
        <f>[1]Est2011!T$28</f>
        <v>1512</v>
      </c>
      <c r="U122" s="21">
        <f>[1]Est2011!U$28</f>
        <v>738</v>
      </c>
      <c r="V122" s="21">
        <f>[1]Est2011!V$28</f>
        <v>774</v>
      </c>
      <c r="W122" s="21">
        <f t="shared" si="20"/>
        <v>7947</v>
      </c>
      <c r="X122" s="21">
        <f>[1]Est2011!C$80</f>
        <v>3961</v>
      </c>
      <c r="Y122" s="21">
        <f>[1]Est2011!D$80</f>
        <v>3986</v>
      </c>
    </row>
    <row r="123" spans="1:25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x14ac:dyDescent="0.3">
      <c r="A125" s="1" t="s">
        <v>97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x14ac:dyDescent="0.3">
      <c r="A126" s="1" t="s">
        <v>50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x14ac:dyDescent="0.3">
      <c r="A128" s="22"/>
      <c r="B128" s="60" t="s">
        <v>53</v>
      </c>
      <c r="C128" s="61"/>
      <c r="D128" s="61"/>
      <c r="E128" s="61"/>
      <c r="F128" s="61"/>
      <c r="G128" s="62"/>
      <c r="H128" s="60" t="s">
        <v>54</v>
      </c>
      <c r="I128" s="61"/>
      <c r="J128" s="62"/>
      <c r="K128" s="60" t="s">
        <v>55</v>
      </c>
      <c r="L128" s="61"/>
      <c r="M128" s="62"/>
      <c r="N128" s="23"/>
      <c r="O128" s="22"/>
      <c r="P128" s="22"/>
      <c r="Q128" s="60" t="s">
        <v>62</v>
      </c>
      <c r="R128" s="61"/>
      <c r="S128" s="62"/>
      <c r="T128" s="60" t="s">
        <v>63</v>
      </c>
      <c r="U128" s="61"/>
      <c r="V128" s="62"/>
      <c r="W128" s="61" t="s">
        <v>57</v>
      </c>
      <c r="X128" s="61"/>
      <c r="Y128" s="61"/>
    </row>
    <row r="129" spans="1:25" x14ac:dyDescent="0.3">
      <c r="A129" s="24" t="s">
        <v>5</v>
      </c>
      <c r="B129" s="63" t="s">
        <v>56</v>
      </c>
      <c r="C129" s="64"/>
      <c r="D129" s="65"/>
      <c r="E129" s="63" t="s">
        <v>57</v>
      </c>
      <c r="F129" s="64"/>
      <c r="G129" s="65"/>
      <c r="H129" s="66" t="s">
        <v>58</v>
      </c>
      <c r="I129" s="67"/>
      <c r="J129" s="68"/>
      <c r="K129" s="66" t="s">
        <v>59</v>
      </c>
      <c r="L129" s="67"/>
      <c r="M129" s="68"/>
      <c r="N129" s="69" t="s">
        <v>64</v>
      </c>
      <c r="O129" s="70"/>
      <c r="P129" s="70"/>
      <c r="Q129" s="69" t="s">
        <v>65</v>
      </c>
      <c r="R129" s="70"/>
      <c r="S129" s="71"/>
      <c r="T129" s="66" t="s">
        <v>66</v>
      </c>
      <c r="U129" s="67"/>
      <c r="V129" s="68"/>
      <c r="W129" s="67" t="s">
        <v>67</v>
      </c>
      <c r="X129" s="67"/>
      <c r="Y129" s="67"/>
    </row>
    <row r="130" spans="1:25" x14ac:dyDescent="0.3">
      <c r="A130" s="25"/>
      <c r="B130" s="26" t="s">
        <v>6</v>
      </c>
      <c r="C130" s="27" t="s">
        <v>60</v>
      </c>
      <c r="D130" s="28" t="s">
        <v>61</v>
      </c>
      <c r="E130" s="26" t="s">
        <v>6</v>
      </c>
      <c r="F130" s="27" t="s">
        <v>60</v>
      </c>
      <c r="G130" s="28" t="s">
        <v>61</v>
      </c>
      <c r="H130" s="26" t="s">
        <v>6</v>
      </c>
      <c r="I130" s="29" t="s">
        <v>60</v>
      </c>
      <c r="J130" s="29" t="s">
        <v>61</v>
      </c>
      <c r="K130" s="26" t="s">
        <v>6</v>
      </c>
      <c r="L130" s="29" t="s">
        <v>60</v>
      </c>
      <c r="M130" s="29" t="s">
        <v>61</v>
      </c>
      <c r="N130" s="26" t="s">
        <v>6</v>
      </c>
      <c r="O130" s="27" t="s">
        <v>60</v>
      </c>
      <c r="P130" s="28" t="s">
        <v>61</v>
      </c>
      <c r="Q130" s="26" t="s">
        <v>6</v>
      </c>
      <c r="R130" s="27" t="s">
        <v>60</v>
      </c>
      <c r="S130" s="28" t="s">
        <v>61</v>
      </c>
      <c r="T130" s="26" t="s">
        <v>6</v>
      </c>
      <c r="U130" s="29" t="s">
        <v>60</v>
      </c>
      <c r="V130" s="29" t="s">
        <v>61</v>
      </c>
      <c r="W130" s="30" t="s">
        <v>6</v>
      </c>
      <c r="X130" s="29" t="s">
        <v>60</v>
      </c>
      <c r="Y130" s="29" t="s">
        <v>61</v>
      </c>
    </row>
    <row r="131" spans="1:25" x14ac:dyDescent="0.3">
      <c r="A131" s="3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x14ac:dyDescent="0.3">
      <c r="A132" s="31" t="s">
        <v>16</v>
      </c>
      <c r="B132" s="57">
        <f>C132+D132</f>
        <v>5156327</v>
      </c>
      <c r="C132" s="58">
        <f>SUM(C133:C153)</f>
        <v>2509009</v>
      </c>
      <c r="D132" s="58">
        <f>SUM(D133:D153)</f>
        <v>2647318</v>
      </c>
      <c r="E132" s="57">
        <f>F132+G132</f>
        <v>1372811</v>
      </c>
      <c r="F132" s="58">
        <f>SUM(F133:F153)</f>
        <v>691268</v>
      </c>
      <c r="G132" s="58">
        <f>SUM(G133:G153)</f>
        <v>681543</v>
      </c>
      <c r="H132" s="57">
        <f>I132+J132</f>
        <v>1298746</v>
      </c>
      <c r="I132" s="58">
        <f>SUM(I133:I153)</f>
        <v>612527</v>
      </c>
      <c r="J132" s="58">
        <f>SUM(J133:J153)</f>
        <v>686219</v>
      </c>
      <c r="K132" s="57">
        <f>L132+M132</f>
        <v>51053</v>
      </c>
      <c r="L132" s="58">
        <f>SUM(L133:L153)</f>
        <v>26648</v>
      </c>
      <c r="M132" s="58">
        <f>SUM(M133:M153)</f>
        <v>24405</v>
      </c>
      <c r="N132" s="57">
        <f>O132+P132</f>
        <v>786204</v>
      </c>
      <c r="O132" s="58">
        <f>SUM(O133:O153)</f>
        <v>383163</v>
      </c>
      <c r="P132" s="58">
        <f>SUM(P133:P153)</f>
        <v>403041</v>
      </c>
      <c r="Q132" s="57">
        <f>R132+S132</f>
        <v>8315</v>
      </c>
      <c r="R132" s="58">
        <f>SUM(R133:R153)</f>
        <v>4123</v>
      </c>
      <c r="S132" s="58">
        <f>SUM(S133:S153)</f>
        <v>4192</v>
      </c>
      <c r="T132" s="57">
        <f>U132+V132</f>
        <v>172027</v>
      </c>
      <c r="U132" s="58">
        <f>SUM(U133:U153)</f>
        <v>84343</v>
      </c>
      <c r="V132" s="58">
        <f>SUM(V133:V153)</f>
        <v>87684</v>
      </c>
      <c r="W132" s="16">
        <f t="shared" ref="W132:W153" si="24">X132+Y132</f>
        <v>1638100</v>
      </c>
      <c r="X132" s="58">
        <f>SUM(X133:X153)</f>
        <v>823829</v>
      </c>
      <c r="Y132" s="58">
        <f>SUM(Y133:Y153)</f>
        <v>814271</v>
      </c>
    </row>
    <row r="133" spans="1:25" x14ac:dyDescent="0.3">
      <c r="A133" s="31" t="s">
        <v>17</v>
      </c>
      <c r="B133" s="57">
        <f t="shared" ref="B133:B153" si="25">C133+D133</f>
        <v>158424</v>
      </c>
      <c r="C133" s="16">
        <f>[1]Est2012!F$34</f>
        <v>76672</v>
      </c>
      <c r="D133" s="16">
        <f>[1]Est2012!G$34</f>
        <v>81752</v>
      </c>
      <c r="E133" s="57">
        <f t="shared" ref="E133:E153" si="26">F133+G133</f>
        <v>38334</v>
      </c>
      <c r="F133" s="16">
        <f>[1]Est2012!F$60</f>
        <v>19358</v>
      </c>
      <c r="G133" s="16">
        <f>[1]Est2012!G$60</f>
        <v>18976</v>
      </c>
      <c r="H133" s="57">
        <f t="shared" ref="H133:H153" si="27">I133+J133</f>
        <v>47442</v>
      </c>
      <c r="I133" s="16">
        <f>[1]Est2012!I$8</f>
        <v>22297</v>
      </c>
      <c r="J133" s="16">
        <f>[1]Est2012!J$8</f>
        <v>25145</v>
      </c>
      <c r="K133" s="16">
        <f>[1]Est2012!K$8</f>
        <v>1818</v>
      </c>
      <c r="L133" s="16">
        <f>[1]Est2012!L$8</f>
        <v>920</v>
      </c>
      <c r="M133" s="16">
        <f>[1]Est2012!M$8</f>
        <v>898</v>
      </c>
      <c r="N133" s="16">
        <f>[1]Est2012!N$8</f>
        <v>21864</v>
      </c>
      <c r="O133" s="16">
        <f>[1]Est2012!O$8</f>
        <v>10567</v>
      </c>
      <c r="P133" s="16">
        <f>[1]Est2012!P$8</f>
        <v>11297</v>
      </c>
      <c r="Q133" s="16">
        <f>[1]Est2012!Q$8</f>
        <v>191</v>
      </c>
      <c r="R133" s="16">
        <f>[1]Est2012!R$8</f>
        <v>103</v>
      </c>
      <c r="S133" s="16">
        <f>[1]Est2012!S$8</f>
        <v>88</v>
      </c>
      <c r="T133" s="16">
        <f>[1]Est2012!T$8</f>
        <v>6578</v>
      </c>
      <c r="U133" s="16">
        <f>[1]Est2012!U$8</f>
        <v>3195</v>
      </c>
      <c r="V133" s="16">
        <f>[1]Est2012!V$8</f>
        <v>3383</v>
      </c>
      <c r="W133" s="16">
        <f t="shared" si="24"/>
        <v>48661</v>
      </c>
      <c r="X133" s="16">
        <f>[1]Est2012!C$60</f>
        <v>24467</v>
      </c>
      <c r="Y133" s="16">
        <f>[1]Est2012!D$60</f>
        <v>24194</v>
      </c>
    </row>
    <row r="134" spans="1:25" x14ac:dyDescent="0.3">
      <c r="A134" s="31" t="s">
        <v>18</v>
      </c>
      <c r="B134" s="57">
        <f t="shared" si="25"/>
        <v>557339</v>
      </c>
      <c r="C134" s="16">
        <f>[1]Est2012!F$35</f>
        <v>270333</v>
      </c>
      <c r="D134" s="16">
        <f>[1]Est2012!G$35</f>
        <v>287006</v>
      </c>
      <c r="E134" s="57">
        <f t="shared" si="26"/>
        <v>136596</v>
      </c>
      <c r="F134" s="16">
        <f>[1]Est2012!F$61</f>
        <v>66542</v>
      </c>
      <c r="G134" s="16">
        <f>[1]Est2012!G$61</f>
        <v>70054</v>
      </c>
      <c r="H134" s="57">
        <f t="shared" si="27"/>
        <v>60891</v>
      </c>
      <c r="I134" s="16">
        <f>[1]Est2012!I$9</f>
        <v>28303</v>
      </c>
      <c r="J134" s="16">
        <f>[1]Est2012!J$9</f>
        <v>32588</v>
      </c>
      <c r="K134" s="16">
        <f>[1]Est2012!K$9</f>
        <v>3614</v>
      </c>
      <c r="L134" s="16">
        <f>[1]Est2012!L$9</f>
        <v>1888</v>
      </c>
      <c r="M134" s="16">
        <f>[1]Est2012!M$9</f>
        <v>1726</v>
      </c>
      <c r="N134" s="16">
        <f>[1]Est2012!N$9</f>
        <v>140590</v>
      </c>
      <c r="O134" s="16">
        <f>[1]Est2012!O$9</f>
        <v>67124</v>
      </c>
      <c r="P134" s="16">
        <f>[1]Est2012!P$9</f>
        <v>73466</v>
      </c>
      <c r="Q134" s="16">
        <f>[1]Est2012!Q$9</f>
        <v>630</v>
      </c>
      <c r="R134" s="16">
        <f>[1]Est2012!R$9</f>
        <v>310</v>
      </c>
      <c r="S134" s="16">
        <f>[1]Est2012!S$9</f>
        <v>320</v>
      </c>
      <c r="T134" s="16">
        <f>[1]Est2012!T$9</f>
        <v>16748</v>
      </c>
      <c r="U134" s="16">
        <f>[1]Est2012!U$9</f>
        <v>8338</v>
      </c>
      <c r="V134" s="16">
        <f>[1]Est2012!V$9</f>
        <v>8410</v>
      </c>
      <c r="W134" s="16">
        <f t="shared" si="24"/>
        <v>158854</v>
      </c>
      <c r="X134" s="16">
        <f>[1]Est2012!C$61</f>
        <v>77486</v>
      </c>
      <c r="Y134" s="16">
        <f>[1]Est2012!D$61</f>
        <v>81368</v>
      </c>
    </row>
    <row r="135" spans="1:25" x14ac:dyDescent="0.3">
      <c r="A135" s="31" t="s">
        <v>19</v>
      </c>
      <c r="B135" s="57">
        <f t="shared" si="25"/>
        <v>315005</v>
      </c>
      <c r="C135" s="16">
        <f>[1]Est2012!F$36</f>
        <v>153776</v>
      </c>
      <c r="D135" s="16">
        <f>[1]Est2012!G$36</f>
        <v>161229</v>
      </c>
      <c r="E135" s="57">
        <f t="shared" si="26"/>
        <v>23156</v>
      </c>
      <c r="F135" s="16">
        <f>[1]Est2012!F$62</f>
        <v>12370</v>
      </c>
      <c r="G135" s="16">
        <f>[1]Est2012!G$62</f>
        <v>10786</v>
      </c>
      <c r="H135" s="57">
        <f t="shared" si="27"/>
        <v>77895</v>
      </c>
      <c r="I135" s="16">
        <f>[1]Est2012!I$10</f>
        <v>38837</v>
      </c>
      <c r="J135" s="16">
        <f>[1]Est2012!J$10</f>
        <v>39058</v>
      </c>
      <c r="K135" s="16">
        <f>[1]Est2012!K$10</f>
        <v>1348</v>
      </c>
      <c r="L135" s="16">
        <f>[1]Est2012!L$10</f>
        <v>753</v>
      </c>
      <c r="M135" s="16">
        <f>[1]Est2012!M$10</f>
        <v>595</v>
      </c>
      <c r="N135" s="16">
        <f>[1]Est2012!N$10</f>
        <v>21064</v>
      </c>
      <c r="O135" s="16">
        <f>[1]Est2012!O$10</f>
        <v>9920</v>
      </c>
      <c r="P135" s="16">
        <f>[1]Est2012!P$10</f>
        <v>11144</v>
      </c>
      <c r="Q135" s="16">
        <f>[1]Est2012!Q$10</f>
        <v>313</v>
      </c>
      <c r="R135" s="16">
        <f>[1]Est2012!R$10</f>
        <v>146</v>
      </c>
      <c r="S135" s="16">
        <f>[1]Est2012!S$10</f>
        <v>167</v>
      </c>
      <c r="T135" s="16">
        <f>[1]Est2012!T$10</f>
        <v>11736</v>
      </c>
      <c r="U135" s="16">
        <f>[1]Est2012!U$10</f>
        <v>5751</v>
      </c>
      <c r="V135" s="16">
        <f>[1]Est2012!V$10</f>
        <v>5985</v>
      </c>
      <c r="W135" s="16">
        <f t="shared" si="24"/>
        <v>31694</v>
      </c>
      <c r="X135" s="16">
        <f>[1]Est2012!C$62</f>
        <v>16832</v>
      </c>
      <c r="Y135" s="16">
        <f>[1]Est2012!D$62</f>
        <v>14862</v>
      </c>
    </row>
    <row r="136" spans="1:25" x14ac:dyDescent="0.3">
      <c r="A136" s="31" t="s">
        <v>20</v>
      </c>
      <c r="B136" s="57">
        <f t="shared" si="25"/>
        <v>303701</v>
      </c>
      <c r="C136" s="16">
        <f>[1]Est2012!F$37</f>
        <v>147361</v>
      </c>
      <c r="D136" s="16">
        <f>[1]Est2012!G$37</f>
        <v>156340</v>
      </c>
      <c r="E136" s="57">
        <f t="shared" si="26"/>
        <v>57923</v>
      </c>
      <c r="F136" s="16">
        <f>[1]Est2012!F$63</f>
        <v>29365</v>
      </c>
      <c r="G136" s="16">
        <f>[1]Est2012!G$63</f>
        <v>28558</v>
      </c>
      <c r="H136" s="57">
        <f t="shared" si="27"/>
        <v>107766</v>
      </c>
      <c r="I136" s="16">
        <f>[1]Est2012!I$11</f>
        <v>50172</v>
      </c>
      <c r="J136" s="16">
        <f>[1]Est2012!J$11</f>
        <v>57594</v>
      </c>
      <c r="K136" s="16">
        <f>[1]Est2012!K$11</f>
        <v>3036</v>
      </c>
      <c r="L136" s="16">
        <f>[1]Est2012!L$11</f>
        <v>1537</v>
      </c>
      <c r="M136" s="16">
        <f>[1]Est2012!M$11</f>
        <v>1499</v>
      </c>
      <c r="N136" s="16">
        <f>[1]Est2012!N$11</f>
        <v>27839</v>
      </c>
      <c r="O136" s="16">
        <f>[1]Est2012!O$11</f>
        <v>13341</v>
      </c>
      <c r="P136" s="16">
        <f>[1]Est2012!P$11</f>
        <v>14498</v>
      </c>
      <c r="Q136" s="16">
        <f>[1]Est2012!Q$11</f>
        <v>474</v>
      </c>
      <c r="R136" s="16">
        <f>[1]Est2012!R$11</f>
        <v>242</v>
      </c>
      <c r="S136" s="16">
        <f>[1]Est2012!S$11</f>
        <v>232</v>
      </c>
      <c r="T136" s="16">
        <f>[1]Est2012!T$11</f>
        <v>11030</v>
      </c>
      <c r="U136" s="16">
        <f>[1]Est2012!U$11</f>
        <v>5239</v>
      </c>
      <c r="V136" s="16">
        <f>[1]Est2012!V$11</f>
        <v>5791</v>
      </c>
      <c r="W136" s="16">
        <f t="shared" si="24"/>
        <v>76860</v>
      </c>
      <c r="X136" s="16">
        <f>[1]Est2012!C$63</f>
        <v>38478</v>
      </c>
      <c r="Y136" s="16">
        <f>[1]Est2012!D$63</f>
        <v>38382</v>
      </c>
    </row>
    <row r="137" spans="1:25" x14ac:dyDescent="0.3">
      <c r="A137" s="31" t="s">
        <v>21</v>
      </c>
      <c r="B137" s="57">
        <f t="shared" si="25"/>
        <v>83294</v>
      </c>
      <c r="C137" s="16">
        <f>[1]Est2012!F$38</f>
        <v>40220</v>
      </c>
      <c r="D137" s="16">
        <f>[1]Est2012!G$38</f>
        <v>43074</v>
      </c>
      <c r="E137" s="57">
        <f t="shared" si="26"/>
        <v>5254</v>
      </c>
      <c r="F137" s="16">
        <f>[1]Est2012!F$64</f>
        <v>2777</v>
      </c>
      <c r="G137" s="16">
        <f>[1]Est2012!G$64</f>
        <v>2477</v>
      </c>
      <c r="H137" s="57">
        <f t="shared" si="27"/>
        <v>4754</v>
      </c>
      <c r="I137" s="16">
        <f>[1]Est2012!I$12</f>
        <v>2454</v>
      </c>
      <c r="J137" s="16">
        <f>[1]Est2012!J$12</f>
        <v>2300</v>
      </c>
      <c r="K137" s="16">
        <f>[1]Est2012!K$12</f>
        <v>311</v>
      </c>
      <c r="L137" s="16">
        <f>[1]Est2012!L$12</f>
        <v>166</v>
      </c>
      <c r="M137" s="16">
        <f>[1]Est2012!M$12</f>
        <v>145</v>
      </c>
      <c r="N137" s="16">
        <f>[1]Est2012!N$12</f>
        <v>936</v>
      </c>
      <c r="O137" s="16">
        <f>[1]Est2012!O$12</f>
        <v>408</v>
      </c>
      <c r="P137" s="16">
        <f>[1]Est2012!P$12</f>
        <v>528</v>
      </c>
      <c r="Q137" s="16">
        <f>[1]Est2012!Q$12</f>
        <v>58</v>
      </c>
      <c r="R137" s="16">
        <f>[1]Est2012!R$12</f>
        <v>33</v>
      </c>
      <c r="S137" s="16">
        <f>[1]Est2012!S$12</f>
        <v>25</v>
      </c>
      <c r="T137" s="16">
        <f>[1]Est2012!T$12</f>
        <v>1623</v>
      </c>
      <c r="U137" s="16">
        <f>[1]Est2012!U$12</f>
        <v>842</v>
      </c>
      <c r="V137" s="16">
        <f>[1]Est2012!V$12</f>
        <v>781</v>
      </c>
      <c r="W137" s="16">
        <f t="shared" si="24"/>
        <v>6372</v>
      </c>
      <c r="X137" s="16">
        <f>[1]Est2012!C$64</f>
        <v>3396</v>
      </c>
      <c r="Y137" s="16">
        <f>[1]Est2012!D$64</f>
        <v>2976</v>
      </c>
    </row>
    <row r="138" spans="1:25" x14ac:dyDescent="0.3">
      <c r="A138" s="31" t="s">
        <v>22</v>
      </c>
      <c r="B138" s="57">
        <f t="shared" si="25"/>
        <v>77353</v>
      </c>
      <c r="C138" s="16">
        <f>[1]Est2012!F$39</f>
        <v>37716</v>
      </c>
      <c r="D138" s="16">
        <f>[1]Est2012!G$39</f>
        <v>39637</v>
      </c>
      <c r="E138" s="57">
        <f t="shared" si="26"/>
        <v>36529</v>
      </c>
      <c r="F138" s="16">
        <f>[1]Est2012!F$65</f>
        <v>19272</v>
      </c>
      <c r="G138" s="16">
        <f>[1]Est2012!G$65</f>
        <v>17257</v>
      </c>
      <c r="H138" s="57">
        <f t="shared" si="27"/>
        <v>34202</v>
      </c>
      <c r="I138" s="16">
        <f>[1]Est2012!I$13</f>
        <v>19254</v>
      </c>
      <c r="J138" s="16">
        <f>[1]Est2012!J$13</f>
        <v>14948</v>
      </c>
      <c r="K138" s="16">
        <f>[1]Est2012!K$13</f>
        <v>2455</v>
      </c>
      <c r="L138" s="16">
        <f>[1]Est2012!L$13</f>
        <v>1259</v>
      </c>
      <c r="M138" s="16">
        <f>[1]Est2012!M$13</f>
        <v>1196</v>
      </c>
      <c r="N138" s="16">
        <f>[1]Est2012!N$13</f>
        <v>2101</v>
      </c>
      <c r="O138" s="16">
        <f>[1]Est2012!O$13</f>
        <v>1025</v>
      </c>
      <c r="P138" s="16">
        <f>[1]Est2012!P$13</f>
        <v>1076</v>
      </c>
      <c r="Q138" s="16">
        <f>[1]Est2012!Q$13</f>
        <v>178</v>
      </c>
      <c r="R138" s="16">
        <f>[1]Est2012!R$13</f>
        <v>100</v>
      </c>
      <c r="S138" s="16">
        <f>[1]Est2012!S$13</f>
        <v>78</v>
      </c>
      <c r="T138" s="16">
        <f>[1]Est2012!T$13</f>
        <v>4123</v>
      </c>
      <c r="U138" s="16">
        <f>[1]Est2012!U$13</f>
        <v>2072</v>
      </c>
      <c r="V138" s="16">
        <f>[1]Est2012!V$13</f>
        <v>2051</v>
      </c>
      <c r="W138" s="16">
        <f t="shared" si="24"/>
        <v>43864</v>
      </c>
      <c r="X138" s="16">
        <f>[1]Est2012!C$65</f>
        <v>23219</v>
      </c>
      <c r="Y138" s="16">
        <f>[1]Est2012!D$65</f>
        <v>20645</v>
      </c>
    </row>
    <row r="139" spans="1:25" x14ac:dyDescent="0.3">
      <c r="A139" s="31" t="s">
        <v>23</v>
      </c>
      <c r="B139" s="57">
        <f t="shared" si="25"/>
        <v>259176</v>
      </c>
      <c r="C139" s="16">
        <f>[1]Est2012!F$40</f>
        <v>126541</v>
      </c>
      <c r="D139" s="16">
        <f>[1]Est2012!G$40</f>
        <v>132635</v>
      </c>
      <c r="E139" s="57">
        <f t="shared" si="26"/>
        <v>132497</v>
      </c>
      <c r="F139" s="16">
        <f>[1]Est2012!F$66</f>
        <v>67647</v>
      </c>
      <c r="G139" s="16">
        <f>[1]Est2012!G$66</f>
        <v>64850</v>
      </c>
      <c r="H139" s="57">
        <f t="shared" si="27"/>
        <v>332467</v>
      </c>
      <c r="I139" s="16">
        <f>[1]Est2012!I$14</f>
        <v>153387</v>
      </c>
      <c r="J139" s="16">
        <f>[1]Est2012!J$14</f>
        <v>179080</v>
      </c>
      <c r="K139" s="16">
        <f>[1]Est2012!K$14</f>
        <v>5247</v>
      </c>
      <c r="L139" s="16">
        <f>[1]Est2012!L$14</f>
        <v>2696</v>
      </c>
      <c r="M139" s="16">
        <f>[1]Est2012!M$14</f>
        <v>2551</v>
      </c>
      <c r="N139" s="16">
        <f>[1]Est2012!N$14</f>
        <v>38641</v>
      </c>
      <c r="O139" s="16">
        <f>[1]Est2012!O$14</f>
        <v>18518</v>
      </c>
      <c r="P139" s="16">
        <f>[1]Est2012!P$14</f>
        <v>20123</v>
      </c>
      <c r="Q139" s="16">
        <f>[1]Est2012!Q$14</f>
        <v>953</v>
      </c>
      <c r="R139" s="16">
        <f>[1]Est2012!R$14</f>
        <v>480</v>
      </c>
      <c r="S139" s="16">
        <f>[1]Est2012!S$14</f>
        <v>473</v>
      </c>
      <c r="T139" s="16">
        <f>[1]Est2012!T$14</f>
        <v>16156</v>
      </c>
      <c r="U139" s="16">
        <f>[1]Est2012!U$14</f>
        <v>7757</v>
      </c>
      <c r="V139" s="16">
        <f>[1]Est2012!V$14</f>
        <v>8399</v>
      </c>
      <c r="W139" s="16">
        <f t="shared" si="24"/>
        <v>166600</v>
      </c>
      <c r="X139" s="16">
        <f>[1]Est2012!C$66</f>
        <v>84692</v>
      </c>
      <c r="Y139" s="16">
        <f>[1]Est2012!D$66</f>
        <v>81908</v>
      </c>
    </row>
    <row r="140" spans="1:25" x14ac:dyDescent="0.3">
      <c r="A140" s="31" t="s">
        <v>24</v>
      </c>
      <c r="B140" s="57">
        <f t="shared" si="25"/>
        <v>232911</v>
      </c>
      <c r="C140" s="16">
        <f>[1]Est2012!F$41</f>
        <v>113405</v>
      </c>
      <c r="D140" s="16">
        <f>[1]Est2012!G$41</f>
        <v>119506</v>
      </c>
      <c r="E140" s="57">
        <f t="shared" si="26"/>
        <v>11714</v>
      </c>
      <c r="F140" s="16">
        <f>[1]Est2012!F$67</f>
        <v>6010</v>
      </c>
      <c r="G140" s="16">
        <f>[1]Est2012!G$67</f>
        <v>5704</v>
      </c>
      <c r="H140" s="57">
        <f t="shared" si="27"/>
        <v>30468</v>
      </c>
      <c r="I140" s="16">
        <f>[1]Est2012!I$15</f>
        <v>14222</v>
      </c>
      <c r="J140" s="16">
        <f>[1]Est2012!J$15</f>
        <v>16246</v>
      </c>
      <c r="K140" s="16">
        <f>[1]Est2012!K$15</f>
        <v>637</v>
      </c>
      <c r="L140" s="16">
        <f>[1]Est2012!L$15</f>
        <v>321</v>
      </c>
      <c r="M140" s="16">
        <f>[1]Est2012!M$15</f>
        <v>316</v>
      </c>
      <c r="N140" s="16">
        <f>[1]Est2012!N$15</f>
        <v>8129</v>
      </c>
      <c r="O140" s="16">
        <f>[1]Est2012!O$15</f>
        <v>3811</v>
      </c>
      <c r="P140" s="16">
        <f>[1]Est2012!P$15</f>
        <v>4318</v>
      </c>
      <c r="Q140" s="16">
        <f>[1]Est2012!Q$15</f>
        <v>175</v>
      </c>
      <c r="R140" s="16">
        <f>[1]Est2012!R$15</f>
        <v>94</v>
      </c>
      <c r="S140" s="16">
        <f>[1]Est2012!S$15</f>
        <v>81</v>
      </c>
      <c r="T140" s="16">
        <f>[1]Est2012!T$15</f>
        <v>5593</v>
      </c>
      <c r="U140" s="16">
        <f>[1]Est2012!U$15</f>
        <v>2701</v>
      </c>
      <c r="V140" s="16">
        <f>[1]Est2012!V$15</f>
        <v>2892</v>
      </c>
      <c r="W140" s="16">
        <f t="shared" si="24"/>
        <v>14838</v>
      </c>
      <c r="X140" s="16">
        <f>[1]Est2012!C$67</f>
        <v>7526</v>
      </c>
      <c r="Y140" s="16">
        <f>[1]Est2012!D$67</f>
        <v>7312</v>
      </c>
    </row>
    <row r="141" spans="1:25" x14ac:dyDescent="0.3">
      <c r="A141" s="31" t="s">
        <v>25</v>
      </c>
      <c r="B141" s="57">
        <f t="shared" si="25"/>
        <v>196967</v>
      </c>
      <c r="C141" s="16">
        <f>[1]Est2012!F$42</f>
        <v>99950</v>
      </c>
      <c r="D141" s="16">
        <f>[1]Est2012!G$42</f>
        <v>97017</v>
      </c>
      <c r="E141" s="57">
        <f t="shared" si="26"/>
        <v>236394</v>
      </c>
      <c r="F141" s="16">
        <f>[1]Est2012!F$68</f>
        <v>116310</v>
      </c>
      <c r="G141" s="16">
        <f>[1]Est2012!G$68</f>
        <v>120084</v>
      </c>
      <c r="H141" s="57">
        <f t="shared" si="27"/>
        <v>98455</v>
      </c>
      <c r="I141" s="16">
        <f>[1]Est2012!I$16</f>
        <v>46541</v>
      </c>
      <c r="J141" s="16">
        <f>[1]Est2012!J$16</f>
        <v>51914</v>
      </c>
      <c r="K141" s="16">
        <f>[1]Est2012!K$16</f>
        <v>7635</v>
      </c>
      <c r="L141" s="16">
        <f>[1]Est2012!L$16</f>
        <v>3980</v>
      </c>
      <c r="M141" s="16">
        <f>[1]Est2012!M$16</f>
        <v>3655</v>
      </c>
      <c r="N141" s="16">
        <f>[1]Est2012!N$16</f>
        <v>95819</v>
      </c>
      <c r="O141" s="16">
        <f>[1]Est2012!O$16</f>
        <v>48313</v>
      </c>
      <c r="P141" s="16">
        <f>[1]Est2012!P$16</f>
        <v>47506</v>
      </c>
      <c r="Q141" s="16">
        <f>[1]Est2012!Q$16</f>
        <v>1228</v>
      </c>
      <c r="R141" s="16">
        <f>[1]Est2012!R$16</f>
        <v>605</v>
      </c>
      <c r="S141" s="16">
        <f>[1]Est2012!S$16</f>
        <v>623</v>
      </c>
      <c r="T141" s="16">
        <f>[1]Est2012!T$16</f>
        <v>15918</v>
      </c>
      <c r="U141" s="16">
        <f>[1]Est2012!U$16</f>
        <v>7938</v>
      </c>
      <c r="V141" s="16">
        <f>[1]Est2012!V$16</f>
        <v>7980</v>
      </c>
      <c r="W141" s="16">
        <f t="shared" si="24"/>
        <v>279139</v>
      </c>
      <c r="X141" s="16">
        <f>[1]Est2012!C$68</f>
        <v>137463</v>
      </c>
      <c r="Y141" s="16">
        <f>[1]Est2012!D$68</f>
        <v>141676</v>
      </c>
    </row>
    <row r="142" spans="1:25" x14ac:dyDescent="0.3">
      <c r="A142" s="31" t="s">
        <v>26</v>
      </c>
      <c r="B142" s="57">
        <f t="shared" si="25"/>
        <v>110886</v>
      </c>
      <c r="C142" s="16">
        <f>[1]Est2012!F$43</f>
        <v>54696</v>
      </c>
      <c r="D142" s="16">
        <f>[1]Est2012!G$43</f>
        <v>56190</v>
      </c>
      <c r="E142" s="57">
        <f t="shared" si="26"/>
        <v>6240</v>
      </c>
      <c r="F142" s="16">
        <f>[1]Est2012!F$69</f>
        <v>3200</v>
      </c>
      <c r="G142" s="16">
        <f>[1]Est2012!G$69</f>
        <v>3040</v>
      </c>
      <c r="H142" s="57">
        <f t="shared" si="27"/>
        <v>3182</v>
      </c>
      <c r="I142" s="16">
        <f>[1]Est2012!I$17</f>
        <v>1740</v>
      </c>
      <c r="J142" s="16">
        <f>[1]Est2012!J$17</f>
        <v>1442</v>
      </c>
      <c r="K142" s="16">
        <f>[1]Est2012!K$17</f>
        <v>236</v>
      </c>
      <c r="L142" s="16">
        <f>[1]Est2012!L$17</f>
        <v>131</v>
      </c>
      <c r="M142" s="16">
        <f>[1]Est2012!M$17</f>
        <v>105</v>
      </c>
      <c r="N142" s="16">
        <f>[1]Est2012!N$17</f>
        <v>4452</v>
      </c>
      <c r="O142" s="16">
        <f>[1]Est2012!O$17</f>
        <v>2090</v>
      </c>
      <c r="P142" s="16">
        <f>[1]Est2012!P$17</f>
        <v>2362</v>
      </c>
      <c r="Q142" s="16">
        <f>[1]Est2012!Q$17</f>
        <v>142</v>
      </c>
      <c r="R142" s="16">
        <f>[1]Est2012!R$17</f>
        <v>53</v>
      </c>
      <c r="S142" s="16">
        <f>[1]Est2012!S$17</f>
        <v>89</v>
      </c>
      <c r="T142" s="16">
        <f>[1]Est2012!T$17</f>
        <v>1458</v>
      </c>
      <c r="U142" s="16">
        <f>[1]Est2012!U$17</f>
        <v>736</v>
      </c>
      <c r="V142" s="16">
        <f>[1]Est2012!V$17</f>
        <v>722</v>
      </c>
      <c r="W142" s="16">
        <f t="shared" si="24"/>
        <v>7036</v>
      </c>
      <c r="X142" s="16">
        <f>[1]Est2012!C$69</f>
        <v>3673</v>
      </c>
      <c r="Y142" s="16">
        <f>[1]Est2012!D$69</f>
        <v>3363</v>
      </c>
    </row>
    <row r="143" spans="1:25" x14ac:dyDescent="0.3">
      <c r="A143" s="31" t="s">
        <v>27</v>
      </c>
      <c r="B143" s="57">
        <f t="shared" si="25"/>
        <v>196647</v>
      </c>
      <c r="C143" s="16">
        <f>[1]Est2012!F$44</f>
        <v>94931</v>
      </c>
      <c r="D143" s="16">
        <f>[1]Est2012!G$44</f>
        <v>101716</v>
      </c>
      <c r="E143" s="57">
        <f t="shared" si="26"/>
        <v>48003</v>
      </c>
      <c r="F143" s="16">
        <f>[1]Est2012!F$70</f>
        <v>25872</v>
      </c>
      <c r="G143" s="16">
        <f>[1]Est2012!G$70</f>
        <v>22131</v>
      </c>
      <c r="H143" s="57">
        <f t="shared" si="27"/>
        <v>78003</v>
      </c>
      <c r="I143" s="16">
        <f>[1]Est2012!I$18</f>
        <v>36929</v>
      </c>
      <c r="J143" s="16">
        <f>[1]Est2012!J$18</f>
        <v>41074</v>
      </c>
      <c r="K143" s="16">
        <f>[1]Est2012!K$18</f>
        <v>2121</v>
      </c>
      <c r="L143" s="16">
        <f>[1]Est2012!L$18</f>
        <v>1188</v>
      </c>
      <c r="M143" s="16">
        <f>[1]Est2012!M$18</f>
        <v>933</v>
      </c>
      <c r="N143" s="16">
        <f>[1]Est2012!N$18</f>
        <v>35673</v>
      </c>
      <c r="O143" s="16">
        <f>[1]Est2012!O$18</f>
        <v>17429</v>
      </c>
      <c r="P143" s="16">
        <f>[1]Est2012!P$18</f>
        <v>18244</v>
      </c>
      <c r="Q143" s="16">
        <f>[1]Est2012!Q$18</f>
        <v>698</v>
      </c>
      <c r="R143" s="16">
        <f>[1]Est2012!R$18</f>
        <v>369</v>
      </c>
      <c r="S143" s="16">
        <f>[1]Est2012!S$18</f>
        <v>329</v>
      </c>
      <c r="T143" s="16">
        <f>[1]Est2012!T$18</f>
        <v>7459</v>
      </c>
      <c r="U143" s="16">
        <f>[1]Est2012!U$18</f>
        <v>3669</v>
      </c>
      <c r="V143" s="16">
        <f>[1]Est2012!V$18</f>
        <v>3790</v>
      </c>
      <c r="W143" s="16">
        <f t="shared" si="24"/>
        <v>58039</v>
      </c>
      <c r="X143" s="16">
        <f>[1]Est2012!C$70</f>
        <v>31118</v>
      </c>
      <c r="Y143" s="16">
        <f>[1]Est2012!D$70</f>
        <v>26921</v>
      </c>
    </row>
    <row r="144" spans="1:25" x14ac:dyDescent="0.3">
      <c r="A144" s="31" t="s">
        <v>28</v>
      </c>
      <c r="B144" s="57">
        <f t="shared" si="25"/>
        <v>388717</v>
      </c>
      <c r="C144" s="16">
        <f>[1]Est2012!F$45</f>
        <v>189851</v>
      </c>
      <c r="D144" s="16">
        <f>[1]Est2012!G$45</f>
        <v>198866</v>
      </c>
      <c r="E144" s="57">
        <f t="shared" si="26"/>
        <v>131958</v>
      </c>
      <c r="F144" s="16">
        <f>[1]Est2012!F$71</f>
        <v>66005</v>
      </c>
      <c r="G144" s="16">
        <f>[1]Est2012!G$71</f>
        <v>65953</v>
      </c>
      <c r="H144" s="57">
        <f t="shared" si="27"/>
        <v>89567</v>
      </c>
      <c r="I144" s="16">
        <f>[1]Est2012!I$19</f>
        <v>42693</v>
      </c>
      <c r="J144" s="16">
        <f>[1]Est2012!J$19</f>
        <v>46874</v>
      </c>
      <c r="K144" s="16">
        <f>[1]Est2012!K$19</f>
        <v>4963</v>
      </c>
      <c r="L144" s="16">
        <f>[1]Est2012!L$19</f>
        <v>2604</v>
      </c>
      <c r="M144" s="16">
        <f>[1]Est2012!M$19</f>
        <v>2359</v>
      </c>
      <c r="N144" s="16">
        <f>[1]Est2012!N$19</f>
        <v>187522</v>
      </c>
      <c r="O144" s="16">
        <f>[1]Est2012!O$19</f>
        <v>93474</v>
      </c>
      <c r="P144" s="16">
        <f>[1]Est2012!P$19</f>
        <v>94048</v>
      </c>
      <c r="Q144" s="16">
        <f>[1]Est2012!Q$19</f>
        <v>808</v>
      </c>
      <c r="R144" s="16">
        <f>[1]Est2012!R$19</f>
        <v>381</v>
      </c>
      <c r="S144" s="16">
        <f>[1]Est2012!S$19</f>
        <v>427</v>
      </c>
      <c r="T144" s="16">
        <f>[1]Est2012!T$19</f>
        <v>15812</v>
      </c>
      <c r="U144" s="16">
        <f>[1]Est2012!U$19</f>
        <v>7886</v>
      </c>
      <c r="V144" s="16">
        <f>[1]Est2012!V$19</f>
        <v>7926</v>
      </c>
      <c r="W144" s="16">
        <f t="shared" si="24"/>
        <v>157199</v>
      </c>
      <c r="X144" s="16">
        <f>[1]Est2012!C$71</f>
        <v>78579</v>
      </c>
      <c r="Y144" s="16">
        <f>[1]Est2012!D$71</f>
        <v>78620</v>
      </c>
    </row>
    <row r="145" spans="1:25" x14ac:dyDescent="0.3">
      <c r="A145" s="31" t="s">
        <v>29</v>
      </c>
      <c r="B145" s="57">
        <f t="shared" si="25"/>
        <v>480557</v>
      </c>
      <c r="C145" s="16">
        <f>[1]Est2012!F$46</f>
        <v>233249</v>
      </c>
      <c r="D145" s="16">
        <f>[1]Est2012!G$46</f>
        <v>247308</v>
      </c>
      <c r="E145" s="57">
        <f t="shared" si="26"/>
        <v>54392</v>
      </c>
      <c r="F145" s="16">
        <f>[1]Est2012!F$72</f>
        <v>27934</v>
      </c>
      <c r="G145" s="16">
        <f>[1]Est2012!G$72</f>
        <v>26458</v>
      </c>
      <c r="H145" s="57">
        <f t="shared" si="27"/>
        <v>47620</v>
      </c>
      <c r="I145" s="16">
        <f>[1]Est2012!I$20</f>
        <v>22149</v>
      </c>
      <c r="J145" s="16">
        <f>[1]Est2012!J$20</f>
        <v>25471</v>
      </c>
      <c r="K145" s="16">
        <f>[1]Est2012!K$20</f>
        <v>1842</v>
      </c>
      <c r="L145" s="16">
        <f>[1]Est2012!L$20</f>
        <v>977</v>
      </c>
      <c r="M145" s="16">
        <f>[1]Est2012!M$20</f>
        <v>865</v>
      </c>
      <c r="N145" s="16">
        <f>[1]Est2012!N$20</f>
        <v>32772</v>
      </c>
      <c r="O145" s="16">
        <f>[1]Est2012!O$20</f>
        <v>15808</v>
      </c>
      <c r="P145" s="16">
        <f>[1]Est2012!P$20</f>
        <v>16964</v>
      </c>
      <c r="Q145" s="16">
        <f>[1]Est2012!Q$20</f>
        <v>306</v>
      </c>
      <c r="R145" s="16">
        <f>[1]Est2012!R$20</f>
        <v>149</v>
      </c>
      <c r="S145" s="16">
        <f>[1]Est2012!S$20</f>
        <v>157</v>
      </c>
      <c r="T145" s="16">
        <f>[1]Est2012!T$20</f>
        <v>10174</v>
      </c>
      <c r="U145" s="16">
        <f>[1]Est2012!U$20</f>
        <v>4991</v>
      </c>
      <c r="V145" s="16">
        <f>[1]Est2012!V$20</f>
        <v>5183</v>
      </c>
      <c r="W145" s="16">
        <f t="shared" si="24"/>
        <v>62515</v>
      </c>
      <c r="X145" s="16">
        <f>[1]Est2012!C$72</f>
        <v>31936</v>
      </c>
      <c r="Y145" s="16">
        <f>[1]Est2012!D$72</f>
        <v>30579</v>
      </c>
    </row>
    <row r="146" spans="1:25" x14ac:dyDescent="0.3">
      <c r="A146" s="31" t="s">
        <v>30</v>
      </c>
      <c r="B146" s="57">
        <f t="shared" si="25"/>
        <v>367407</v>
      </c>
      <c r="C146" s="16">
        <f>[1]Est2012!F$47</f>
        <v>179319</v>
      </c>
      <c r="D146" s="16">
        <f>[1]Est2012!G$47</f>
        <v>188088</v>
      </c>
      <c r="E146" s="57">
        <f t="shared" si="26"/>
        <v>54569</v>
      </c>
      <c r="F146" s="16">
        <f>[1]Est2012!F$73</f>
        <v>27645</v>
      </c>
      <c r="G146" s="16">
        <f>[1]Est2012!G$73</f>
        <v>26924</v>
      </c>
      <c r="H146" s="57">
        <f t="shared" si="27"/>
        <v>16869</v>
      </c>
      <c r="I146" s="16">
        <f>[1]Est2012!I$21</f>
        <v>8128</v>
      </c>
      <c r="J146" s="16">
        <f>[1]Est2012!J$21</f>
        <v>8741</v>
      </c>
      <c r="K146" s="16">
        <f>[1]Est2012!K$21</f>
        <v>1402</v>
      </c>
      <c r="L146" s="16">
        <f>[1]Est2012!L$21</f>
        <v>714</v>
      </c>
      <c r="M146" s="16">
        <f>[1]Est2012!M$21</f>
        <v>688</v>
      </c>
      <c r="N146" s="16">
        <f>[1]Est2012!N$21</f>
        <v>47295</v>
      </c>
      <c r="O146" s="16">
        <f>[1]Est2012!O$21</f>
        <v>22896</v>
      </c>
      <c r="P146" s="16">
        <f>[1]Est2012!P$21</f>
        <v>24399</v>
      </c>
      <c r="Q146" s="16">
        <f>[1]Est2012!Q$21</f>
        <v>171</v>
      </c>
      <c r="R146" s="16">
        <f>[1]Est2012!R$21</f>
        <v>87</v>
      </c>
      <c r="S146" s="16">
        <f>[1]Est2012!S$21</f>
        <v>84</v>
      </c>
      <c r="T146" s="16">
        <f>[1]Est2012!T$21</f>
        <v>7966</v>
      </c>
      <c r="U146" s="16">
        <f>[1]Est2012!U$21</f>
        <v>3948</v>
      </c>
      <c r="V146" s="16">
        <f>[1]Est2012!V$21</f>
        <v>4018</v>
      </c>
      <c r="W146" s="16">
        <f t="shared" si="24"/>
        <v>59558</v>
      </c>
      <c r="X146" s="16">
        <f>[1]Est2012!C$73</f>
        <v>30229</v>
      </c>
      <c r="Y146" s="16">
        <f>[1]Est2012!D$73</f>
        <v>29329</v>
      </c>
    </row>
    <row r="147" spans="1:25" x14ac:dyDescent="0.3">
      <c r="A147" s="31" t="s">
        <v>31</v>
      </c>
      <c r="B147" s="57">
        <f t="shared" si="25"/>
        <v>496892</v>
      </c>
      <c r="C147" s="16">
        <f>[1]Est2012!F$48</f>
        <v>237125</v>
      </c>
      <c r="D147" s="16">
        <f>[1]Est2012!G$48</f>
        <v>259767</v>
      </c>
      <c r="E147" s="57">
        <f t="shared" si="26"/>
        <v>44291</v>
      </c>
      <c r="F147" s="16">
        <f>[1]Est2012!F$74</f>
        <v>22603</v>
      </c>
      <c r="G147" s="16">
        <f>[1]Est2012!G$74</f>
        <v>21688</v>
      </c>
      <c r="H147" s="57">
        <f t="shared" si="27"/>
        <v>19416</v>
      </c>
      <c r="I147" s="16">
        <f>[1]Est2012!I$22</f>
        <v>9380</v>
      </c>
      <c r="J147" s="16">
        <f>[1]Est2012!J$22</f>
        <v>10036</v>
      </c>
      <c r="K147" s="16">
        <f>[1]Est2012!K$22</f>
        <v>1528</v>
      </c>
      <c r="L147" s="16">
        <f>[1]Est2012!L$22</f>
        <v>847</v>
      </c>
      <c r="M147" s="16">
        <f>[1]Est2012!M$22</f>
        <v>681</v>
      </c>
      <c r="N147" s="16">
        <f>[1]Est2012!N$22</f>
        <v>10506</v>
      </c>
      <c r="O147" s="16">
        <f>[1]Est2012!O$22</f>
        <v>4768</v>
      </c>
      <c r="P147" s="16">
        <f>[1]Est2012!P$22</f>
        <v>5738</v>
      </c>
      <c r="Q147" s="16">
        <f>[1]Est2012!Q$22</f>
        <v>214</v>
      </c>
      <c r="R147" s="16">
        <f>[1]Est2012!R$22</f>
        <v>111</v>
      </c>
      <c r="S147" s="16">
        <f>[1]Est2012!S$22</f>
        <v>103</v>
      </c>
      <c r="T147" s="16">
        <f>[1]Est2012!T$22</f>
        <v>7013</v>
      </c>
      <c r="U147" s="16">
        <f>[1]Est2012!U$22</f>
        <v>3433</v>
      </c>
      <c r="V147" s="16">
        <f>[1]Est2012!V$22</f>
        <v>3580</v>
      </c>
      <c r="W147" s="16">
        <f t="shared" si="24"/>
        <v>49685</v>
      </c>
      <c r="X147" s="16">
        <f>[1]Est2012!C$74</f>
        <v>25373</v>
      </c>
      <c r="Y147" s="16">
        <f>[1]Est2012!D$74</f>
        <v>24312</v>
      </c>
    </row>
    <row r="148" spans="1:25" x14ac:dyDescent="0.3">
      <c r="A148" s="31" t="s">
        <v>32</v>
      </c>
      <c r="B148" s="57">
        <f t="shared" si="25"/>
        <v>223024</v>
      </c>
      <c r="C148" s="16">
        <f>[1]Est2012!F$49</f>
        <v>108474</v>
      </c>
      <c r="D148" s="16">
        <f>[1]Est2012!G$49</f>
        <v>114550</v>
      </c>
      <c r="E148" s="57">
        <f t="shared" si="26"/>
        <v>159339</v>
      </c>
      <c r="F148" s="16">
        <f>[1]Est2012!F$75</f>
        <v>78879</v>
      </c>
      <c r="G148" s="16">
        <f>[1]Est2012!G$75</f>
        <v>80460</v>
      </c>
      <c r="H148" s="57">
        <f t="shared" si="27"/>
        <v>74176</v>
      </c>
      <c r="I148" s="16">
        <f>[1]Est2012!I$23</f>
        <v>34230</v>
      </c>
      <c r="J148" s="16">
        <f>[1]Est2012!J$23</f>
        <v>39946</v>
      </c>
      <c r="K148" s="16">
        <f>[1]Est2012!K$23</f>
        <v>7271</v>
      </c>
      <c r="L148" s="16">
        <f>[1]Est2012!L$23</f>
        <v>3671</v>
      </c>
      <c r="M148" s="16">
        <f>[1]Est2012!M$23</f>
        <v>3600</v>
      </c>
      <c r="N148" s="16">
        <f>[1]Est2012!N$23</f>
        <v>27214</v>
      </c>
      <c r="O148" s="16">
        <f>[1]Est2012!O$23</f>
        <v>13194</v>
      </c>
      <c r="P148" s="16">
        <f>[1]Est2012!P$23</f>
        <v>14020</v>
      </c>
      <c r="Q148" s="16">
        <f>[1]Est2012!Q$23</f>
        <v>891</v>
      </c>
      <c r="R148" s="16">
        <f>[1]Est2012!R$23</f>
        <v>424</v>
      </c>
      <c r="S148" s="16">
        <f>[1]Est2012!S$23</f>
        <v>467</v>
      </c>
      <c r="T148" s="16">
        <f>[1]Est2012!T$23</f>
        <v>11736</v>
      </c>
      <c r="U148" s="16">
        <f>[1]Est2012!U$23</f>
        <v>5731</v>
      </c>
      <c r="V148" s="16">
        <f>[1]Est2012!V$23</f>
        <v>6005</v>
      </c>
      <c r="W148" s="16">
        <f t="shared" si="24"/>
        <v>193670</v>
      </c>
      <c r="X148" s="16">
        <f>[1]Est2012!C$75</f>
        <v>95775</v>
      </c>
      <c r="Y148" s="16">
        <f>[1]Est2012!D$75</f>
        <v>97895</v>
      </c>
    </row>
    <row r="149" spans="1:25" x14ac:dyDescent="0.3">
      <c r="A149" s="31" t="s">
        <v>33</v>
      </c>
      <c r="B149" s="57">
        <f t="shared" si="25"/>
        <v>49870</v>
      </c>
      <c r="C149" s="16">
        <f>[1]Est2012!F$50</f>
        <v>24321</v>
      </c>
      <c r="D149" s="16">
        <f>[1]Est2012!G$50</f>
        <v>25549</v>
      </c>
      <c r="E149" s="57">
        <f t="shared" si="26"/>
        <v>3800</v>
      </c>
      <c r="F149" s="16">
        <f>[1]Est2012!F$76</f>
        <v>1994</v>
      </c>
      <c r="G149" s="16">
        <f>[1]Est2012!G$76</f>
        <v>1806</v>
      </c>
      <c r="H149" s="57">
        <f t="shared" si="27"/>
        <v>9504</v>
      </c>
      <c r="I149" s="16">
        <f>[1]Est2012!I$24</f>
        <v>4457</v>
      </c>
      <c r="J149" s="16">
        <f>[1]Est2012!J$24</f>
        <v>5047</v>
      </c>
      <c r="K149" s="16">
        <f>[1]Est2012!K$24</f>
        <v>331</v>
      </c>
      <c r="L149" s="16">
        <f>[1]Est2012!L$24</f>
        <v>198</v>
      </c>
      <c r="M149" s="16">
        <f>[1]Est2012!M$24</f>
        <v>133</v>
      </c>
      <c r="N149" s="16">
        <f>[1]Est2012!N$24</f>
        <v>589</v>
      </c>
      <c r="O149" s="16">
        <f>[1]Est2012!O$24</f>
        <v>262</v>
      </c>
      <c r="P149" s="16">
        <f>[1]Est2012!P$24</f>
        <v>327</v>
      </c>
      <c r="Q149" s="16">
        <f>[1]Est2012!Q$24</f>
        <v>20</v>
      </c>
      <c r="R149" s="16">
        <f>[1]Est2012!R$24</f>
        <v>11</v>
      </c>
      <c r="S149" s="16">
        <f>[1]Est2012!S$24</f>
        <v>9</v>
      </c>
      <c r="T149" s="16">
        <f>[1]Est2012!T$24</f>
        <v>1296</v>
      </c>
      <c r="U149" s="16">
        <f>[1]Est2012!U$24</f>
        <v>628</v>
      </c>
      <c r="V149" s="16">
        <f>[1]Est2012!V$24</f>
        <v>668</v>
      </c>
      <c r="W149" s="16">
        <f t="shared" si="24"/>
        <v>4836</v>
      </c>
      <c r="X149" s="16">
        <f>[1]Est2012!C$76</f>
        <v>2533</v>
      </c>
      <c r="Y149" s="16">
        <f>[1]Est2012!D$76</f>
        <v>2303</v>
      </c>
    </row>
    <row r="150" spans="1:25" x14ac:dyDescent="0.3">
      <c r="A150" s="31" t="s">
        <v>34</v>
      </c>
      <c r="B150" s="57">
        <f t="shared" si="25"/>
        <v>198859</v>
      </c>
      <c r="C150" s="16">
        <f>[1]Est2012!F$51</f>
        <v>96535</v>
      </c>
      <c r="D150" s="16">
        <f>[1]Est2012!G$51</f>
        <v>102324</v>
      </c>
      <c r="E150" s="57">
        <f t="shared" si="26"/>
        <v>39155</v>
      </c>
      <c r="F150" s="16">
        <f>[1]Est2012!F$77</f>
        <v>20030</v>
      </c>
      <c r="G150" s="16">
        <f>[1]Est2012!G$77</f>
        <v>19125</v>
      </c>
      <c r="H150" s="57">
        <f t="shared" si="27"/>
        <v>31542</v>
      </c>
      <c r="I150" s="16">
        <f>[1]Est2012!I$25</f>
        <v>14913</v>
      </c>
      <c r="J150" s="16">
        <f>[1]Est2012!J$25</f>
        <v>16629</v>
      </c>
      <c r="K150" s="16">
        <f>[1]Est2012!K$25</f>
        <v>1059</v>
      </c>
      <c r="L150" s="16">
        <f>[1]Est2012!L$25</f>
        <v>564</v>
      </c>
      <c r="M150" s="16">
        <f>[1]Est2012!M$25</f>
        <v>495</v>
      </c>
      <c r="N150" s="16">
        <f>[1]Est2012!N$25</f>
        <v>50423</v>
      </c>
      <c r="O150" s="16">
        <f>[1]Est2012!O$25</f>
        <v>24587</v>
      </c>
      <c r="P150" s="16">
        <f>[1]Est2012!P$25</f>
        <v>25836</v>
      </c>
      <c r="Q150" s="16">
        <f>[1]Est2012!Q$25</f>
        <v>217</v>
      </c>
      <c r="R150" s="16">
        <f>[1]Est2012!R$25</f>
        <v>103</v>
      </c>
      <c r="S150" s="16">
        <f>[1]Est2012!S$25</f>
        <v>114</v>
      </c>
      <c r="T150" s="16">
        <f>[1]Est2012!T$25</f>
        <v>6086</v>
      </c>
      <c r="U150" s="16">
        <f>[1]Est2012!U$25</f>
        <v>3001</v>
      </c>
      <c r="V150" s="16">
        <f>[1]Est2012!V$25</f>
        <v>3085</v>
      </c>
      <c r="W150" s="16">
        <f t="shared" si="24"/>
        <v>44343</v>
      </c>
      <c r="X150" s="16">
        <f>[1]Est2012!C$77</f>
        <v>22685</v>
      </c>
      <c r="Y150" s="16">
        <f>[1]Est2012!D$77</f>
        <v>21658</v>
      </c>
    </row>
    <row r="151" spans="1:25" x14ac:dyDescent="0.3">
      <c r="A151" s="31" t="s">
        <v>35</v>
      </c>
      <c r="B151" s="57">
        <f t="shared" si="25"/>
        <v>129748</v>
      </c>
      <c r="C151" s="16">
        <f>[1]Est2012!F$52</f>
        <v>64457</v>
      </c>
      <c r="D151" s="16">
        <f>[1]Est2012!G$52</f>
        <v>65291</v>
      </c>
      <c r="E151" s="57">
        <f t="shared" si="26"/>
        <v>9118</v>
      </c>
      <c r="F151" s="16">
        <f>[1]Est2012!F$78</f>
        <v>4473</v>
      </c>
      <c r="G151" s="16">
        <f>[1]Est2012!G$78</f>
        <v>4645</v>
      </c>
      <c r="H151" s="57">
        <f t="shared" si="27"/>
        <v>2915</v>
      </c>
      <c r="I151" s="16">
        <f>[1]Est2012!I$26</f>
        <v>1525</v>
      </c>
      <c r="J151" s="16">
        <f>[1]Est2012!J$26</f>
        <v>1390</v>
      </c>
      <c r="K151" s="16">
        <f>[1]Est2012!K$26</f>
        <v>312</v>
      </c>
      <c r="L151" s="16">
        <f>[1]Est2012!L$26</f>
        <v>167</v>
      </c>
      <c r="M151" s="16">
        <f>[1]Est2012!M$26</f>
        <v>145</v>
      </c>
      <c r="N151" s="16">
        <f>[1]Est2012!N$26</f>
        <v>2775</v>
      </c>
      <c r="O151" s="16">
        <f>[1]Est2012!O$26</f>
        <v>1280</v>
      </c>
      <c r="P151" s="16">
        <f>[1]Est2012!P$26</f>
        <v>1495</v>
      </c>
      <c r="Q151" s="16">
        <f>[1]Est2012!Q$26</f>
        <v>47</v>
      </c>
      <c r="R151" s="16">
        <f>[1]Est2012!R$26</f>
        <v>19</v>
      </c>
      <c r="S151" s="16">
        <f>[1]Est2012!S$26</f>
        <v>28</v>
      </c>
      <c r="T151" s="16">
        <f>[1]Est2012!T$26</f>
        <v>2028</v>
      </c>
      <c r="U151" s="16">
        <f>[1]Est2012!U$26</f>
        <v>1003</v>
      </c>
      <c r="V151" s="16">
        <f>[1]Est2012!V$26</f>
        <v>1025</v>
      </c>
      <c r="W151" s="16">
        <f t="shared" si="24"/>
        <v>10007</v>
      </c>
      <c r="X151" s="16">
        <f>[1]Est2012!C$78</f>
        <v>4933</v>
      </c>
      <c r="Y151" s="16">
        <f>[1]Est2012!D$78</f>
        <v>5074</v>
      </c>
    </row>
    <row r="152" spans="1:25" x14ac:dyDescent="0.3">
      <c r="A152" s="31" t="s">
        <v>36</v>
      </c>
      <c r="B152" s="57">
        <f t="shared" si="25"/>
        <v>238346</v>
      </c>
      <c r="C152" s="16">
        <f>[1]Est2012!F$53</f>
        <v>115844</v>
      </c>
      <c r="D152" s="16">
        <f>[1]Est2012!G$53</f>
        <v>122502</v>
      </c>
      <c r="E152" s="57">
        <f t="shared" si="26"/>
        <v>136237</v>
      </c>
      <c r="F152" s="16">
        <f>[1]Est2012!F$79</f>
        <v>69308</v>
      </c>
      <c r="G152" s="16">
        <f>[1]Est2012!G$79</f>
        <v>66929</v>
      </c>
      <c r="H152" s="57">
        <f t="shared" si="27"/>
        <v>127270</v>
      </c>
      <c r="I152" s="16">
        <f>[1]Est2012!I$27</f>
        <v>58745</v>
      </c>
      <c r="J152" s="16">
        <f>[1]Est2012!J$27</f>
        <v>68525</v>
      </c>
      <c r="K152" s="16">
        <f>[1]Est2012!K$27</f>
        <v>3683</v>
      </c>
      <c r="L152" s="16">
        <f>[1]Est2012!L$27</f>
        <v>1965</v>
      </c>
      <c r="M152" s="16">
        <f>[1]Est2012!M$27</f>
        <v>1718</v>
      </c>
      <c r="N152" s="16">
        <f>[1]Est2012!N$27</f>
        <v>27091</v>
      </c>
      <c r="O152" s="16">
        <f>[1]Est2012!O$27</f>
        <v>12932</v>
      </c>
      <c r="P152" s="16">
        <f>[1]Est2012!P$27</f>
        <v>14159</v>
      </c>
      <c r="Q152" s="16">
        <f>[1]Est2012!Q$27</f>
        <v>527</v>
      </c>
      <c r="R152" s="16">
        <f>[1]Est2012!R$27</f>
        <v>259</v>
      </c>
      <c r="S152" s="16">
        <f>[1]Est2012!S$27</f>
        <v>268</v>
      </c>
      <c r="T152" s="16">
        <f>[1]Est2012!T$27</f>
        <v>9975</v>
      </c>
      <c r="U152" s="16">
        <f>[1]Est2012!U$27</f>
        <v>4747</v>
      </c>
      <c r="V152" s="16">
        <f>[1]Est2012!V$27</f>
        <v>5228</v>
      </c>
      <c r="W152" s="16">
        <f t="shared" si="24"/>
        <v>156161</v>
      </c>
      <c r="X152" s="16">
        <f>[1]Est2012!C$79</f>
        <v>79338</v>
      </c>
      <c r="Y152" s="16">
        <f>[1]Est2012!D$79</f>
        <v>76823</v>
      </c>
    </row>
    <row r="153" spans="1:25" x14ac:dyDescent="0.3">
      <c r="A153" s="32" t="s">
        <v>37</v>
      </c>
      <c r="B153" s="59">
        <f t="shared" si="25"/>
        <v>91204</v>
      </c>
      <c r="C153" s="21">
        <f>[1]Est2012!F$54</f>
        <v>44233</v>
      </c>
      <c r="D153" s="21">
        <f>[1]Est2012!G$54</f>
        <v>46971</v>
      </c>
      <c r="E153" s="59">
        <f t="shared" si="26"/>
        <v>7312</v>
      </c>
      <c r="F153" s="21">
        <f>[1]Est2012!F$80</f>
        <v>3674</v>
      </c>
      <c r="G153" s="21">
        <f>[1]Est2012!G$80</f>
        <v>3638</v>
      </c>
      <c r="H153" s="59">
        <f t="shared" si="27"/>
        <v>4342</v>
      </c>
      <c r="I153" s="21">
        <f>[1]Est2012!I$28</f>
        <v>2171</v>
      </c>
      <c r="J153" s="21">
        <f>[1]Est2012!J$28</f>
        <v>2171</v>
      </c>
      <c r="K153" s="21">
        <f>[1]Est2012!K$28</f>
        <v>204</v>
      </c>
      <c r="L153" s="21">
        <f>[1]Est2012!L$28</f>
        <v>102</v>
      </c>
      <c r="M153" s="21">
        <f>[1]Est2012!M$28</f>
        <v>102</v>
      </c>
      <c r="N153" s="21">
        <f>[1]Est2012!N$28</f>
        <v>2909</v>
      </c>
      <c r="O153" s="21">
        <f>[1]Est2012!O$28</f>
        <v>1416</v>
      </c>
      <c r="P153" s="21">
        <f>[1]Est2012!P$28</f>
        <v>1493</v>
      </c>
      <c r="Q153" s="21">
        <f>[1]Est2012!Q$28</f>
        <v>74</v>
      </c>
      <c r="R153" s="21">
        <f>[1]Est2012!R$28</f>
        <v>44</v>
      </c>
      <c r="S153" s="21">
        <f>[1]Est2012!S$28</f>
        <v>30</v>
      </c>
      <c r="T153" s="21">
        <f>[1]Est2012!T$28</f>
        <v>1519</v>
      </c>
      <c r="U153" s="21">
        <f>[1]Est2012!U$28</f>
        <v>737</v>
      </c>
      <c r="V153" s="21">
        <f>[1]Est2012!V$28</f>
        <v>782</v>
      </c>
      <c r="W153" s="21">
        <f t="shared" si="24"/>
        <v>8169</v>
      </c>
      <c r="X153" s="21">
        <f>[1]Est2012!C$80</f>
        <v>4098</v>
      </c>
      <c r="Y153" s="21">
        <f>[1]Est2012!D$80</f>
        <v>4071</v>
      </c>
    </row>
    <row r="154" spans="1:25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x14ac:dyDescent="0.3">
      <c r="A156" s="1" t="s">
        <v>97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x14ac:dyDescent="0.3">
      <c r="A157" s="1" t="s">
        <v>51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x14ac:dyDescent="0.3">
      <c r="A159" s="22"/>
      <c r="B159" s="60" t="s">
        <v>53</v>
      </c>
      <c r="C159" s="61"/>
      <c r="D159" s="61"/>
      <c r="E159" s="61"/>
      <c r="F159" s="61"/>
      <c r="G159" s="62"/>
      <c r="H159" s="60" t="s">
        <v>54</v>
      </c>
      <c r="I159" s="61"/>
      <c r="J159" s="62"/>
      <c r="K159" s="60" t="s">
        <v>55</v>
      </c>
      <c r="L159" s="61"/>
      <c r="M159" s="62"/>
      <c r="N159" s="23"/>
      <c r="O159" s="22"/>
      <c r="P159" s="22"/>
      <c r="Q159" s="60" t="s">
        <v>62</v>
      </c>
      <c r="R159" s="61"/>
      <c r="S159" s="62"/>
      <c r="T159" s="60" t="s">
        <v>63</v>
      </c>
      <c r="U159" s="61"/>
      <c r="V159" s="62"/>
      <c r="W159" s="61" t="s">
        <v>57</v>
      </c>
      <c r="X159" s="61"/>
      <c r="Y159" s="61"/>
    </row>
    <row r="160" spans="1:25" x14ac:dyDescent="0.3">
      <c r="A160" s="24" t="s">
        <v>5</v>
      </c>
      <c r="B160" s="63" t="s">
        <v>56</v>
      </c>
      <c r="C160" s="64"/>
      <c r="D160" s="65"/>
      <c r="E160" s="63" t="s">
        <v>57</v>
      </c>
      <c r="F160" s="64"/>
      <c r="G160" s="65"/>
      <c r="H160" s="66" t="s">
        <v>58</v>
      </c>
      <c r="I160" s="67"/>
      <c r="J160" s="68"/>
      <c r="K160" s="66" t="s">
        <v>59</v>
      </c>
      <c r="L160" s="67"/>
      <c r="M160" s="68"/>
      <c r="N160" s="69" t="s">
        <v>64</v>
      </c>
      <c r="O160" s="70"/>
      <c r="P160" s="70"/>
      <c r="Q160" s="69" t="s">
        <v>65</v>
      </c>
      <c r="R160" s="70"/>
      <c r="S160" s="71"/>
      <c r="T160" s="66" t="s">
        <v>66</v>
      </c>
      <c r="U160" s="67"/>
      <c r="V160" s="68"/>
      <c r="W160" s="67" t="s">
        <v>67</v>
      </c>
      <c r="X160" s="67"/>
      <c r="Y160" s="67"/>
    </row>
    <row r="161" spans="1:25" x14ac:dyDescent="0.3">
      <c r="A161" s="25"/>
      <c r="B161" s="26" t="s">
        <v>6</v>
      </c>
      <c r="C161" s="27" t="s">
        <v>60</v>
      </c>
      <c r="D161" s="28" t="s">
        <v>61</v>
      </c>
      <c r="E161" s="26" t="s">
        <v>6</v>
      </c>
      <c r="F161" s="27" t="s">
        <v>60</v>
      </c>
      <c r="G161" s="28" t="s">
        <v>61</v>
      </c>
      <c r="H161" s="26" t="s">
        <v>6</v>
      </c>
      <c r="I161" s="29" t="s">
        <v>60</v>
      </c>
      <c r="J161" s="29" t="s">
        <v>61</v>
      </c>
      <c r="K161" s="26" t="s">
        <v>6</v>
      </c>
      <c r="L161" s="29" t="s">
        <v>60</v>
      </c>
      <c r="M161" s="29" t="s">
        <v>61</v>
      </c>
      <c r="N161" s="26" t="s">
        <v>6</v>
      </c>
      <c r="O161" s="27" t="s">
        <v>60</v>
      </c>
      <c r="P161" s="28" t="s">
        <v>61</v>
      </c>
      <c r="Q161" s="26" t="s">
        <v>6</v>
      </c>
      <c r="R161" s="27" t="s">
        <v>60</v>
      </c>
      <c r="S161" s="28" t="s">
        <v>61</v>
      </c>
      <c r="T161" s="26" t="s">
        <v>6</v>
      </c>
      <c r="U161" s="29" t="s">
        <v>60</v>
      </c>
      <c r="V161" s="29" t="s">
        <v>61</v>
      </c>
      <c r="W161" s="30" t="s">
        <v>6</v>
      </c>
      <c r="X161" s="29" t="s">
        <v>60</v>
      </c>
      <c r="Y161" s="29" t="s">
        <v>61</v>
      </c>
    </row>
    <row r="162" spans="1:25" x14ac:dyDescent="0.3">
      <c r="A162" s="3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x14ac:dyDescent="0.3">
      <c r="A163" s="31" t="s">
        <v>16</v>
      </c>
      <c r="B163" s="57">
        <f>C163+D163</f>
        <v>5116706</v>
      </c>
      <c r="C163" s="58">
        <f>SUM(C164:C184)</f>
        <v>2491404</v>
      </c>
      <c r="D163" s="58">
        <f>SUM(D164:D184)</f>
        <v>2625302</v>
      </c>
      <c r="E163" s="57">
        <f>F163+G163</f>
        <v>1396996</v>
      </c>
      <c r="F163" s="58">
        <f>SUM(F164:F184)</f>
        <v>702914</v>
      </c>
      <c r="G163" s="58">
        <f>SUM(G164:G184)</f>
        <v>694082</v>
      </c>
      <c r="H163" s="57">
        <f>I163+J163</f>
        <v>1306862</v>
      </c>
      <c r="I163" s="58">
        <f>SUM(I164:I184)</f>
        <v>617151</v>
      </c>
      <c r="J163" s="58">
        <f>SUM(J164:J184)</f>
        <v>689711</v>
      </c>
      <c r="K163" s="57">
        <f>L163+M163</f>
        <v>51452</v>
      </c>
      <c r="L163" s="58">
        <f>SUM(L164:L184)</f>
        <v>26758</v>
      </c>
      <c r="M163" s="58">
        <f>SUM(M164:M184)</f>
        <v>24694</v>
      </c>
      <c r="N163" s="57">
        <f>O163+P163</f>
        <v>800889</v>
      </c>
      <c r="O163" s="58">
        <f>SUM(O164:O184)</f>
        <v>390409</v>
      </c>
      <c r="P163" s="58">
        <f>SUM(P164:P184)</f>
        <v>410480</v>
      </c>
      <c r="Q163" s="57">
        <f>R163+S163</f>
        <v>8536</v>
      </c>
      <c r="R163" s="58">
        <f>SUM(R164:R184)</f>
        <v>4224</v>
      </c>
      <c r="S163" s="58">
        <f>SUM(S164:S184)</f>
        <v>4312</v>
      </c>
      <c r="T163" s="57">
        <f>U163+V163</f>
        <v>176921</v>
      </c>
      <c r="U163" s="58">
        <f>SUM(U164:U184)</f>
        <v>86875</v>
      </c>
      <c r="V163" s="58">
        <f>SUM(V164:V184)</f>
        <v>90046</v>
      </c>
      <c r="W163" s="16">
        <f t="shared" ref="W163:W184" si="28">X163+Y163</f>
        <v>1670491</v>
      </c>
      <c r="X163" s="58">
        <f>SUM(X164:X184)</f>
        <v>839577</v>
      </c>
      <c r="Y163" s="58">
        <f>SUM(Y164:Y184)</f>
        <v>830914</v>
      </c>
    </row>
    <row r="164" spans="1:25" x14ac:dyDescent="0.3">
      <c r="A164" s="31" t="s">
        <v>17</v>
      </c>
      <c r="B164" s="57">
        <f t="shared" ref="B164:B184" si="29">C164+D164</f>
        <v>157357</v>
      </c>
      <c r="C164" s="16">
        <f>[1]Est2013!F$34</f>
        <v>76107</v>
      </c>
      <c r="D164" s="16">
        <f>[1]Est2013!G$34</f>
        <v>81250</v>
      </c>
      <c r="E164" s="57">
        <f t="shared" ref="E164:E184" si="30">F164+G164</f>
        <v>38763</v>
      </c>
      <c r="F164" s="16">
        <f>[1]Est2013!F$60</f>
        <v>19535</v>
      </c>
      <c r="G164" s="16">
        <f>[1]Est2013!G$60</f>
        <v>19228</v>
      </c>
      <c r="H164" s="57">
        <f t="shared" ref="H164:H184" si="31">I164+J164</f>
        <v>47565</v>
      </c>
      <c r="I164" s="16">
        <f>[1]Est2013!I$8</f>
        <v>22398</v>
      </c>
      <c r="J164" s="16">
        <f>[1]Est2013!J$8</f>
        <v>25167</v>
      </c>
      <c r="K164" s="16">
        <f>[1]Est2013!K$8</f>
        <v>1825</v>
      </c>
      <c r="L164" s="16">
        <f>[1]Est2013!L$8</f>
        <v>928</v>
      </c>
      <c r="M164" s="16">
        <f>[1]Est2013!M$8</f>
        <v>897</v>
      </c>
      <c r="N164" s="16">
        <f>[1]Est2013!N$8</f>
        <v>21957</v>
      </c>
      <c r="O164" s="16">
        <f>[1]Est2013!O$8</f>
        <v>10593</v>
      </c>
      <c r="P164" s="16">
        <f>[1]Est2013!P$8</f>
        <v>11364</v>
      </c>
      <c r="Q164" s="16">
        <f>[1]Est2013!Q$8</f>
        <v>192</v>
      </c>
      <c r="R164" s="16">
        <f>[1]Est2013!R$8</f>
        <v>103</v>
      </c>
      <c r="S164" s="16">
        <f>[1]Est2013!S$8</f>
        <v>89</v>
      </c>
      <c r="T164" s="16">
        <f>[1]Est2013!T$8</f>
        <v>6710</v>
      </c>
      <c r="U164" s="16">
        <f>[1]Est2013!U$8</f>
        <v>3284</v>
      </c>
      <c r="V164" s="16">
        <f>[1]Est2013!V$8</f>
        <v>3426</v>
      </c>
      <c r="W164" s="16">
        <f t="shared" si="28"/>
        <v>49215</v>
      </c>
      <c r="X164" s="16">
        <f>[1]Est2013!C$60</f>
        <v>24727</v>
      </c>
      <c r="Y164" s="16">
        <f>[1]Est2013!D$60</f>
        <v>24488</v>
      </c>
    </row>
    <row r="165" spans="1:25" x14ac:dyDescent="0.3">
      <c r="A165" s="31" t="s">
        <v>18</v>
      </c>
      <c r="B165" s="57">
        <f t="shared" si="29"/>
        <v>552335</v>
      </c>
      <c r="C165" s="16">
        <f>[1]Est2013!F$35</f>
        <v>268309</v>
      </c>
      <c r="D165" s="16">
        <f>[1]Est2013!G$35</f>
        <v>284026</v>
      </c>
      <c r="E165" s="57">
        <f t="shared" si="30"/>
        <v>140855</v>
      </c>
      <c r="F165" s="16">
        <f>[1]Est2013!F$61</f>
        <v>68786</v>
      </c>
      <c r="G165" s="16">
        <f>[1]Est2013!G$61</f>
        <v>72069</v>
      </c>
      <c r="H165" s="57">
        <f t="shared" si="31"/>
        <v>61765</v>
      </c>
      <c r="I165" s="16">
        <f>[1]Est2013!I$9</f>
        <v>28807</v>
      </c>
      <c r="J165" s="16">
        <f>[1]Est2013!J$9</f>
        <v>32958</v>
      </c>
      <c r="K165" s="16">
        <f>[1]Est2013!K$9</f>
        <v>3699</v>
      </c>
      <c r="L165" s="16">
        <f>[1]Est2013!L$9</f>
        <v>1934</v>
      </c>
      <c r="M165" s="16">
        <f>[1]Est2013!M$9</f>
        <v>1765</v>
      </c>
      <c r="N165" s="16">
        <f>[1]Est2013!N$9</f>
        <v>143469</v>
      </c>
      <c r="O165" s="16">
        <f>[1]Est2013!O$9</f>
        <v>68473</v>
      </c>
      <c r="P165" s="16">
        <f>[1]Est2013!P$9</f>
        <v>74996</v>
      </c>
      <c r="Q165" s="16">
        <f>[1]Est2013!Q$9</f>
        <v>638</v>
      </c>
      <c r="R165" s="16">
        <f>[1]Est2013!R$9</f>
        <v>310</v>
      </c>
      <c r="S165" s="16">
        <f>[1]Est2013!S$9</f>
        <v>328</v>
      </c>
      <c r="T165" s="16">
        <f>[1]Est2013!T$9</f>
        <v>17442</v>
      </c>
      <c r="U165" s="16">
        <f>[1]Est2013!U$9</f>
        <v>8637</v>
      </c>
      <c r="V165" s="16">
        <f>[1]Est2013!V$9</f>
        <v>8805</v>
      </c>
      <c r="W165" s="16">
        <f t="shared" si="28"/>
        <v>164133</v>
      </c>
      <c r="X165" s="16">
        <f>[1]Est2013!C$61</f>
        <v>80259</v>
      </c>
      <c r="Y165" s="16">
        <f>[1]Est2013!D$61</f>
        <v>83874</v>
      </c>
    </row>
    <row r="166" spans="1:25" x14ac:dyDescent="0.3">
      <c r="A166" s="31" t="s">
        <v>19</v>
      </c>
      <c r="B166" s="57">
        <f t="shared" si="29"/>
        <v>312085</v>
      </c>
      <c r="C166" s="16">
        <f>[1]Est2013!F$36</f>
        <v>152504</v>
      </c>
      <c r="D166" s="16">
        <f>[1]Est2013!G$36</f>
        <v>159581</v>
      </c>
      <c r="E166" s="57">
        <f t="shared" si="30"/>
        <v>23780</v>
      </c>
      <c r="F166" s="16">
        <f>[1]Est2013!F$62</f>
        <v>12650</v>
      </c>
      <c r="G166" s="16">
        <f>[1]Est2013!G$62</f>
        <v>11130</v>
      </c>
      <c r="H166" s="57">
        <f t="shared" si="31"/>
        <v>78282</v>
      </c>
      <c r="I166" s="16">
        <f>[1]Est2013!I$10</f>
        <v>39012</v>
      </c>
      <c r="J166" s="16">
        <f>[1]Est2013!J$10</f>
        <v>39270</v>
      </c>
      <c r="K166" s="16">
        <f>[1]Est2013!K$10</f>
        <v>1343</v>
      </c>
      <c r="L166" s="16">
        <f>[1]Est2013!L$10</f>
        <v>753</v>
      </c>
      <c r="M166" s="16">
        <f>[1]Est2013!M$10</f>
        <v>590</v>
      </c>
      <c r="N166" s="16">
        <f>[1]Est2013!N$10</f>
        <v>21168</v>
      </c>
      <c r="O166" s="16">
        <f>[1]Est2013!O$10</f>
        <v>9994</v>
      </c>
      <c r="P166" s="16">
        <f>[1]Est2013!P$10</f>
        <v>11174</v>
      </c>
      <c r="Q166" s="16">
        <f>[1]Est2013!Q$10</f>
        <v>328</v>
      </c>
      <c r="R166" s="16">
        <f>[1]Est2013!R$10</f>
        <v>157</v>
      </c>
      <c r="S166" s="16">
        <f>[1]Est2013!S$10</f>
        <v>171</v>
      </c>
      <c r="T166" s="16">
        <f>[1]Est2013!T$10</f>
        <v>11864</v>
      </c>
      <c r="U166" s="16">
        <f>[1]Est2013!U$10</f>
        <v>5769</v>
      </c>
      <c r="V166" s="16">
        <f>[1]Est2013!V$10</f>
        <v>6095</v>
      </c>
      <c r="W166" s="16">
        <f t="shared" si="28"/>
        <v>32412</v>
      </c>
      <c r="X166" s="16">
        <f>[1]Est2013!C$62</f>
        <v>17137</v>
      </c>
      <c r="Y166" s="16">
        <f>[1]Est2013!D$62</f>
        <v>15275</v>
      </c>
    </row>
    <row r="167" spans="1:25" x14ac:dyDescent="0.3">
      <c r="A167" s="31" t="s">
        <v>20</v>
      </c>
      <c r="B167" s="57">
        <f t="shared" si="29"/>
        <v>300568</v>
      </c>
      <c r="C167" s="16">
        <f>[1]Est2013!F$37</f>
        <v>145928</v>
      </c>
      <c r="D167" s="16">
        <f>[1]Est2013!G$37</f>
        <v>154640</v>
      </c>
      <c r="E167" s="57">
        <f t="shared" si="30"/>
        <v>58622</v>
      </c>
      <c r="F167" s="16">
        <f>[1]Est2013!F$63</f>
        <v>29587</v>
      </c>
      <c r="G167" s="16">
        <f>[1]Est2013!G$63</f>
        <v>29035</v>
      </c>
      <c r="H167" s="57">
        <f t="shared" si="31"/>
        <v>107804</v>
      </c>
      <c r="I167" s="16">
        <f>[1]Est2013!I$11</f>
        <v>50228</v>
      </c>
      <c r="J167" s="16">
        <f>[1]Est2013!J$11</f>
        <v>57576</v>
      </c>
      <c r="K167" s="16">
        <f>[1]Est2013!K$11</f>
        <v>3086</v>
      </c>
      <c r="L167" s="16">
        <f>[1]Est2013!L$11</f>
        <v>1540</v>
      </c>
      <c r="M167" s="16">
        <f>[1]Est2013!M$11</f>
        <v>1546</v>
      </c>
      <c r="N167" s="16">
        <f>[1]Est2013!N$11</f>
        <v>28260</v>
      </c>
      <c r="O167" s="16">
        <f>[1]Est2013!O$11</f>
        <v>13511</v>
      </c>
      <c r="P167" s="16">
        <f>[1]Est2013!P$11</f>
        <v>14749</v>
      </c>
      <c r="Q167" s="16">
        <f>[1]Est2013!Q$11</f>
        <v>480</v>
      </c>
      <c r="R167" s="16">
        <f>[1]Est2013!R$11</f>
        <v>242</v>
      </c>
      <c r="S167" s="16">
        <f>[1]Est2013!S$11</f>
        <v>238</v>
      </c>
      <c r="T167" s="16">
        <f>[1]Est2013!T$11</f>
        <v>11308</v>
      </c>
      <c r="U167" s="16">
        <f>[1]Est2013!U$11</f>
        <v>5391</v>
      </c>
      <c r="V167" s="16">
        <f>[1]Est2013!V$11</f>
        <v>5917</v>
      </c>
      <c r="W167" s="16">
        <f t="shared" si="28"/>
        <v>77983</v>
      </c>
      <c r="X167" s="16">
        <f>[1]Est2013!C$63</f>
        <v>38924</v>
      </c>
      <c r="Y167" s="16">
        <f>[1]Est2013!D$63</f>
        <v>39059</v>
      </c>
    </row>
    <row r="168" spans="1:25" x14ac:dyDescent="0.3">
      <c r="A168" s="31" t="s">
        <v>21</v>
      </c>
      <c r="B168" s="57">
        <f t="shared" si="29"/>
        <v>82424</v>
      </c>
      <c r="C168" s="16">
        <f>[1]Est2013!F$38</f>
        <v>39858</v>
      </c>
      <c r="D168" s="16">
        <f>[1]Est2013!G$38</f>
        <v>42566</v>
      </c>
      <c r="E168" s="57">
        <f t="shared" si="30"/>
        <v>5392</v>
      </c>
      <c r="F168" s="16">
        <f>[1]Est2013!F$64</f>
        <v>2799</v>
      </c>
      <c r="G168" s="16">
        <f>[1]Est2013!G$64</f>
        <v>2593</v>
      </c>
      <c r="H168" s="57">
        <f t="shared" si="31"/>
        <v>4738</v>
      </c>
      <c r="I168" s="16">
        <f>[1]Est2013!I$12</f>
        <v>2458</v>
      </c>
      <c r="J168" s="16">
        <f>[1]Est2013!J$12</f>
        <v>2280</v>
      </c>
      <c r="K168" s="16">
        <f>[1]Est2013!K$12</f>
        <v>307</v>
      </c>
      <c r="L168" s="16">
        <f>[1]Est2013!L$12</f>
        <v>163</v>
      </c>
      <c r="M168" s="16">
        <f>[1]Est2013!M$12</f>
        <v>144</v>
      </c>
      <c r="N168" s="16">
        <f>[1]Est2013!N$12</f>
        <v>911</v>
      </c>
      <c r="O168" s="16">
        <f>[1]Est2013!O$12</f>
        <v>396</v>
      </c>
      <c r="P168" s="16">
        <f>[1]Est2013!P$12</f>
        <v>515</v>
      </c>
      <c r="Q168" s="16">
        <f>[1]Est2013!Q$12</f>
        <v>61</v>
      </c>
      <c r="R168" s="16">
        <f>[1]Est2013!R$12</f>
        <v>34</v>
      </c>
      <c r="S168" s="16">
        <f>[1]Est2013!S$12</f>
        <v>27</v>
      </c>
      <c r="T168" s="16">
        <f>[1]Est2013!T$12</f>
        <v>1673</v>
      </c>
      <c r="U168" s="16">
        <f>[1]Est2013!U$12</f>
        <v>871</v>
      </c>
      <c r="V168" s="16">
        <f>[1]Est2013!V$12</f>
        <v>802</v>
      </c>
      <c r="W168" s="16">
        <f t="shared" si="28"/>
        <v>6533</v>
      </c>
      <c r="X168" s="16">
        <f>[1]Est2013!C$64</f>
        <v>3442</v>
      </c>
      <c r="Y168" s="16">
        <f>[1]Est2013!D$64</f>
        <v>3091</v>
      </c>
    </row>
    <row r="169" spans="1:25" x14ac:dyDescent="0.3">
      <c r="A169" s="31" t="s">
        <v>22</v>
      </c>
      <c r="B169" s="57">
        <f t="shared" si="29"/>
        <v>76268</v>
      </c>
      <c r="C169" s="16">
        <f>[1]Est2013!F$39</f>
        <v>37160</v>
      </c>
      <c r="D169" s="16">
        <f>[1]Est2013!G$39</f>
        <v>39108</v>
      </c>
      <c r="E169" s="57">
        <f t="shared" si="30"/>
        <v>37092</v>
      </c>
      <c r="F169" s="16">
        <f>[1]Est2013!F$65</f>
        <v>19441</v>
      </c>
      <c r="G169" s="16">
        <f>[1]Est2013!G$65</f>
        <v>17651</v>
      </c>
      <c r="H169" s="57">
        <f t="shared" si="31"/>
        <v>33836</v>
      </c>
      <c r="I169" s="16">
        <f>[1]Est2013!I$13</f>
        <v>18958</v>
      </c>
      <c r="J169" s="16">
        <f>[1]Est2013!J$13</f>
        <v>14878</v>
      </c>
      <c r="K169" s="16">
        <f>[1]Est2013!K$13</f>
        <v>2430</v>
      </c>
      <c r="L169" s="16">
        <f>[1]Est2013!L$13</f>
        <v>1247</v>
      </c>
      <c r="M169" s="16">
        <f>[1]Est2013!M$13</f>
        <v>1183</v>
      </c>
      <c r="N169" s="16">
        <f>[1]Est2013!N$13</f>
        <v>2136</v>
      </c>
      <c r="O169" s="16">
        <f>[1]Est2013!O$13</f>
        <v>1042</v>
      </c>
      <c r="P169" s="16">
        <f>[1]Est2013!P$13</f>
        <v>1094</v>
      </c>
      <c r="Q169" s="16">
        <f>[1]Est2013!Q$13</f>
        <v>184</v>
      </c>
      <c r="R169" s="16">
        <f>[1]Est2013!R$13</f>
        <v>102</v>
      </c>
      <c r="S169" s="16">
        <f>[1]Est2013!S$13</f>
        <v>82</v>
      </c>
      <c r="T169" s="16">
        <f>[1]Est2013!T$13</f>
        <v>4174</v>
      </c>
      <c r="U169" s="16">
        <f>[1]Est2013!U$13</f>
        <v>2109</v>
      </c>
      <c r="V169" s="16">
        <f>[1]Est2013!V$13</f>
        <v>2065</v>
      </c>
      <c r="W169" s="16">
        <f t="shared" si="28"/>
        <v>44547</v>
      </c>
      <c r="X169" s="16">
        <f>[1]Est2013!C$65</f>
        <v>23454</v>
      </c>
      <c r="Y169" s="16">
        <f>[1]Est2013!D$65</f>
        <v>21093</v>
      </c>
    </row>
    <row r="170" spans="1:25" x14ac:dyDescent="0.3">
      <c r="A170" s="31" t="s">
        <v>23</v>
      </c>
      <c r="B170" s="57">
        <f t="shared" si="29"/>
        <v>256562</v>
      </c>
      <c r="C170" s="16">
        <f>[1]Est2013!F$40</f>
        <v>125218</v>
      </c>
      <c r="D170" s="16">
        <f>[1]Est2013!G$40</f>
        <v>131344</v>
      </c>
      <c r="E170" s="57">
        <f t="shared" si="30"/>
        <v>134864</v>
      </c>
      <c r="F170" s="16">
        <f>[1]Est2013!F$66</f>
        <v>68842</v>
      </c>
      <c r="G170" s="16">
        <f>[1]Est2013!G$66</f>
        <v>66022</v>
      </c>
      <c r="H170" s="57">
        <f t="shared" si="31"/>
        <v>332989</v>
      </c>
      <c r="I170" s="16">
        <f>[1]Est2013!I$14</f>
        <v>153836</v>
      </c>
      <c r="J170" s="16">
        <f>[1]Est2013!J$14</f>
        <v>179153</v>
      </c>
      <c r="K170" s="16">
        <f>[1]Est2013!K$14</f>
        <v>5400</v>
      </c>
      <c r="L170" s="16">
        <f>[1]Est2013!L$14</f>
        <v>2782</v>
      </c>
      <c r="M170" s="16">
        <f>[1]Est2013!M$14</f>
        <v>2618</v>
      </c>
      <c r="N170" s="16">
        <f>[1]Est2013!N$14</f>
        <v>39412</v>
      </c>
      <c r="O170" s="16">
        <f>[1]Est2013!O$14</f>
        <v>18865</v>
      </c>
      <c r="P170" s="16">
        <f>[1]Est2013!P$14</f>
        <v>20547</v>
      </c>
      <c r="Q170" s="16">
        <f>[1]Est2013!Q$14</f>
        <v>953</v>
      </c>
      <c r="R170" s="16">
        <f>[1]Est2013!R$14</f>
        <v>473</v>
      </c>
      <c r="S170" s="16">
        <f>[1]Est2013!S$14</f>
        <v>480</v>
      </c>
      <c r="T170" s="16">
        <f>[1]Est2013!T$14</f>
        <v>16637</v>
      </c>
      <c r="U170" s="16">
        <f>[1]Est2013!U$14</f>
        <v>7956</v>
      </c>
      <c r="V170" s="16">
        <f>[1]Est2013!V$14</f>
        <v>8681</v>
      </c>
      <c r="W170" s="16">
        <f t="shared" si="28"/>
        <v>169920</v>
      </c>
      <c r="X170" s="16">
        <f>[1]Est2013!C$66</f>
        <v>86379</v>
      </c>
      <c r="Y170" s="16">
        <f>[1]Est2013!D$66</f>
        <v>83541</v>
      </c>
    </row>
    <row r="171" spans="1:25" x14ac:dyDescent="0.3">
      <c r="A171" s="31" t="s">
        <v>24</v>
      </c>
      <c r="B171" s="57">
        <f t="shared" si="29"/>
        <v>232047</v>
      </c>
      <c r="C171" s="16">
        <f>[1]Est2013!F$41</f>
        <v>113025</v>
      </c>
      <c r="D171" s="16">
        <f>[1]Est2013!G$41</f>
        <v>119022</v>
      </c>
      <c r="E171" s="57">
        <f t="shared" si="30"/>
        <v>12136</v>
      </c>
      <c r="F171" s="16">
        <f>[1]Est2013!F$67</f>
        <v>6239</v>
      </c>
      <c r="G171" s="16">
        <f>[1]Est2013!G$67</f>
        <v>5897</v>
      </c>
      <c r="H171" s="57">
        <f t="shared" si="31"/>
        <v>30687</v>
      </c>
      <c r="I171" s="16">
        <f>[1]Est2013!I$15</f>
        <v>14352</v>
      </c>
      <c r="J171" s="16">
        <f>[1]Est2013!J$15</f>
        <v>16335</v>
      </c>
      <c r="K171" s="16">
        <f>[1]Est2013!K$15</f>
        <v>688</v>
      </c>
      <c r="L171" s="16">
        <f>[1]Est2013!L$15</f>
        <v>358</v>
      </c>
      <c r="M171" s="16">
        <f>[1]Est2013!M$15</f>
        <v>330</v>
      </c>
      <c r="N171" s="16">
        <f>[1]Est2013!N$15</f>
        <v>8243</v>
      </c>
      <c r="O171" s="16">
        <f>[1]Est2013!O$15</f>
        <v>3853</v>
      </c>
      <c r="P171" s="16">
        <f>[1]Est2013!P$15</f>
        <v>4390</v>
      </c>
      <c r="Q171" s="16">
        <f>[1]Est2013!Q$15</f>
        <v>179</v>
      </c>
      <c r="R171" s="16">
        <f>[1]Est2013!R$15</f>
        <v>96</v>
      </c>
      <c r="S171" s="16">
        <f>[1]Est2013!S$15</f>
        <v>83</v>
      </c>
      <c r="T171" s="16">
        <f>[1]Est2013!T$15</f>
        <v>5740</v>
      </c>
      <c r="U171" s="16">
        <f>[1]Est2013!U$15</f>
        <v>2771</v>
      </c>
      <c r="V171" s="16">
        <f>[1]Est2013!V$15</f>
        <v>2969</v>
      </c>
      <c r="W171" s="16">
        <f t="shared" si="28"/>
        <v>15409</v>
      </c>
      <c r="X171" s="16">
        <f>[1]Est2013!C$67</f>
        <v>7833</v>
      </c>
      <c r="Y171" s="16">
        <f>[1]Est2013!D$67</f>
        <v>7576</v>
      </c>
    </row>
    <row r="172" spans="1:25" x14ac:dyDescent="0.3">
      <c r="A172" s="31" t="s">
        <v>25</v>
      </c>
      <c r="B172" s="57">
        <f t="shared" si="29"/>
        <v>196065</v>
      </c>
      <c r="C172" s="16">
        <f>[1]Est2013!F$42</f>
        <v>99584</v>
      </c>
      <c r="D172" s="16">
        <f>[1]Est2013!G$42</f>
        <v>96481</v>
      </c>
      <c r="E172" s="57">
        <f t="shared" si="30"/>
        <v>238601</v>
      </c>
      <c r="F172" s="16">
        <f>[1]Est2013!F$68</f>
        <v>117311</v>
      </c>
      <c r="G172" s="16">
        <f>[1]Est2013!G$68</f>
        <v>121290</v>
      </c>
      <c r="H172" s="57">
        <f t="shared" si="31"/>
        <v>99862</v>
      </c>
      <c r="I172" s="16">
        <f>[1]Est2013!I$16</f>
        <v>47262</v>
      </c>
      <c r="J172" s="16">
        <f>[1]Est2013!J$16</f>
        <v>52600</v>
      </c>
      <c r="K172" s="16">
        <f>[1]Est2013!K$16</f>
        <v>7596</v>
      </c>
      <c r="L172" s="16">
        <f>[1]Est2013!L$16</f>
        <v>3936</v>
      </c>
      <c r="M172" s="16">
        <f>[1]Est2013!M$16</f>
        <v>3660</v>
      </c>
      <c r="N172" s="16">
        <f>[1]Est2013!N$16</f>
        <v>97341</v>
      </c>
      <c r="O172" s="16">
        <f>[1]Est2013!O$16</f>
        <v>49123</v>
      </c>
      <c r="P172" s="16">
        <f>[1]Est2013!P$16</f>
        <v>48218</v>
      </c>
      <c r="Q172" s="16">
        <f>[1]Est2013!Q$16</f>
        <v>1260</v>
      </c>
      <c r="R172" s="16">
        <f>[1]Est2013!R$16</f>
        <v>624</v>
      </c>
      <c r="S172" s="16">
        <f>[1]Est2013!S$16</f>
        <v>636</v>
      </c>
      <c r="T172" s="16">
        <f>[1]Est2013!T$16</f>
        <v>16492</v>
      </c>
      <c r="U172" s="16">
        <f>[1]Est2013!U$16</f>
        <v>8297</v>
      </c>
      <c r="V172" s="16">
        <f>[1]Est2013!V$16</f>
        <v>8195</v>
      </c>
      <c r="W172" s="16">
        <f t="shared" si="28"/>
        <v>282677</v>
      </c>
      <c r="X172" s="16">
        <f>[1]Est2013!C$68</f>
        <v>139059</v>
      </c>
      <c r="Y172" s="16">
        <f>[1]Est2013!D$68</f>
        <v>143618</v>
      </c>
    </row>
    <row r="173" spans="1:25" x14ac:dyDescent="0.3">
      <c r="A173" s="31" t="s">
        <v>26</v>
      </c>
      <c r="B173" s="57">
        <f t="shared" si="29"/>
        <v>110095</v>
      </c>
      <c r="C173" s="16">
        <f>[1]Est2013!F$43</f>
        <v>54289</v>
      </c>
      <c r="D173" s="16">
        <f>[1]Est2013!G$43</f>
        <v>55806</v>
      </c>
      <c r="E173" s="57">
        <f t="shared" si="30"/>
        <v>6447</v>
      </c>
      <c r="F173" s="16">
        <f>[1]Est2013!F$69</f>
        <v>3312</v>
      </c>
      <c r="G173" s="16">
        <f>[1]Est2013!G$69</f>
        <v>3135</v>
      </c>
      <c r="H173" s="57">
        <f t="shared" si="31"/>
        <v>3323</v>
      </c>
      <c r="I173" s="16">
        <f>[1]Est2013!I$17</f>
        <v>1823</v>
      </c>
      <c r="J173" s="16">
        <f>[1]Est2013!J$17</f>
        <v>1500</v>
      </c>
      <c r="K173" s="16">
        <f>[1]Est2013!K$17</f>
        <v>245</v>
      </c>
      <c r="L173" s="16">
        <f>[1]Est2013!L$17</f>
        <v>133</v>
      </c>
      <c r="M173" s="16">
        <f>[1]Est2013!M$17</f>
        <v>112</v>
      </c>
      <c r="N173" s="16">
        <f>[1]Est2013!N$17</f>
        <v>4589</v>
      </c>
      <c r="O173" s="16">
        <f>[1]Est2013!O$17</f>
        <v>2169</v>
      </c>
      <c r="P173" s="16">
        <f>[1]Est2013!P$17</f>
        <v>2420</v>
      </c>
      <c r="Q173" s="16">
        <f>[1]Est2013!Q$17</f>
        <v>195</v>
      </c>
      <c r="R173" s="16">
        <f>[1]Est2013!R$17</f>
        <v>71</v>
      </c>
      <c r="S173" s="16">
        <f>[1]Est2013!S$17</f>
        <v>124</v>
      </c>
      <c r="T173" s="16">
        <f>[1]Est2013!T$17</f>
        <v>1487</v>
      </c>
      <c r="U173" s="16">
        <f>[1]Est2013!U$17</f>
        <v>749</v>
      </c>
      <c r="V173" s="16">
        <f>[1]Est2013!V$17</f>
        <v>738</v>
      </c>
      <c r="W173" s="16">
        <f t="shared" si="28"/>
        <v>7296</v>
      </c>
      <c r="X173" s="16">
        <f>[1]Est2013!C$69</f>
        <v>3800</v>
      </c>
      <c r="Y173" s="16">
        <f>[1]Est2013!D$69</f>
        <v>3496</v>
      </c>
    </row>
    <row r="174" spans="1:25" x14ac:dyDescent="0.3">
      <c r="A174" s="31" t="s">
        <v>27</v>
      </c>
      <c r="B174" s="57">
        <f t="shared" si="29"/>
        <v>194635</v>
      </c>
      <c r="C174" s="16">
        <f>[1]Est2013!F$44</f>
        <v>94039</v>
      </c>
      <c r="D174" s="16">
        <f>[1]Est2013!G$44</f>
        <v>100596</v>
      </c>
      <c r="E174" s="57">
        <f t="shared" si="30"/>
        <v>48897</v>
      </c>
      <c r="F174" s="16">
        <f>[1]Est2013!F$70</f>
        <v>26173</v>
      </c>
      <c r="G174" s="16">
        <f>[1]Est2013!G$70</f>
        <v>22724</v>
      </c>
      <c r="H174" s="57">
        <f t="shared" si="31"/>
        <v>78422</v>
      </c>
      <c r="I174" s="16">
        <f>[1]Est2013!I$18</f>
        <v>37162</v>
      </c>
      <c r="J174" s="16">
        <f>[1]Est2013!J$18</f>
        <v>41260</v>
      </c>
      <c r="K174" s="16">
        <f>[1]Est2013!K$18</f>
        <v>2163</v>
      </c>
      <c r="L174" s="16">
        <f>[1]Est2013!L$18</f>
        <v>1190</v>
      </c>
      <c r="M174" s="16">
        <f>[1]Est2013!M$18</f>
        <v>973</v>
      </c>
      <c r="N174" s="16">
        <f>[1]Est2013!N$18</f>
        <v>36951</v>
      </c>
      <c r="O174" s="16">
        <f>[1]Est2013!O$18</f>
        <v>18094</v>
      </c>
      <c r="P174" s="16">
        <f>[1]Est2013!P$18</f>
        <v>18857</v>
      </c>
      <c r="Q174" s="16">
        <f>[1]Est2013!Q$18</f>
        <v>730</v>
      </c>
      <c r="R174" s="16">
        <f>[1]Est2013!R$18</f>
        <v>384</v>
      </c>
      <c r="S174" s="16">
        <f>[1]Est2013!S$18</f>
        <v>346</v>
      </c>
      <c r="T174" s="16">
        <f>[1]Est2013!T$18</f>
        <v>7719</v>
      </c>
      <c r="U174" s="16">
        <f>[1]Est2013!U$18</f>
        <v>3794</v>
      </c>
      <c r="V174" s="16">
        <f>[1]Est2013!V$18</f>
        <v>3925</v>
      </c>
      <c r="W174" s="16">
        <f t="shared" si="28"/>
        <v>59220</v>
      </c>
      <c r="X174" s="16">
        <f>[1]Est2013!C$70</f>
        <v>31574</v>
      </c>
      <c r="Y174" s="16">
        <f>[1]Est2013!D$70</f>
        <v>27646</v>
      </c>
    </row>
    <row r="175" spans="1:25" x14ac:dyDescent="0.3">
      <c r="A175" s="31" t="s">
        <v>28</v>
      </c>
      <c r="B175" s="57">
        <f t="shared" si="29"/>
        <v>383260</v>
      </c>
      <c r="C175" s="16">
        <f>[1]Est2013!F$45</f>
        <v>187228</v>
      </c>
      <c r="D175" s="16">
        <f>[1]Est2013!G$45</f>
        <v>196032</v>
      </c>
      <c r="E175" s="57">
        <f t="shared" si="30"/>
        <v>134538</v>
      </c>
      <c r="F175" s="16">
        <f>[1]Est2013!F$71</f>
        <v>67374</v>
      </c>
      <c r="G175" s="16">
        <f>[1]Est2013!G$71</f>
        <v>67164</v>
      </c>
      <c r="H175" s="57">
        <f t="shared" si="31"/>
        <v>90979</v>
      </c>
      <c r="I175" s="16">
        <f>[1]Est2013!I$19</f>
        <v>43520</v>
      </c>
      <c r="J175" s="16">
        <f>[1]Est2013!J$19</f>
        <v>47459</v>
      </c>
      <c r="K175" s="16">
        <f>[1]Est2013!K$19</f>
        <v>5026</v>
      </c>
      <c r="L175" s="16">
        <f>[1]Est2013!L$19</f>
        <v>2630</v>
      </c>
      <c r="M175" s="16">
        <f>[1]Est2013!M$19</f>
        <v>2396</v>
      </c>
      <c r="N175" s="16">
        <f>[1]Est2013!N$19</f>
        <v>190976</v>
      </c>
      <c r="O175" s="16">
        <f>[1]Est2013!O$19</f>
        <v>95307</v>
      </c>
      <c r="P175" s="16">
        <f>[1]Est2013!P$19</f>
        <v>95669</v>
      </c>
      <c r="Q175" s="16">
        <f>[1]Est2013!Q$19</f>
        <v>823</v>
      </c>
      <c r="R175" s="16">
        <f>[1]Est2013!R$19</f>
        <v>399</v>
      </c>
      <c r="S175" s="16">
        <f>[1]Est2013!S$19</f>
        <v>424</v>
      </c>
      <c r="T175" s="16">
        <f>[1]Est2013!T$19</f>
        <v>16242</v>
      </c>
      <c r="U175" s="16">
        <f>[1]Est2013!U$19</f>
        <v>8114</v>
      </c>
      <c r="V175" s="16">
        <f>[1]Est2013!V$19</f>
        <v>8128</v>
      </c>
      <c r="W175" s="16">
        <f t="shared" si="28"/>
        <v>160614</v>
      </c>
      <c r="X175" s="16">
        <f>[1]Est2013!C$71</f>
        <v>80468</v>
      </c>
      <c r="Y175" s="16">
        <f>[1]Est2013!D$71</f>
        <v>80146</v>
      </c>
    </row>
    <row r="176" spans="1:25" x14ac:dyDescent="0.3">
      <c r="A176" s="31" t="s">
        <v>29</v>
      </c>
      <c r="B176" s="57">
        <f t="shared" si="29"/>
        <v>478440</v>
      </c>
      <c r="C176" s="16">
        <f>[1]Est2013!F$46</f>
        <v>232191</v>
      </c>
      <c r="D176" s="16">
        <f>[1]Est2013!G$46</f>
        <v>246249</v>
      </c>
      <c r="E176" s="57">
        <f t="shared" si="30"/>
        <v>55148</v>
      </c>
      <c r="F176" s="16">
        <f>[1]Est2013!F$72</f>
        <v>28272</v>
      </c>
      <c r="G176" s="16">
        <f>[1]Est2013!G$72</f>
        <v>26876</v>
      </c>
      <c r="H176" s="57">
        <f t="shared" si="31"/>
        <v>47650</v>
      </c>
      <c r="I176" s="16">
        <f>[1]Est2013!I$20</f>
        <v>22198</v>
      </c>
      <c r="J176" s="16">
        <f>[1]Est2013!J$20</f>
        <v>25452</v>
      </c>
      <c r="K176" s="16">
        <f>[1]Est2013!K$20</f>
        <v>1810</v>
      </c>
      <c r="L176" s="16">
        <f>[1]Est2013!L$20</f>
        <v>947</v>
      </c>
      <c r="M176" s="16">
        <f>[1]Est2013!M$20</f>
        <v>863</v>
      </c>
      <c r="N176" s="16">
        <f>[1]Est2013!N$20</f>
        <v>33264</v>
      </c>
      <c r="O176" s="16">
        <f>[1]Est2013!O$20</f>
        <v>16053</v>
      </c>
      <c r="P176" s="16">
        <f>[1]Est2013!P$20</f>
        <v>17211</v>
      </c>
      <c r="Q176" s="16">
        <f>[1]Est2013!Q$20</f>
        <v>317</v>
      </c>
      <c r="R176" s="16">
        <f>[1]Est2013!R$20</f>
        <v>150</v>
      </c>
      <c r="S176" s="16">
        <f>[1]Est2013!S$20</f>
        <v>167</v>
      </c>
      <c r="T176" s="16">
        <f>[1]Est2013!T$20</f>
        <v>10351</v>
      </c>
      <c r="U176" s="16">
        <f>[1]Est2013!U$20</f>
        <v>5079</v>
      </c>
      <c r="V176" s="16">
        <f>[1]Est2013!V$20</f>
        <v>5272</v>
      </c>
      <c r="W176" s="16">
        <f t="shared" si="28"/>
        <v>63378</v>
      </c>
      <c r="X176" s="16">
        <f>[1]Est2013!C$72</f>
        <v>32306</v>
      </c>
      <c r="Y176" s="16">
        <f>[1]Est2013!D$72</f>
        <v>31072</v>
      </c>
    </row>
    <row r="177" spans="1:25" x14ac:dyDescent="0.3">
      <c r="A177" s="31" t="s">
        <v>30</v>
      </c>
      <c r="B177" s="57">
        <f t="shared" si="29"/>
        <v>365224</v>
      </c>
      <c r="C177" s="16">
        <f>[1]Est2013!F$47</f>
        <v>178327</v>
      </c>
      <c r="D177" s="16">
        <f>[1]Est2013!G$47</f>
        <v>186897</v>
      </c>
      <c r="E177" s="57">
        <f t="shared" si="30"/>
        <v>55790</v>
      </c>
      <c r="F177" s="16">
        <f>[1]Est2013!F$73</f>
        <v>28193</v>
      </c>
      <c r="G177" s="16">
        <f>[1]Est2013!G$73</f>
        <v>27597</v>
      </c>
      <c r="H177" s="57">
        <f t="shared" si="31"/>
        <v>17214</v>
      </c>
      <c r="I177" s="16">
        <f>[1]Est2013!I$21</f>
        <v>8310</v>
      </c>
      <c r="J177" s="16">
        <f>[1]Est2013!J$21</f>
        <v>8904</v>
      </c>
      <c r="K177" s="16">
        <f>[1]Est2013!K$21</f>
        <v>1395</v>
      </c>
      <c r="L177" s="16">
        <f>[1]Est2013!L$21</f>
        <v>725</v>
      </c>
      <c r="M177" s="16">
        <f>[1]Est2013!M$21</f>
        <v>670</v>
      </c>
      <c r="N177" s="16">
        <f>[1]Est2013!N$21</f>
        <v>48070</v>
      </c>
      <c r="O177" s="16">
        <f>[1]Est2013!O$21</f>
        <v>23264</v>
      </c>
      <c r="P177" s="16">
        <f>[1]Est2013!P$21</f>
        <v>24806</v>
      </c>
      <c r="Q177" s="16">
        <f>[1]Est2013!Q$21</f>
        <v>184</v>
      </c>
      <c r="R177" s="16">
        <f>[1]Est2013!R$21</f>
        <v>93</v>
      </c>
      <c r="S177" s="16">
        <f>[1]Est2013!S$21</f>
        <v>91</v>
      </c>
      <c r="T177" s="16">
        <f>[1]Est2013!T$21</f>
        <v>8237</v>
      </c>
      <c r="U177" s="16">
        <f>[1]Est2013!U$21</f>
        <v>4080</v>
      </c>
      <c r="V177" s="16">
        <f>[1]Est2013!V$21</f>
        <v>4157</v>
      </c>
      <c r="W177" s="16">
        <f t="shared" si="28"/>
        <v>61002</v>
      </c>
      <c r="X177" s="16">
        <f>[1]Est2013!C$73</f>
        <v>30902</v>
      </c>
      <c r="Y177" s="16">
        <f>[1]Est2013!D$73</f>
        <v>30100</v>
      </c>
    </row>
    <row r="178" spans="1:25" x14ac:dyDescent="0.3">
      <c r="A178" s="31" t="s">
        <v>31</v>
      </c>
      <c r="B178" s="57">
        <f t="shared" si="29"/>
        <v>497606</v>
      </c>
      <c r="C178" s="16">
        <f>[1]Est2013!F$48</f>
        <v>237787</v>
      </c>
      <c r="D178" s="16">
        <f>[1]Est2013!G$48</f>
        <v>259819</v>
      </c>
      <c r="E178" s="57">
        <f t="shared" si="30"/>
        <v>45033</v>
      </c>
      <c r="F178" s="16">
        <f>[1]Est2013!F$74</f>
        <v>23040</v>
      </c>
      <c r="G178" s="16">
        <f>[1]Est2013!G$74</f>
        <v>21993</v>
      </c>
      <c r="H178" s="57">
        <f t="shared" si="31"/>
        <v>19805</v>
      </c>
      <c r="I178" s="16">
        <f>[1]Est2013!I$22</f>
        <v>9561</v>
      </c>
      <c r="J178" s="16">
        <f>[1]Est2013!J$22</f>
        <v>10244</v>
      </c>
      <c r="K178" s="16">
        <f>[1]Est2013!K$22</f>
        <v>1523</v>
      </c>
      <c r="L178" s="16">
        <f>[1]Est2013!L$22</f>
        <v>836</v>
      </c>
      <c r="M178" s="16">
        <f>[1]Est2013!M$22</f>
        <v>687</v>
      </c>
      <c r="N178" s="16">
        <f>[1]Est2013!N$22</f>
        <v>10652</v>
      </c>
      <c r="O178" s="16">
        <f>[1]Est2013!O$22</f>
        <v>4813</v>
      </c>
      <c r="P178" s="16">
        <f>[1]Est2013!P$22</f>
        <v>5839</v>
      </c>
      <c r="Q178" s="16">
        <f>[1]Est2013!Q$22</f>
        <v>219</v>
      </c>
      <c r="R178" s="16">
        <f>[1]Est2013!R$22</f>
        <v>115</v>
      </c>
      <c r="S178" s="16">
        <f>[1]Est2013!S$22</f>
        <v>104</v>
      </c>
      <c r="T178" s="16">
        <f>[1]Est2013!T$22</f>
        <v>7184</v>
      </c>
      <c r="U178" s="16">
        <f>[1]Est2013!U$22</f>
        <v>3539</v>
      </c>
      <c r="V178" s="16">
        <f>[1]Est2013!V$22</f>
        <v>3645</v>
      </c>
      <c r="W178" s="16">
        <f t="shared" si="28"/>
        <v>50579</v>
      </c>
      <c r="X178" s="16">
        <f>[1]Est2013!C$74</f>
        <v>25872</v>
      </c>
      <c r="Y178" s="16">
        <f>[1]Est2013!D$74</f>
        <v>24707</v>
      </c>
    </row>
    <row r="179" spans="1:25" x14ac:dyDescent="0.3">
      <c r="A179" s="31" t="s">
        <v>32</v>
      </c>
      <c r="B179" s="57">
        <f t="shared" si="29"/>
        <v>220453</v>
      </c>
      <c r="C179" s="16">
        <f>[1]Est2013!F$49</f>
        <v>107392</v>
      </c>
      <c r="D179" s="16">
        <f>[1]Est2013!G$49</f>
        <v>113061</v>
      </c>
      <c r="E179" s="57">
        <f t="shared" si="30"/>
        <v>161096</v>
      </c>
      <c r="F179" s="16">
        <f>[1]Est2013!F$75</f>
        <v>79756</v>
      </c>
      <c r="G179" s="16">
        <f>[1]Est2013!G$75</f>
        <v>81340</v>
      </c>
      <c r="H179" s="57">
        <f t="shared" si="31"/>
        <v>74741</v>
      </c>
      <c r="I179" s="16">
        <f>[1]Est2013!I$23</f>
        <v>34551</v>
      </c>
      <c r="J179" s="16">
        <f>[1]Est2013!J$23</f>
        <v>40190</v>
      </c>
      <c r="K179" s="16">
        <f>[1]Est2013!K$23</f>
        <v>7287</v>
      </c>
      <c r="L179" s="16">
        <f>[1]Est2013!L$23</f>
        <v>3656</v>
      </c>
      <c r="M179" s="16">
        <f>[1]Est2013!M$23</f>
        <v>3631</v>
      </c>
      <c r="N179" s="16">
        <f>[1]Est2013!N$23</f>
        <v>27470</v>
      </c>
      <c r="O179" s="16">
        <f>[1]Est2013!O$23</f>
        <v>13283</v>
      </c>
      <c r="P179" s="16">
        <f>[1]Est2013!P$23</f>
        <v>14187</v>
      </c>
      <c r="Q179" s="16">
        <f>[1]Est2013!Q$23</f>
        <v>880</v>
      </c>
      <c r="R179" s="16">
        <f>[1]Est2013!R$23</f>
        <v>419</v>
      </c>
      <c r="S179" s="16">
        <f>[1]Est2013!S$23</f>
        <v>461</v>
      </c>
      <c r="T179" s="16">
        <f>[1]Est2013!T$23</f>
        <v>12079</v>
      </c>
      <c r="U179" s="16">
        <f>[1]Est2013!U$23</f>
        <v>5947</v>
      </c>
      <c r="V179" s="16">
        <f>[1]Est2013!V$23</f>
        <v>6132</v>
      </c>
      <c r="W179" s="16">
        <f t="shared" si="28"/>
        <v>196703</v>
      </c>
      <c r="X179" s="16">
        <f>[1]Est2013!C$75</f>
        <v>97297</v>
      </c>
      <c r="Y179" s="16">
        <f>[1]Est2013!D$75</f>
        <v>99406</v>
      </c>
    </row>
    <row r="180" spans="1:25" x14ac:dyDescent="0.3">
      <c r="A180" s="31" t="s">
        <v>33</v>
      </c>
      <c r="B180" s="57">
        <f t="shared" si="29"/>
        <v>49218</v>
      </c>
      <c r="C180" s="16">
        <f>[1]Est2013!F$50</f>
        <v>23990</v>
      </c>
      <c r="D180" s="16">
        <f>[1]Est2013!G$50</f>
        <v>25228</v>
      </c>
      <c r="E180" s="57">
        <f t="shared" si="30"/>
        <v>3889</v>
      </c>
      <c r="F180" s="16">
        <f>[1]Est2013!F$76</f>
        <v>2032</v>
      </c>
      <c r="G180" s="16">
        <f>[1]Est2013!G$76</f>
        <v>1857</v>
      </c>
      <c r="H180" s="57">
        <f t="shared" si="31"/>
        <v>9429</v>
      </c>
      <c r="I180" s="16">
        <f>[1]Est2013!I$24</f>
        <v>4448</v>
      </c>
      <c r="J180" s="16">
        <f>[1]Est2013!J$24</f>
        <v>4981</v>
      </c>
      <c r="K180" s="16">
        <f>[1]Est2013!K$24</f>
        <v>325</v>
      </c>
      <c r="L180" s="16">
        <f>[1]Est2013!L$24</f>
        <v>201</v>
      </c>
      <c r="M180" s="16">
        <f>[1]Est2013!M$24</f>
        <v>124</v>
      </c>
      <c r="N180" s="16">
        <f>[1]Est2013!N$24</f>
        <v>610</v>
      </c>
      <c r="O180" s="16">
        <f>[1]Est2013!O$24</f>
        <v>264</v>
      </c>
      <c r="P180" s="16">
        <f>[1]Est2013!P$24</f>
        <v>346</v>
      </c>
      <c r="Q180" s="16">
        <f>[1]Est2013!Q$24</f>
        <v>20</v>
      </c>
      <c r="R180" s="16">
        <f>[1]Est2013!R$24</f>
        <v>11</v>
      </c>
      <c r="S180" s="16">
        <f>[1]Est2013!S$24</f>
        <v>9</v>
      </c>
      <c r="T180" s="16">
        <f>[1]Est2013!T$24</f>
        <v>1298</v>
      </c>
      <c r="U180" s="16">
        <f>[1]Est2013!U$24</f>
        <v>637</v>
      </c>
      <c r="V180" s="16">
        <f>[1]Est2013!V$24</f>
        <v>661</v>
      </c>
      <c r="W180" s="16">
        <f t="shared" si="28"/>
        <v>4950</v>
      </c>
      <c r="X180" s="16">
        <f>[1]Est2013!C$76</f>
        <v>2588</v>
      </c>
      <c r="Y180" s="16">
        <f>[1]Est2013!D$76</f>
        <v>2362</v>
      </c>
    </row>
    <row r="181" spans="1:25" x14ac:dyDescent="0.3">
      <c r="A181" s="31" t="s">
        <v>34</v>
      </c>
      <c r="B181" s="57">
        <f t="shared" si="29"/>
        <v>197242</v>
      </c>
      <c r="C181" s="16">
        <f>[1]Est2013!F$51</f>
        <v>95813</v>
      </c>
      <c r="D181" s="16">
        <f>[1]Est2013!G$51</f>
        <v>101429</v>
      </c>
      <c r="E181" s="57">
        <f t="shared" si="30"/>
        <v>40317</v>
      </c>
      <c r="F181" s="16">
        <f>[1]Est2013!F$77</f>
        <v>20565</v>
      </c>
      <c r="G181" s="16">
        <f>[1]Est2013!G$77</f>
        <v>19752</v>
      </c>
      <c r="H181" s="57">
        <f t="shared" si="31"/>
        <v>32015</v>
      </c>
      <c r="I181" s="16">
        <f>[1]Est2013!I$25</f>
        <v>15158</v>
      </c>
      <c r="J181" s="16">
        <f>[1]Est2013!J$25</f>
        <v>16857</v>
      </c>
      <c r="K181" s="16">
        <f>[1]Est2013!K$25</f>
        <v>1059</v>
      </c>
      <c r="L181" s="16">
        <f>[1]Est2013!L$25</f>
        <v>583</v>
      </c>
      <c r="M181" s="16">
        <f>[1]Est2013!M$25</f>
        <v>476</v>
      </c>
      <c r="N181" s="16">
        <f>[1]Est2013!N$25</f>
        <v>51893</v>
      </c>
      <c r="O181" s="16">
        <f>[1]Est2013!O$25</f>
        <v>25334</v>
      </c>
      <c r="P181" s="16">
        <f>[1]Est2013!P$25</f>
        <v>26559</v>
      </c>
      <c r="Q181" s="16">
        <f>[1]Est2013!Q$25</f>
        <v>226</v>
      </c>
      <c r="R181" s="16">
        <f>[1]Est2013!R$25</f>
        <v>108</v>
      </c>
      <c r="S181" s="16">
        <f>[1]Est2013!S$25</f>
        <v>118</v>
      </c>
      <c r="T181" s="16">
        <f>[1]Est2013!T$25</f>
        <v>6272</v>
      </c>
      <c r="U181" s="16">
        <f>[1]Est2013!U$25</f>
        <v>3103</v>
      </c>
      <c r="V181" s="16">
        <f>[1]Est2013!V$25</f>
        <v>3169</v>
      </c>
      <c r="W181" s="16">
        <f t="shared" si="28"/>
        <v>45704</v>
      </c>
      <c r="X181" s="16">
        <f>[1]Est2013!C$77</f>
        <v>23314</v>
      </c>
      <c r="Y181" s="16">
        <f>[1]Est2013!D$77</f>
        <v>22390</v>
      </c>
    </row>
    <row r="182" spans="1:25" x14ac:dyDescent="0.3">
      <c r="A182" s="31" t="s">
        <v>35</v>
      </c>
      <c r="B182" s="57">
        <f t="shared" si="29"/>
        <v>128261</v>
      </c>
      <c r="C182" s="16">
        <f>[1]Est2013!F$52</f>
        <v>63727</v>
      </c>
      <c r="D182" s="16">
        <f>[1]Est2013!G$52</f>
        <v>64534</v>
      </c>
      <c r="E182" s="57">
        <f t="shared" si="30"/>
        <v>9271</v>
      </c>
      <c r="F182" s="16">
        <f>[1]Est2013!F$78</f>
        <v>4553</v>
      </c>
      <c r="G182" s="16">
        <f>[1]Est2013!G$78</f>
        <v>4718</v>
      </c>
      <c r="H182" s="57">
        <f t="shared" si="31"/>
        <v>2888</v>
      </c>
      <c r="I182" s="16">
        <f>[1]Est2013!I$26</f>
        <v>1513</v>
      </c>
      <c r="J182" s="16">
        <f>[1]Est2013!J$26</f>
        <v>1375</v>
      </c>
      <c r="K182" s="16">
        <f>[1]Est2013!K$26</f>
        <v>303</v>
      </c>
      <c r="L182" s="16">
        <f>[1]Est2013!L$26</f>
        <v>157</v>
      </c>
      <c r="M182" s="16">
        <f>[1]Est2013!M$26</f>
        <v>146</v>
      </c>
      <c r="N182" s="16">
        <f>[1]Est2013!N$26</f>
        <v>2782</v>
      </c>
      <c r="O182" s="16">
        <f>[1]Est2013!O$26</f>
        <v>1283</v>
      </c>
      <c r="P182" s="16">
        <f>[1]Est2013!P$26</f>
        <v>1499</v>
      </c>
      <c r="Q182" s="16">
        <f>[1]Est2013!Q$26</f>
        <v>54</v>
      </c>
      <c r="R182" s="16">
        <f>[1]Est2013!R$26</f>
        <v>24</v>
      </c>
      <c r="S182" s="16">
        <f>[1]Est2013!S$26</f>
        <v>30</v>
      </c>
      <c r="T182" s="16">
        <f>[1]Est2013!T$26</f>
        <v>2056</v>
      </c>
      <c r="U182" s="16">
        <f>[1]Est2013!U$26</f>
        <v>1025</v>
      </c>
      <c r="V182" s="16">
        <f>[1]Est2013!V$26</f>
        <v>1031</v>
      </c>
      <c r="W182" s="16">
        <f t="shared" si="28"/>
        <v>10130</v>
      </c>
      <c r="X182" s="16">
        <f>[1]Est2013!C$78</f>
        <v>4987</v>
      </c>
      <c r="Y182" s="16">
        <f>[1]Est2013!D$78</f>
        <v>5143</v>
      </c>
    </row>
    <row r="183" spans="1:25" x14ac:dyDescent="0.3">
      <c r="A183" s="31" t="s">
        <v>36</v>
      </c>
      <c r="B183" s="57">
        <f t="shared" si="29"/>
        <v>236259</v>
      </c>
      <c r="C183" s="16">
        <f>[1]Est2013!F$53</f>
        <v>115143</v>
      </c>
      <c r="D183" s="16">
        <f>[1]Est2013!G$53</f>
        <v>121116</v>
      </c>
      <c r="E183" s="57">
        <f t="shared" si="30"/>
        <v>139152</v>
      </c>
      <c r="F183" s="16">
        <f>[1]Est2013!F$79</f>
        <v>70778</v>
      </c>
      <c r="G183" s="16">
        <f>[1]Est2013!G$79</f>
        <v>68374</v>
      </c>
      <c r="H183" s="57">
        <f t="shared" si="31"/>
        <v>128390</v>
      </c>
      <c r="I183" s="16">
        <f>[1]Est2013!I$27</f>
        <v>59343</v>
      </c>
      <c r="J183" s="16">
        <f>[1]Est2013!J$27</f>
        <v>69047</v>
      </c>
      <c r="K183" s="16">
        <f>[1]Est2013!K$27</f>
        <v>3733</v>
      </c>
      <c r="L183" s="16">
        <f>[1]Est2013!L$27</f>
        <v>1957</v>
      </c>
      <c r="M183" s="16">
        <f>[1]Est2013!M$27</f>
        <v>1776</v>
      </c>
      <c r="N183" s="16">
        <f>[1]Est2013!N$27</f>
        <v>27801</v>
      </c>
      <c r="O183" s="16">
        <f>[1]Est2013!O$27</f>
        <v>13267</v>
      </c>
      <c r="P183" s="16">
        <f>[1]Est2013!P$27</f>
        <v>14534</v>
      </c>
      <c r="Q183" s="16">
        <f>[1]Est2013!Q$27</f>
        <v>536</v>
      </c>
      <c r="R183" s="16">
        <f>[1]Est2013!R$27</f>
        <v>263</v>
      </c>
      <c r="S183" s="16">
        <f>[1]Est2013!S$27</f>
        <v>273</v>
      </c>
      <c r="T183" s="16">
        <f>[1]Est2013!T$27</f>
        <v>10366</v>
      </c>
      <c r="U183" s="16">
        <f>[1]Est2013!U$27</f>
        <v>4961</v>
      </c>
      <c r="V183" s="16">
        <f>[1]Est2013!V$27</f>
        <v>5405</v>
      </c>
      <c r="W183" s="16">
        <f t="shared" si="28"/>
        <v>159852</v>
      </c>
      <c r="X183" s="16">
        <f>[1]Est2013!C$79</f>
        <v>81114</v>
      </c>
      <c r="Y183" s="16">
        <f>[1]Est2013!D$79</f>
        <v>78738</v>
      </c>
    </row>
    <row r="184" spans="1:25" x14ac:dyDescent="0.3">
      <c r="A184" s="32" t="s">
        <v>37</v>
      </c>
      <c r="B184" s="59">
        <f t="shared" si="29"/>
        <v>90302</v>
      </c>
      <c r="C184" s="21">
        <f>[1]Est2013!F$54</f>
        <v>43785</v>
      </c>
      <c r="D184" s="21">
        <f>[1]Est2013!G$54</f>
        <v>46517</v>
      </c>
      <c r="E184" s="59">
        <f t="shared" si="30"/>
        <v>7313</v>
      </c>
      <c r="F184" s="21">
        <f>[1]Est2013!F$80</f>
        <v>3676</v>
      </c>
      <c r="G184" s="21">
        <f>[1]Est2013!G$80</f>
        <v>3637</v>
      </c>
      <c r="H184" s="59">
        <f t="shared" si="31"/>
        <v>4478</v>
      </c>
      <c r="I184" s="21">
        <f>[1]Est2013!I$28</f>
        <v>2253</v>
      </c>
      <c r="J184" s="21">
        <f>[1]Est2013!J$28</f>
        <v>2225</v>
      </c>
      <c r="K184" s="21">
        <f>[1]Est2013!K$28</f>
        <v>209</v>
      </c>
      <c r="L184" s="21">
        <f>[1]Est2013!L$28</f>
        <v>102</v>
      </c>
      <c r="M184" s="21">
        <f>[1]Est2013!M$28</f>
        <v>107</v>
      </c>
      <c r="N184" s="21">
        <f>[1]Est2013!N$28</f>
        <v>2934</v>
      </c>
      <c r="O184" s="21">
        <f>[1]Est2013!O$28</f>
        <v>1428</v>
      </c>
      <c r="P184" s="21">
        <f>[1]Est2013!P$28</f>
        <v>1506</v>
      </c>
      <c r="Q184" s="21">
        <f>[1]Est2013!Q$28</f>
        <v>77</v>
      </c>
      <c r="R184" s="21">
        <f>[1]Est2013!R$28</f>
        <v>46</v>
      </c>
      <c r="S184" s="21">
        <f>[1]Est2013!S$28</f>
        <v>31</v>
      </c>
      <c r="T184" s="21">
        <f>[1]Est2013!T$28</f>
        <v>1590</v>
      </c>
      <c r="U184" s="21">
        <f>[1]Est2013!U$28</f>
        <v>762</v>
      </c>
      <c r="V184" s="21">
        <f>[1]Est2013!V$28</f>
        <v>828</v>
      </c>
      <c r="W184" s="21">
        <f t="shared" si="28"/>
        <v>8234</v>
      </c>
      <c r="X184" s="21">
        <f>[1]Est2013!C$80</f>
        <v>4141</v>
      </c>
      <c r="Y184" s="21">
        <f>[1]Est2013!D$80</f>
        <v>4093</v>
      </c>
    </row>
    <row r="185" spans="1:25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x14ac:dyDescent="0.3">
      <c r="A187" s="1" t="s">
        <v>97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x14ac:dyDescent="0.3">
      <c r="A188" s="1" t="s">
        <v>52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x14ac:dyDescent="0.3">
      <c r="A190" s="22"/>
      <c r="B190" s="60" t="s">
        <v>53</v>
      </c>
      <c r="C190" s="61"/>
      <c r="D190" s="61"/>
      <c r="E190" s="61"/>
      <c r="F190" s="61"/>
      <c r="G190" s="62"/>
      <c r="H190" s="60" t="s">
        <v>54</v>
      </c>
      <c r="I190" s="61"/>
      <c r="J190" s="62"/>
      <c r="K190" s="60" t="s">
        <v>55</v>
      </c>
      <c r="L190" s="61"/>
      <c r="M190" s="62"/>
      <c r="N190" s="23"/>
      <c r="O190" s="22"/>
      <c r="P190" s="22"/>
      <c r="Q190" s="60" t="s">
        <v>62</v>
      </c>
      <c r="R190" s="61"/>
      <c r="S190" s="62"/>
      <c r="T190" s="60" t="s">
        <v>63</v>
      </c>
      <c r="U190" s="61"/>
      <c r="V190" s="62"/>
      <c r="W190" s="61" t="s">
        <v>57</v>
      </c>
      <c r="X190" s="61"/>
      <c r="Y190" s="61"/>
    </row>
    <row r="191" spans="1:25" x14ac:dyDescent="0.3">
      <c r="A191" s="24" t="s">
        <v>5</v>
      </c>
      <c r="B191" s="63" t="s">
        <v>56</v>
      </c>
      <c r="C191" s="64"/>
      <c r="D191" s="65"/>
      <c r="E191" s="63" t="s">
        <v>57</v>
      </c>
      <c r="F191" s="64"/>
      <c r="G191" s="65"/>
      <c r="H191" s="66" t="s">
        <v>58</v>
      </c>
      <c r="I191" s="67"/>
      <c r="J191" s="68"/>
      <c r="K191" s="66" t="s">
        <v>59</v>
      </c>
      <c r="L191" s="67"/>
      <c r="M191" s="68"/>
      <c r="N191" s="69" t="s">
        <v>64</v>
      </c>
      <c r="O191" s="70"/>
      <c r="P191" s="70"/>
      <c r="Q191" s="69" t="s">
        <v>65</v>
      </c>
      <c r="R191" s="70"/>
      <c r="S191" s="71"/>
      <c r="T191" s="66" t="s">
        <v>66</v>
      </c>
      <c r="U191" s="67"/>
      <c r="V191" s="68"/>
      <c r="W191" s="67" t="s">
        <v>67</v>
      </c>
      <c r="X191" s="67"/>
      <c r="Y191" s="67"/>
    </row>
    <row r="192" spans="1:25" x14ac:dyDescent="0.3">
      <c r="A192" s="25"/>
      <c r="B192" s="26" t="s">
        <v>6</v>
      </c>
      <c r="C192" s="27" t="s">
        <v>60</v>
      </c>
      <c r="D192" s="28" t="s">
        <v>61</v>
      </c>
      <c r="E192" s="26" t="s">
        <v>6</v>
      </c>
      <c r="F192" s="27" t="s">
        <v>60</v>
      </c>
      <c r="G192" s="28" t="s">
        <v>61</v>
      </c>
      <c r="H192" s="26" t="s">
        <v>6</v>
      </c>
      <c r="I192" s="29" t="s">
        <v>60</v>
      </c>
      <c r="J192" s="29" t="s">
        <v>61</v>
      </c>
      <c r="K192" s="26" t="s">
        <v>6</v>
      </c>
      <c r="L192" s="29" t="s">
        <v>60</v>
      </c>
      <c r="M192" s="29" t="s">
        <v>61</v>
      </c>
      <c r="N192" s="26" t="s">
        <v>6</v>
      </c>
      <c r="O192" s="27" t="s">
        <v>60</v>
      </c>
      <c r="P192" s="28" t="s">
        <v>61</v>
      </c>
      <c r="Q192" s="26" t="s">
        <v>6</v>
      </c>
      <c r="R192" s="27" t="s">
        <v>60</v>
      </c>
      <c r="S192" s="28" t="s">
        <v>61</v>
      </c>
      <c r="T192" s="26" t="s">
        <v>6</v>
      </c>
      <c r="U192" s="29" t="s">
        <v>60</v>
      </c>
      <c r="V192" s="29" t="s">
        <v>61</v>
      </c>
      <c r="W192" s="30" t="s">
        <v>6</v>
      </c>
      <c r="X192" s="29" t="s">
        <v>60</v>
      </c>
      <c r="Y192" s="29" t="s">
        <v>61</v>
      </c>
    </row>
    <row r="193" spans="1:25" x14ac:dyDescent="0.3">
      <c r="A193" s="3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x14ac:dyDescent="0.3">
      <c r="A194" s="31" t="s">
        <v>16</v>
      </c>
      <c r="B194" s="57">
        <f>C194+D194</f>
        <v>5074334</v>
      </c>
      <c r="C194" s="58">
        <f>SUM(C195:C215)</f>
        <v>2471779</v>
      </c>
      <c r="D194" s="58">
        <f>SUM(D195:D215)</f>
        <v>2602555</v>
      </c>
      <c r="E194" s="57">
        <f>F194+G194</f>
        <v>1420451</v>
      </c>
      <c r="F194" s="58">
        <f>SUM(F195:F215)</f>
        <v>714273</v>
      </c>
      <c r="G194" s="58">
        <f>SUM(G195:G215)</f>
        <v>706178</v>
      </c>
      <c r="H194" s="57">
        <f>I194+J194</f>
        <v>1314397</v>
      </c>
      <c r="I194" s="58">
        <f>SUM(I195:I215)</f>
        <v>621676</v>
      </c>
      <c r="J194" s="58">
        <f>SUM(J195:J215)</f>
        <v>692721</v>
      </c>
      <c r="K194" s="57">
        <f>L194+M194</f>
        <v>51867</v>
      </c>
      <c r="L194" s="58">
        <f>SUM(L195:L215)</f>
        <v>26882</v>
      </c>
      <c r="M194" s="58">
        <f>SUM(M195:M215)</f>
        <v>24985</v>
      </c>
      <c r="N194" s="57">
        <f>O194+P194</f>
        <v>814932</v>
      </c>
      <c r="O194" s="58">
        <f>SUM(O195:O215)</f>
        <v>396968</v>
      </c>
      <c r="P194" s="58">
        <f>SUM(P195:P215)</f>
        <v>417964</v>
      </c>
      <c r="Q194" s="57">
        <f>R194+S194</f>
        <v>8726</v>
      </c>
      <c r="R194" s="58">
        <f>SUM(R195:R215)</f>
        <v>4308</v>
      </c>
      <c r="S194" s="58">
        <f>SUM(S195:S215)</f>
        <v>4418</v>
      </c>
      <c r="T194" s="57">
        <f>U194+V194</f>
        <v>182073</v>
      </c>
      <c r="U194" s="58">
        <f>SUM(U195:U215)</f>
        <v>89357</v>
      </c>
      <c r="V194" s="58">
        <f>SUM(V195:V215)</f>
        <v>92716</v>
      </c>
      <c r="W194" s="16">
        <f t="shared" ref="W194:W215" si="32">X194+Y194</f>
        <v>1702805</v>
      </c>
      <c r="X194" s="58">
        <f>SUM(X195:X215)</f>
        <v>855322</v>
      </c>
      <c r="Y194" s="58">
        <f>SUM(Y195:Y215)</f>
        <v>847483</v>
      </c>
    </row>
    <row r="195" spans="1:25" x14ac:dyDescent="0.3">
      <c r="A195" s="31" t="s">
        <v>17</v>
      </c>
      <c r="B195" s="57">
        <f t="shared" ref="B195:B215" si="33">C195+D195</f>
        <v>155626</v>
      </c>
      <c r="C195" s="16">
        <f>[1]Est2014!F$34</f>
        <v>75300</v>
      </c>
      <c r="D195" s="16">
        <f>[1]Est2014!G$34</f>
        <v>80326</v>
      </c>
      <c r="E195" s="57">
        <f t="shared" ref="E195:E215" si="34">F195+G195</f>
        <v>39137</v>
      </c>
      <c r="F195" s="16">
        <f>[1]Est2014!F$60</f>
        <v>19661</v>
      </c>
      <c r="G195" s="16">
        <f>[1]Est2014!G$60</f>
        <v>19476</v>
      </c>
      <c r="H195" s="57">
        <f t="shared" ref="H195:H215" si="35">I195+J195</f>
        <v>47211</v>
      </c>
      <c r="I195" s="16">
        <f>[1]Est2014!I$8</f>
        <v>22211</v>
      </c>
      <c r="J195" s="16">
        <f>[1]Est2014!J$8</f>
        <v>25000</v>
      </c>
      <c r="K195" s="16">
        <f>[1]Est2014!K$8</f>
        <v>1810</v>
      </c>
      <c r="L195" s="16">
        <f>[1]Est2014!L$8</f>
        <v>911</v>
      </c>
      <c r="M195" s="16">
        <f>[1]Est2014!M$8</f>
        <v>899</v>
      </c>
      <c r="N195" s="16">
        <f>[1]Est2014!N$8</f>
        <v>21915</v>
      </c>
      <c r="O195" s="16">
        <f>[1]Est2014!O$8</f>
        <v>10560</v>
      </c>
      <c r="P195" s="16">
        <f>[1]Est2014!P$8</f>
        <v>11355</v>
      </c>
      <c r="Q195" s="16">
        <f>[1]Est2014!Q$8</f>
        <v>195</v>
      </c>
      <c r="R195" s="16">
        <f>[1]Est2014!R$8</f>
        <v>102</v>
      </c>
      <c r="S195" s="16">
        <f>[1]Est2014!S$8</f>
        <v>93</v>
      </c>
      <c r="T195" s="16">
        <f>[1]Est2014!T$8</f>
        <v>6762</v>
      </c>
      <c r="U195" s="16">
        <f>[1]Est2014!U$8</f>
        <v>3334</v>
      </c>
      <c r="V195" s="16">
        <f>[1]Est2014!V$8</f>
        <v>3428</v>
      </c>
      <c r="W195" s="16">
        <f t="shared" si="32"/>
        <v>49676</v>
      </c>
      <c r="X195" s="16">
        <f>[1]Est2014!C$60</f>
        <v>24891</v>
      </c>
      <c r="Y195" s="16">
        <f>[1]Est2014!D$60</f>
        <v>24785</v>
      </c>
    </row>
    <row r="196" spans="1:25" x14ac:dyDescent="0.3">
      <c r="A196" s="31" t="s">
        <v>18</v>
      </c>
      <c r="B196" s="57">
        <f t="shared" si="33"/>
        <v>547101</v>
      </c>
      <c r="C196" s="16">
        <f>[1]Est2014!F$35</f>
        <v>265990</v>
      </c>
      <c r="D196" s="16">
        <f>[1]Est2014!G$35</f>
        <v>281111</v>
      </c>
      <c r="E196" s="57">
        <f t="shared" si="34"/>
        <v>144624</v>
      </c>
      <c r="F196" s="16">
        <f>[1]Est2014!F$61</f>
        <v>70729</v>
      </c>
      <c r="G196" s="16">
        <f>[1]Est2014!G$61</f>
        <v>73895</v>
      </c>
      <c r="H196" s="57">
        <f t="shared" si="35"/>
        <v>63183</v>
      </c>
      <c r="I196" s="16">
        <f>[1]Est2014!I$9</f>
        <v>29598</v>
      </c>
      <c r="J196" s="16">
        <f>[1]Est2014!J$9</f>
        <v>33585</v>
      </c>
      <c r="K196" s="16">
        <f>[1]Est2014!K$9</f>
        <v>3796</v>
      </c>
      <c r="L196" s="16">
        <f>[1]Est2014!L$9</f>
        <v>1959</v>
      </c>
      <c r="M196" s="16">
        <f>[1]Est2014!M$9</f>
        <v>1837</v>
      </c>
      <c r="N196" s="16">
        <f>[1]Est2014!N$9</f>
        <v>146242</v>
      </c>
      <c r="O196" s="16">
        <f>[1]Est2014!O$9</f>
        <v>69796</v>
      </c>
      <c r="P196" s="16">
        <f>[1]Est2014!P$9</f>
        <v>76446</v>
      </c>
      <c r="Q196" s="16">
        <f>[1]Est2014!Q$9</f>
        <v>672</v>
      </c>
      <c r="R196" s="16">
        <f>[1]Est2014!R$9</f>
        <v>318</v>
      </c>
      <c r="S196" s="16">
        <f>[1]Est2014!S$9</f>
        <v>354</v>
      </c>
      <c r="T196" s="16">
        <f>[1]Est2014!T$9</f>
        <v>18139</v>
      </c>
      <c r="U196" s="16">
        <f>[1]Est2014!U$9</f>
        <v>8947</v>
      </c>
      <c r="V196" s="16">
        <f>[1]Est2014!V$9</f>
        <v>9192</v>
      </c>
      <c r="W196" s="16">
        <f t="shared" si="32"/>
        <v>169340</v>
      </c>
      <c r="X196" s="16">
        <f>[1]Est2014!C$61</f>
        <v>82918</v>
      </c>
      <c r="Y196" s="16">
        <f>[1]Est2014!D$61</f>
        <v>86422</v>
      </c>
    </row>
    <row r="197" spans="1:25" x14ac:dyDescent="0.3">
      <c r="A197" s="31" t="s">
        <v>19</v>
      </c>
      <c r="B197" s="57">
        <f t="shared" si="33"/>
        <v>309958</v>
      </c>
      <c r="C197" s="16">
        <f>[1]Est2014!F$36</f>
        <v>151454</v>
      </c>
      <c r="D197" s="16">
        <f>[1]Est2014!G$36</f>
        <v>158504</v>
      </c>
      <c r="E197" s="57">
        <f t="shared" si="34"/>
        <v>24502</v>
      </c>
      <c r="F197" s="16">
        <f>[1]Est2014!F$62</f>
        <v>12903</v>
      </c>
      <c r="G197" s="16">
        <f>[1]Est2014!G$62</f>
        <v>11599</v>
      </c>
      <c r="H197" s="57">
        <f t="shared" si="35"/>
        <v>78449</v>
      </c>
      <c r="I197" s="16">
        <f>[1]Est2014!I$10</f>
        <v>38932</v>
      </c>
      <c r="J197" s="16">
        <f>[1]Est2014!J$10</f>
        <v>39517</v>
      </c>
      <c r="K197" s="16">
        <f>[1]Est2014!K$10</f>
        <v>1361</v>
      </c>
      <c r="L197" s="16">
        <f>[1]Est2014!L$10</f>
        <v>740</v>
      </c>
      <c r="M197" s="16">
        <f>[1]Est2014!M$10</f>
        <v>621</v>
      </c>
      <c r="N197" s="16">
        <f>[1]Est2014!N$10</f>
        <v>21517</v>
      </c>
      <c r="O197" s="16">
        <f>[1]Est2014!O$10</f>
        <v>10176</v>
      </c>
      <c r="P197" s="16">
        <f>[1]Est2014!P$10</f>
        <v>11341</v>
      </c>
      <c r="Q197" s="16">
        <f>[1]Est2014!Q$10</f>
        <v>337</v>
      </c>
      <c r="R197" s="16">
        <f>[1]Est2014!R$10</f>
        <v>161</v>
      </c>
      <c r="S197" s="16">
        <f>[1]Est2014!S$10</f>
        <v>176</v>
      </c>
      <c r="T197" s="16">
        <f>[1]Est2014!T$10</f>
        <v>12100</v>
      </c>
      <c r="U197" s="16">
        <f>[1]Est2014!U$10</f>
        <v>5908</v>
      </c>
      <c r="V197" s="16">
        <f>[1]Est2014!V$10</f>
        <v>6192</v>
      </c>
      <c r="W197" s="16">
        <f t="shared" si="32"/>
        <v>33293</v>
      </c>
      <c r="X197" s="16">
        <f>[1]Est2014!C$62</f>
        <v>17490</v>
      </c>
      <c r="Y197" s="16">
        <f>[1]Est2014!D$62</f>
        <v>15803</v>
      </c>
    </row>
    <row r="198" spans="1:25" x14ac:dyDescent="0.3">
      <c r="A198" s="31" t="s">
        <v>20</v>
      </c>
      <c r="B198" s="57">
        <f t="shared" si="33"/>
        <v>297354</v>
      </c>
      <c r="C198" s="16">
        <f>[1]Est2014!F$37</f>
        <v>144311</v>
      </c>
      <c r="D198" s="16">
        <f>[1]Est2014!G$37</f>
        <v>153043</v>
      </c>
      <c r="E198" s="57">
        <f t="shared" si="34"/>
        <v>59607</v>
      </c>
      <c r="F198" s="16">
        <f>[1]Est2014!F$63</f>
        <v>30137</v>
      </c>
      <c r="G198" s="16">
        <f>[1]Est2014!G$63</f>
        <v>29470</v>
      </c>
      <c r="H198" s="57">
        <f t="shared" si="35"/>
        <v>107767</v>
      </c>
      <c r="I198" s="16">
        <f>[1]Est2014!I$11</f>
        <v>50268</v>
      </c>
      <c r="J198" s="16">
        <f>[1]Est2014!J$11</f>
        <v>57499</v>
      </c>
      <c r="K198" s="16">
        <f>[1]Est2014!K$11</f>
        <v>3111</v>
      </c>
      <c r="L198" s="16">
        <f>[1]Est2014!L$11</f>
        <v>1552</v>
      </c>
      <c r="M198" s="16">
        <f>[1]Est2014!M$11</f>
        <v>1559</v>
      </c>
      <c r="N198" s="16">
        <f>[1]Est2014!N$11</f>
        <v>28563</v>
      </c>
      <c r="O198" s="16">
        <f>[1]Est2014!O$11</f>
        <v>13614</v>
      </c>
      <c r="P198" s="16">
        <f>[1]Est2014!P$11</f>
        <v>14949</v>
      </c>
      <c r="Q198" s="16">
        <f>[1]Est2014!Q$11</f>
        <v>485</v>
      </c>
      <c r="R198" s="16">
        <f>[1]Est2014!R$11</f>
        <v>241</v>
      </c>
      <c r="S198" s="16">
        <f>[1]Est2014!S$11</f>
        <v>244</v>
      </c>
      <c r="T198" s="16">
        <f>[1]Est2014!T$11</f>
        <v>11667</v>
      </c>
      <c r="U198" s="16">
        <f>[1]Est2014!U$11</f>
        <v>5545</v>
      </c>
      <c r="V198" s="16">
        <f>[1]Est2014!V$11</f>
        <v>6122</v>
      </c>
      <c r="W198" s="16">
        <f t="shared" si="32"/>
        <v>79329</v>
      </c>
      <c r="X198" s="16">
        <f>[1]Est2014!C$63</f>
        <v>39700</v>
      </c>
      <c r="Y198" s="16">
        <f>[1]Est2014!D$63</f>
        <v>39629</v>
      </c>
    </row>
    <row r="199" spans="1:25" x14ac:dyDescent="0.3">
      <c r="A199" s="31" t="s">
        <v>21</v>
      </c>
      <c r="B199" s="57">
        <f t="shared" si="33"/>
        <v>81688</v>
      </c>
      <c r="C199" s="16">
        <f>[1]Est2014!F$38</f>
        <v>39536</v>
      </c>
      <c r="D199" s="16">
        <f>[1]Est2014!G$38</f>
        <v>42152</v>
      </c>
      <c r="E199" s="57">
        <f t="shared" si="34"/>
        <v>5527</v>
      </c>
      <c r="F199" s="16">
        <f>[1]Est2014!F$64</f>
        <v>2872</v>
      </c>
      <c r="G199" s="16">
        <f>[1]Est2014!G$64</f>
        <v>2655</v>
      </c>
      <c r="H199" s="57">
        <f t="shared" si="35"/>
        <v>4709</v>
      </c>
      <c r="I199" s="16">
        <f>[1]Est2014!I$12</f>
        <v>2458</v>
      </c>
      <c r="J199" s="16">
        <f>[1]Est2014!J$12</f>
        <v>2251</v>
      </c>
      <c r="K199" s="16">
        <f>[1]Est2014!K$12</f>
        <v>314</v>
      </c>
      <c r="L199" s="16">
        <f>[1]Est2014!L$12</f>
        <v>169</v>
      </c>
      <c r="M199" s="16">
        <f>[1]Est2014!M$12</f>
        <v>145</v>
      </c>
      <c r="N199" s="16">
        <f>[1]Est2014!N$12</f>
        <v>915</v>
      </c>
      <c r="O199" s="16">
        <f>[1]Est2014!O$12</f>
        <v>398</v>
      </c>
      <c r="P199" s="16">
        <f>[1]Est2014!P$12</f>
        <v>517</v>
      </c>
      <c r="Q199" s="16">
        <f>[1]Est2014!Q$12</f>
        <v>62</v>
      </c>
      <c r="R199" s="16">
        <f>[1]Est2014!R$12</f>
        <v>34</v>
      </c>
      <c r="S199" s="16">
        <f>[1]Est2014!S$12</f>
        <v>28</v>
      </c>
      <c r="T199" s="16">
        <f>[1]Est2014!T$12</f>
        <v>1708</v>
      </c>
      <c r="U199" s="16">
        <f>[1]Est2014!U$12</f>
        <v>872</v>
      </c>
      <c r="V199" s="16">
        <f>[1]Est2014!V$12</f>
        <v>836</v>
      </c>
      <c r="W199" s="16">
        <f t="shared" si="32"/>
        <v>6694</v>
      </c>
      <c r="X199" s="16">
        <f>[1]Est2014!C$64</f>
        <v>3516</v>
      </c>
      <c r="Y199" s="16">
        <f>[1]Est2014!D$64</f>
        <v>3178</v>
      </c>
    </row>
    <row r="200" spans="1:25" x14ac:dyDescent="0.3">
      <c r="A200" s="31" t="s">
        <v>22</v>
      </c>
      <c r="B200" s="57">
        <f t="shared" si="33"/>
        <v>75189</v>
      </c>
      <c r="C200" s="16">
        <f>[1]Est2014!F$39</f>
        <v>36675</v>
      </c>
      <c r="D200" s="16">
        <f>[1]Est2014!G$39</f>
        <v>38514</v>
      </c>
      <c r="E200" s="57">
        <f t="shared" si="34"/>
        <v>37687</v>
      </c>
      <c r="F200" s="16">
        <f>[1]Est2014!F$65</f>
        <v>19753</v>
      </c>
      <c r="G200" s="16">
        <f>[1]Est2014!G$65</f>
        <v>17934</v>
      </c>
      <c r="H200" s="57">
        <f t="shared" si="35"/>
        <v>34112</v>
      </c>
      <c r="I200" s="16">
        <f>[1]Est2014!I$13</f>
        <v>19234</v>
      </c>
      <c r="J200" s="16">
        <f>[1]Est2014!J$13</f>
        <v>14878</v>
      </c>
      <c r="K200" s="16">
        <f>[1]Est2014!K$13</f>
        <v>2453</v>
      </c>
      <c r="L200" s="16">
        <f>[1]Est2014!L$13</f>
        <v>1254</v>
      </c>
      <c r="M200" s="16">
        <f>[1]Est2014!M$13</f>
        <v>1199</v>
      </c>
      <c r="N200" s="16">
        <f>[1]Est2014!N$13</f>
        <v>2166</v>
      </c>
      <c r="O200" s="16">
        <f>[1]Est2014!O$13</f>
        <v>1064</v>
      </c>
      <c r="P200" s="16">
        <f>[1]Est2014!P$13</f>
        <v>1102</v>
      </c>
      <c r="Q200" s="16">
        <f>[1]Est2014!Q$13</f>
        <v>191</v>
      </c>
      <c r="R200" s="16">
        <f>[1]Est2014!R$13</f>
        <v>109</v>
      </c>
      <c r="S200" s="16">
        <f>[1]Est2014!S$13</f>
        <v>82</v>
      </c>
      <c r="T200" s="16">
        <f>[1]Est2014!T$13</f>
        <v>4288</v>
      </c>
      <c r="U200" s="16">
        <f>[1]Est2014!U$13</f>
        <v>2160</v>
      </c>
      <c r="V200" s="16">
        <f>[1]Est2014!V$13</f>
        <v>2128</v>
      </c>
      <c r="W200" s="16">
        <f t="shared" si="32"/>
        <v>45308</v>
      </c>
      <c r="X200" s="16">
        <f>[1]Est2014!C$65</f>
        <v>23871</v>
      </c>
      <c r="Y200" s="16">
        <f>[1]Est2014!D$65</f>
        <v>21437</v>
      </c>
    </row>
    <row r="201" spans="1:25" x14ac:dyDescent="0.3">
      <c r="A201" s="31" t="s">
        <v>23</v>
      </c>
      <c r="B201" s="57">
        <f t="shared" si="33"/>
        <v>254299</v>
      </c>
      <c r="C201" s="16">
        <f>[1]Est2014!F$40</f>
        <v>124206</v>
      </c>
      <c r="D201" s="16">
        <f>[1]Est2014!G$40</f>
        <v>130093</v>
      </c>
      <c r="E201" s="57">
        <f t="shared" si="34"/>
        <v>137043</v>
      </c>
      <c r="F201" s="16">
        <f>[1]Est2014!F$66</f>
        <v>69785</v>
      </c>
      <c r="G201" s="16">
        <f>[1]Est2014!G$66</f>
        <v>67258</v>
      </c>
      <c r="H201" s="57">
        <f t="shared" si="35"/>
        <v>333342</v>
      </c>
      <c r="I201" s="16">
        <f>[1]Est2014!I$14</f>
        <v>154015</v>
      </c>
      <c r="J201" s="16">
        <f>[1]Est2014!J$14</f>
        <v>179327</v>
      </c>
      <c r="K201" s="16">
        <f>[1]Est2014!K$14</f>
        <v>5478</v>
      </c>
      <c r="L201" s="16">
        <f>[1]Est2014!L$14</f>
        <v>2821</v>
      </c>
      <c r="M201" s="16">
        <f>[1]Est2014!M$14</f>
        <v>2657</v>
      </c>
      <c r="N201" s="16">
        <f>[1]Est2014!N$14</f>
        <v>40705</v>
      </c>
      <c r="O201" s="16">
        <f>[1]Est2014!O$14</f>
        <v>19449</v>
      </c>
      <c r="P201" s="16">
        <f>[1]Est2014!P$14</f>
        <v>21256</v>
      </c>
      <c r="Q201" s="16">
        <f>[1]Est2014!Q$14</f>
        <v>977</v>
      </c>
      <c r="R201" s="16">
        <f>[1]Est2014!R$14</f>
        <v>493</v>
      </c>
      <c r="S201" s="16">
        <f>[1]Est2014!S$14</f>
        <v>484</v>
      </c>
      <c r="T201" s="16">
        <f>[1]Est2014!T$14</f>
        <v>17131</v>
      </c>
      <c r="U201" s="16">
        <f>[1]Est2014!U$14</f>
        <v>8229</v>
      </c>
      <c r="V201" s="16">
        <f>[1]Est2014!V$14</f>
        <v>8902</v>
      </c>
      <c r="W201" s="16">
        <f t="shared" si="32"/>
        <v>173109</v>
      </c>
      <c r="X201" s="16">
        <f>[1]Est2014!C$66</f>
        <v>87806</v>
      </c>
      <c r="Y201" s="16">
        <f>[1]Est2014!D$66</f>
        <v>85303</v>
      </c>
    </row>
    <row r="202" spans="1:25" x14ac:dyDescent="0.3">
      <c r="A202" s="31" t="s">
        <v>24</v>
      </c>
      <c r="B202" s="57">
        <f t="shared" si="33"/>
        <v>231432</v>
      </c>
      <c r="C202" s="16">
        <f>[1]Est2014!F$41</f>
        <v>112685</v>
      </c>
      <c r="D202" s="16">
        <f>[1]Est2014!G$41</f>
        <v>118747</v>
      </c>
      <c r="E202" s="57">
        <f t="shared" si="34"/>
        <v>12577</v>
      </c>
      <c r="F202" s="16">
        <f>[1]Est2014!F$67</f>
        <v>6448</v>
      </c>
      <c r="G202" s="16">
        <f>[1]Est2014!G$67</f>
        <v>6129</v>
      </c>
      <c r="H202" s="57">
        <f t="shared" si="35"/>
        <v>31317</v>
      </c>
      <c r="I202" s="16">
        <f>[1]Est2014!I$15</f>
        <v>14695</v>
      </c>
      <c r="J202" s="16">
        <f>[1]Est2014!J$15</f>
        <v>16622</v>
      </c>
      <c r="K202" s="16">
        <f>[1]Est2014!K$15</f>
        <v>682</v>
      </c>
      <c r="L202" s="16">
        <f>[1]Est2014!L$15</f>
        <v>347</v>
      </c>
      <c r="M202" s="16">
        <f>[1]Est2014!M$15</f>
        <v>335</v>
      </c>
      <c r="N202" s="16">
        <f>[1]Est2014!N$15</f>
        <v>8421</v>
      </c>
      <c r="O202" s="16">
        <f>[1]Est2014!O$15</f>
        <v>3932</v>
      </c>
      <c r="P202" s="16">
        <f>[1]Est2014!P$15</f>
        <v>4489</v>
      </c>
      <c r="Q202" s="16">
        <f>[1]Est2014!Q$15</f>
        <v>185</v>
      </c>
      <c r="R202" s="16">
        <f>[1]Est2014!R$15</f>
        <v>100</v>
      </c>
      <c r="S202" s="16">
        <f>[1]Est2014!S$15</f>
        <v>85</v>
      </c>
      <c r="T202" s="16">
        <f>[1]Est2014!T$15</f>
        <v>5916</v>
      </c>
      <c r="U202" s="16">
        <f>[1]Est2014!U$15</f>
        <v>2875</v>
      </c>
      <c r="V202" s="16">
        <f>[1]Est2014!V$15</f>
        <v>3041</v>
      </c>
      <c r="W202" s="16">
        <f t="shared" si="32"/>
        <v>16030</v>
      </c>
      <c r="X202" s="16">
        <f>[1]Est2014!C$67</f>
        <v>8120</v>
      </c>
      <c r="Y202" s="16">
        <f>[1]Est2014!D$67</f>
        <v>7910</v>
      </c>
    </row>
    <row r="203" spans="1:25" x14ac:dyDescent="0.3">
      <c r="A203" s="31" t="s">
        <v>25</v>
      </c>
      <c r="B203" s="57">
        <f t="shared" si="33"/>
        <v>194958</v>
      </c>
      <c r="C203" s="16">
        <f>[1]Est2014!F$42</f>
        <v>99140</v>
      </c>
      <c r="D203" s="16">
        <f>[1]Est2014!G$42</f>
        <v>95818</v>
      </c>
      <c r="E203" s="57">
        <f t="shared" si="34"/>
        <v>240621</v>
      </c>
      <c r="F203" s="16">
        <f>[1]Est2014!F$68</f>
        <v>118354</v>
      </c>
      <c r="G203" s="16">
        <f>[1]Est2014!G$68</f>
        <v>122267</v>
      </c>
      <c r="H203" s="57">
        <f t="shared" si="35"/>
        <v>100653</v>
      </c>
      <c r="I203" s="16">
        <f>[1]Est2014!I$16</f>
        <v>47766</v>
      </c>
      <c r="J203" s="16">
        <f>[1]Est2014!J$16</f>
        <v>52887</v>
      </c>
      <c r="K203" s="16">
        <f>[1]Est2014!K$16</f>
        <v>7732</v>
      </c>
      <c r="L203" s="16">
        <f>[1]Est2014!L$16</f>
        <v>4018</v>
      </c>
      <c r="M203" s="16">
        <f>[1]Est2014!M$16</f>
        <v>3714</v>
      </c>
      <c r="N203" s="16">
        <f>[1]Est2014!N$16</f>
        <v>98292</v>
      </c>
      <c r="O203" s="16">
        <f>[1]Est2014!O$16</f>
        <v>49430</v>
      </c>
      <c r="P203" s="16">
        <f>[1]Est2014!P$16</f>
        <v>48862</v>
      </c>
      <c r="Q203" s="16">
        <f>[1]Est2014!Q$16</f>
        <v>1305</v>
      </c>
      <c r="R203" s="16">
        <f>[1]Est2014!R$16</f>
        <v>628</v>
      </c>
      <c r="S203" s="16">
        <f>[1]Est2014!S$16</f>
        <v>677</v>
      </c>
      <c r="T203" s="16">
        <f>[1]Est2014!T$16</f>
        <v>16941</v>
      </c>
      <c r="U203" s="16">
        <f>[1]Est2014!U$16</f>
        <v>8547</v>
      </c>
      <c r="V203" s="16">
        <f>[1]Est2014!V$16</f>
        <v>8394</v>
      </c>
      <c r="W203" s="16">
        <f t="shared" si="32"/>
        <v>286054</v>
      </c>
      <c r="X203" s="16">
        <f>[1]Est2014!C$68</f>
        <v>140739</v>
      </c>
      <c r="Y203" s="16">
        <f>[1]Est2014!D$68</f>
        <v>145315</v>
      </c>
    </row>
    <row r="204" spans="1:25" x14ac:dyDescent="0.3">
      <c r="A204" s="31" t="s">
        <v>26</v>
      </c>
      <c r="B204" s="57">
        <f t="shared" si="33"/>
        <v>109309</v>
      </c>
      <c r="C204" s="16">
        <f>[1]Est2014!F$43</f>
        <v>53886</v>
      </c>
      <c r="D204" s="16">
        <f>[1]Est2014!G$43</f>
        <v>55423</v>
      </c>
      <c r="E204" s="57">
        <f t="shared" si="34"/>
        <v>6625</v>
      </c>
      <c r="F204" s="16">
        <f>[1]Est2014!F$69</f>
        <v>3389</v>
      </c>
      <c r="G204" s="16">
        <f>[1]Est2014!G$69</f>
        <v>3236</v>
      </c>
      <c r="H204" s="57">
        <f t="shared" si="35"/>
        <v>3329</v>
      </c>
      <c r="I204" s="16">
        <f>[1]Est2014!I$17</f>
        <v>1798</v>
      </c>
      <c r="J204" s="16">
        <f>[1]Est2014!J$17</f>
        <v>1531</v>
      </c>
      <c r="K204" s="16">
        <f>[1]Est2014!K$17</f>
        <v>229</v>
      </c>
      <c r="L204" s="16">
        <f>[1]Est2014!L$17</f>
        <v>123</v>
      </c>
      <c r="M204" s="16">
        <f>[1]Est2014!M$17</f>
        <v>106</v>
      </c>
      <c r="N204" s="16">
        <f>[1]Est2014!N$17</f>
        <v>4620</v>
      </c>
      <c r="O204" s="16">
        <f>[1]Est2014!O$17</f>
        <v>2191</v>
      </c>
      <c r="P204" s="16">
        <f>[1]Est2014!P$17</f>
        <v>2429</v>
      </c>
      <c r="Q204" s="16">
        <f>[1]Est2014!Q$17</f>
        <v>199</v>
      </c>
      <c r="R204" s="16">
        <f>[1]Est2014!R$17</f>
        <v>67</v>
      </c>
      <c r="S204" s="16">
        <f>[1]Est2014!S$17</f>
        <v>132</v>
      </c>
      <c r="T204" s="16">
        <f>[1]Est2014!T$17</f>
        <v>1536</v>
      </c>
      <c r="U204" s="16">
        <f>[1]Est2014!U$17</f>
        <v>781</v>
      </c>
      <c r="V204" s="16">
        <f>[1]Est2014!V$17</f>
        <v>755</v>
      </c>
      <c r="W204" s="16">
        <f t="shared" si="32"/>
        <v>7492</v>
      </c>
      <c r="X204" s="16">
        <f>[1]Est2014!C$69</f>
        <v>3873</v>
      </c>
      <c r="Y204" s="16">
        <f>[1]Est2014!D$69</f>
        <v>3619</v>
      </c>
    </row>
    <row r="205" spans="1:25" x14ac:dyDescent="0.3">
      <c r="A205" s="31" t="s">
        <v>27</v>
      </c>
      <c r="B205" s="57">
        <f t="shared" si="33"/>
        <v>191789</v>
      </c>
      <c r="C205" s="16">
        <f>[1]Est2014!F$44</f>
        <v>92730</v>
      </c>
      <c r="D205" s="16">
        <f>[1]Est2014!G$44</f>
        <v>99059</v>
      </c>
      <c r="E205" s="57">
        <f t="shared" si="34"/>
        <v>49644</v>
      </c>
      <c r="F205" s="16">
        <f>[1]Est2014!F$70</f>
        <v>26475</v>
      </c>
      <c r="G205" s="16">
        <f>[1]Est2014!G$70</f>
        <v>23169</v>
      </c>
      <c r="H205" s="57">
        <f t="shared" si="35"/>
        <v>78747</v>
      </c>
      <c r="I205" s="16">
        <f>[1]Est2014!I$18</f>
        <v>37303</v>
      </c>
      <c r="J205" s="16">
        <f>[1]Est2014!J$18</f>
        <v>41444</v>
      </c>
      <c r="K205" s="16">
        <f>[1]Est2014!K$18</f>
        <v>2146</v>
      </c>
      <c r="L205" s="16">
        <f>[1]Est2014!L$18</f>
        <v>1164</v>
      </c>
      <c r="M205" s="16">
        <f>[1]Est2014!M$18</f>
        <v>982</v>
      </c>
      <c r="N205" s="16">
        <f>[1]Est2014!N$18</f>
        <v>37939</v>
      </c>
      <c r="O205" s="16">
        <f>[1]Est2014!O$18</f>
        <v>18576</v>
      </c>
      <c r="P205" s="16">
        <f>[1]Est2014!P$18</f>
        <v>19363</v>
      </c>
      <c r="Q205" s="16">
        <f>[1]Est2014!Q$18</f>
        <v>722</v>
      </c>
      <c r="R205" s="16">
        <f>[1]Est2014!R$18</f>
        <v>389</v>
      </c>
      <c r="S205" s="16">
        <f>[1]Est2014!S$18</f>
        <v>333</v>
      </c>
      <c r="T205" s="16">
        <f>[1]Est2014!T$18</f>
        <v>8030</v>
      </c>
      <c r="U205" s="16">
        <f>[1]Est2014!U$18</f>
        <v>3985</v>
      </c>
      <c r="V205" s="16">
        <f>[1]Est2014!V$18</f>
        <v>4045</v>
      </c>
      <c r="W205" s="16">
        <f t="shared" si="32"/>
        <v>60336</v>
      </c>
      <c r="X205" s="16">
        <f>[1]Est2014!C$70</f>
        <v>32057</v>
      </c>
      <c r="Y205" s="16">
        <f>[1]Est2014!D$70</f>
        <v>28279</v>
      </c>
    </row>
    <row r="206" spans="1:25" x14ac:dyDescent="0.3">
      <c r="A206" s="31" t="s">
        <v>28</v>
      </c>
      <c r="B206" s="57">
        <f t="shared" si="33"/>
        <v>377622</v>
      </c>
      <c r="C206" s="16">
        <f>[1]Est2014!F$45</f>
        <v>184575</v>
      </c>
      <c r="D206" s="16">
        <f>[1]Est2014!G$45</f>
        <v>193047</v>
      </c>
      <c r="E206" s="57">
        <f t="shared" si="34"/>
        <v>137483</v>
      </c>
      <c r="F206" s="16">
        <f>[1]Est2014!F$71</f>
        <v>68807</v>
      </c>
      <c r="G206" s="16">
        <f>[1]Est2014!G$71</f>
        <v>68676</v>
      </c>
      <c r="H206" s="57">
        <f t="shared" si="35"/>
        <v>92367</v>
      </c>
      <c r="I206" s="16">
        <f>[1]Est2014!I$19</f>
        <v>44287</v>
      </c>
      <c r="J206" s="16">
        <f>[1]Est2014!J$19</f>
        <v>48080</v>
      </c>
      <c r="K206" s="16">
        <f>[1]Est2014!K$19</f>
        <v>5047</v>
      </c>
      <c r="L206" s="16">
        <f>[1]Est2014!L$19</f>
        <v>2629</v>
      </c>
      <c r="M206" s="16">
        <f>[1]Est2014!M$19</f>
        <v>2418</v>
      </c>
      <c r="N206" s="16">
        <f>[1]Est2014!N$19</f>
        <v>194261</v>
      </c>
      <c r="O206" s="16">
        <f>[1]Est2014!O$19</f>
        <v>97043</v>
      </c>
      <c r="P206" s="16">
        <f>[1]Est2014!P$19</f>
        <v>97218</v>
      </c>
      <c r="Q206" s="16">
        <f>[1]Est2014!Q$19</f>
        <v>841</v>
      </c>
      <c r="R206" s="16">
        <f>[1]Est2014!R$19</f>
        <v>410</v>
      </c>
      <c r="S206" s="16">
        <f>[1]Est2014!S$19</f>
        <v>431</v>
      </c>
      <c r="T206" s="16">
        <f>[1]Est2014!T$19</f>
        <v>16728</v>
      </c>
      <c r="U206" s="16">
        <f>[1]Est2014!U$19</f>
        <v>8361</v>
      </c>
      <c r="V206" s="16">
        <f>[1]Est2014!V$19</f>
        <v>8367</v>
      </c>
      <c r="W206" s="16">
        <f t="shared" si="32"/>
        <v>164358</v>
      </c>
      <c r="X206" s="16">
        <f>[1]Est2014!C$71</f>
        <v>82276</v>
      </c>
      <c r="Y206" s="16">
        <f>[1]Est2014!D$71</f>
        <v>82082</v>
      </c>
    </row>
    <row r="207" spans="1:25" x14ac:dyDescent="0.3">
      <c r="A207" s="31" t="s">
        <v>29</v>
      </c>
      <c r="B207" s="57">
        <f t="shared" si="33"/>
        <v>475671</v>
      </c>
      <c r="C207" s="16">
        <f>[1]Est2014!F$46</f>
        <v>230908</v>
      </c>
      <c r="D207" s="16">
        <f>[1]Est2014!G$46</f>
        <v>244763</v>
      </c>
      <c r="E207" s="57">
        <f t="shared" si="34"/>
        <v>56087</v>
      </c>
      <c r="F207" s="16">
        <f>[1]Est2014!F$72</f>
        <v>28743</v>
      </c>
      <c r="G207" s="16">
        <f>[1]Est2014!G$72</f>
        <v>27344</v>
      </c>
      <c r="H207" s="57">
        <f t="shared" si="35"/>
        <v>47684</v>
      </c>
      <c r="I207" s="16">
        <f>[1]Est2014!I$20</f>
        <v>22266</v>
      </c>
      <c r="J207" s="16">
        <f>[1]Est2014!J$20</f>
        <v>25418</v>
      </c>
      <c r="K207" s="16">
        <f>[1]Est2014!K$20</f>
        <v>1784</v>
      </c>
      <c r="L207" s="16">
        <f>[1]Est2014!L$20</f>
        <v>933</v>
      </c>
      <c r="M207" s="16">
        <f>[1]Est2014!M$20</f>
        <v>851</v>
      </c>
      <c r="N207" s="16">
        <f>[1]Est2014!N$20</f>
        <v>33497</v>
      </c>
      <c r="O207" s="16">
        <f>[1]Est2014!O$20</f>
        <v>16098</v>
      </c>
      <c r="P207" s="16">
        <f>[1]Est2014!P$20</f>
        <v>17399</v>
      </c>
      <c r="Q207" s="16">
        <f>[1]Est2014!Q$20</f>
        <v>329</v>
      </c>
      <c r="R207" s="16">
        <f>[1]Est2014!R$20</f>
        <v>156</v>
      </c>
      <c r="S207" s="16">
        <f>[1]Est2014!S$20</f>
        <v>173</v>
      </c>
      <c r="T207" s="16">
        <f>[1]Est2014!T$20</f>
        <v>10595</v>
      </c>
      <c r="U207" s="16">
        <f>[1]Est2014!U$20</f>
        <v>5163</v>
      </c>
      <c r="V207" s="16">
        <f>[1]Est2014!V$20</f>
        <v>5432</v>
      </c>
      <c r="W207" s="16">
        <f t="shared" si="32"/>
        <v>64460</v>
      </c>
      <c r="X207" s="16">
        <f>[1]Est2014!C$72</f>
        <v>32795</v>
      </c>
      <c r="Y207" s="16">
        <f>[1]Est2014!D$72</f>
        <v>31665</v>
      </c>
    </row>
    <row r="208" spans="1:25" x14ac:dyDescent="0.3">
      <c r="A208" s="31" t="s">
        <v>30</v>
      </c>
      <c r="B208" s="57">
        <f t="shared" si="33"/>
        <v>361742</v>
      </c>
      <c r="C208" s="16">
        <f>[1]Est2014!F$47</f>
        <v>176688</v>
      </c>
      <c r="D208" s="16">
        <f>[1]Est2014!G$47</f>
        <v>185054</v>
      </c>
      <c r="E208" s="57">
        <f t="shared" si="34"/>
        <v>56858</v>
      </c>
      <c r="F208" s="16">
        <f>[1]Est2014!F$73</f>
        <v>28663</v>
      </c>
      <c r="G208" s="16">
        <f>[1]Est2014!G$73</f>
        <v>28195</v>
      </c>
      <c r="H208" s="57">
        <f t="shared" si="35"/>
        <v>17464</v>
      </c>
      <c r="I208" s="16">
        <f>[1]Est2014!I$21</f>
        <v>8460</v>
      </c>
      <c r="J208" s="16">
        <f>[1]Est2014!J$21</f>
        <v>9004</v>
      </c>
      <c r="K208" s="16">
        <f>[1]Est2014!K$21</f>
        <v>1404</v>
      </c>
      <c r="L208" s="16">
        <f>[1]Est2014!L$21</f>
        <v>723</v>
      </c>
      <c r="M208" s="16">
        <f>[1]Est2014!M$21</f>
        <v>681</v>
      </c>
      <c r="N208" s="16">
        <f>[1]Est2014!N$21</f>
        <v>48801</v>
      </c>
      <c r="O208" s="16">
        <f>[1]Est2014!O$21</f>
        <v>23652</v>
      </c>
      <c r="P208" s="16">
        <f>[1]Est2014!P$21</f>
        <v>25149</v>
      </c>
      <c r="Q208" s="16">
        <f>[1]Est2014!Q$21</f>
        <v>192</v>
      </c>
      <c r="R208" s="16">
        <f>[1]Est2014!R$21</f>
        <v>98</v>
      </c>
      <c r="S208" s="16">
        <f>[1]Est2014!S$21</f>
        <v>94</v>
      </c>
      <c r="T208" s="16">
        <f>[1]Est2014!T$21</f>
        <v>8521</v>
      </c>
      <c r="U208" s="16">
        <f>[1]Est2014!U$21</f>
        <v>4215</v>
      </c>
      <c r="V208" s="16">
        <f>[1]Est2014!V$21</f>
        <v>4306</v>
      </c>
      <c r="W208" s="16">
        <f t="shared" si="32"/>
        <v>62194</v>
      </c>
      <c r="X208" s="16">
        <f>[1]Est2014!C$73</f>
        <v>31417</v>
      </c>
      <c r="Y208" s="16">
        <f>[1]Est2014!D$73</f>
        <v>30777</v>
      </c>
    </row>
    <row r="209" spans="1:25" x14ac:dyDescent="0.3">
      <c r="A209" s="31" t="s">
        <v>31</v>
      </c>
      <c r="B209" s="57">
        <f t="shared" si="33"/>
        <v>498908</v>
      </c>
      <c r="C209" s="16">
        <f>[1]Est2014!F$48</f>
        <v>238746</v>
      </c>
      <c r="D209" s="16">
        <f>[1]Est2014!G$48</f>
        <v>260162</v>
      </c>
      <c r="E209" s="57">
        <f t="shared" si="34"/>
        <v>45822</v>
      </c>
      <c r="F209" s="16">
        <f>[1]Est2014!F$74</f>
        <v>23425</v>
      </c>
      <c r="G209" s="16">
        <f>[1]Est2014!G$74</f>
        <v>22397</v>
      </c>
      <c r="H209" s="57">
        <f t="shared" si="35"/>
        <v>19836</v>
      </c>
      <c r="I209" s="16">
        <f>[1]Est2014!I$22</f>
        <v>9627</v>
      </c>
      <c r="J209" s="16">
        <f>[1]Est2014!J$22</f>
        <v>10209</v>
      </c>
      <c r="K209" s="16">
        <f>[1]Est2014!K$22</f>
        <v>1518</v>
      </c>
      <c r="L209" s="16">
        <f>[1]Est2014!L$22</f>
        <v>837</v>
      </c>
      <c r="M209" s="16">
        <f>[1]Est2014!M$22</f>
        <v>681</v>
      </c>
      <c r="N209" s="16">
        <f>[1]Est2014!N$22</f>
        <v>10815</v>
      </c>
      <c r="O209" s="16">
        <f>[1]Est2014!O$22</f>
        <v>4911</v>
      </c>
      <c r="P209" s="16">
        <f>[1]Est2014!P$22</f>
        <v>5904</v>
      </c>
      <c r="Q209" s="16">
        <f>[1]Est2014!Q$22</f>
        <v>215</v>
      </c>
      <c r="R209" s="16">
        <f>[1]Est2014!R$22</f>
        <v>111</v>
      </c>
      <c r="S209" s="16">
        <f>[1]Est2014!S$22</f>
        <v>104</v>
      </c>
      <c r="T209" s="16">
        <f>[1]Est2014!T$22</f>
        <v>7335</v>
      </c>
      <c r="U209" s="16">
        <f>[1]Est2014!U$22</f>
        <v>3572</v>
      </c>
      <c r="V209" s="16">
        <f>[1]Est2014!V$22</f>
        <v>3763</v>
      </c>
      <c r="W209" s="16">
        <f t="shared" si="32"/>
        <v>51424</v>
      </c>
      <c r="X209" s="16">
        <f>[1]Est2014!C$74</f>
        <v>26282</v>
      </c>
      <c r="Y209" s="16">
        <f>[1]Est2014!D$74</f>
        <v>25142</v>
      </c>
    </row>
    <row r="210" spans="1:25" x14ac:dyDescent="0.3">
      <c r="A210" s="31" t="s">
        <v>32</v>
      </c>
      <c r="B210" s="57">
        <f t="shared" si="33"/>
        <v>217874</v>
      </c>
      <c r="C210" s="16">
        <f>[1]Est2014!F$49</f>
        <v>106047</v>
      </c>
      <c r="D210" s="16">
        <f>[1]Est2014!G$49</f>
        <v>111827</v>
      </c>
      <c r="E210" s="57">
        <f t="shared" si="34"/>
        <v>162839</v>
      </c>
      <c r="F210" s="16">
        <f>[1]Est2014!F$75</f>
        <v>80664</v>
      </c>
      <c r="G210" s="16">
        <f>[1]Est2014!G$75</f>
        <v>82175</v>
      </c>
      <c r="H210" s="57">
        <f t="shared" si="35"/>
        <v>75460</v>
      </c>
      <c r="I210" s="16">
        <f>[1]Est2014!I$23</f>
        <v>35110</v>
      </c>
      <c r="J210" s="16">
        <f>[1]Est2014!J$23</f>
        <v>40350</v>
      </c>
      <c r="K210" s="16">
        <f>[1]Est2014!K$23</f>
        <v>7276</v>
      </c>
      <c r="L210" s="16">
        <f>[1]Est2014!L$23</f>
        <v>3683</v>
      </c>
      <c r="M210" s="16">
        <f>[1]Est2014!M$23</f>
        <v>3593</v>
      </c>
      <c r="N210" s="16">
        <f>[1]Est2014!N$23</f>
        <v>27829</v>
      </c>
      <c r="O210" s="16">
        <f>[1]Est2014!O$23</f>
        <v>13430</v>
      </c>
      <c r="P210" s="16">
        <f>[1]Est2014!P$23</f>
        <v>14399</v>
      </c>
      <c r="Q210" s="16">
        <f>[1]Est2014!Q$23</f>
        <v>883</v>
      </c>
      <c r="R210" s="16">
        <f>[1]Est2014!R$23</f>
        <v>415</v>
      </c>
      <c r="S210" s="16">
        <f>[1]Est2014!S$23</f>
        <v>468</v>
      </c>
      <c r="T210" s="16">
        <f>[1]Est2014!T$23</f>
        <v>12597</v>
      </c>
      <c r="U210" s="16">
        <f>[1]Est2014!U$23</f>
        <v>6164</v>
      </c>
      <c r="V210" s="16">
        <f>[1]Est2014!V$23</f>
        <v>6433</v>
      </c>
      <c r="W210" s="16">
        <f t="shared" si="32"/>
        <v>200074</v>
      </c>
      <c r="X210" s="16">
        <f>[1]Est2014!C$75</f>
        <v>99156</v>
      </c>
      <c r="Y210" s="16">
        <f>[1]Est2014!D$75</f>
        <v>100918</v>
      </c>
    </row>
    <row r="211" spans="1:25" x14ac:dyDescent="0.3">
      <c r="A211" s="31" t="s">
        <v>33</v>
      </c>
      <c r="B211" s="57">
        <f t="shared" si="33"/>
        <v>48616</v>
      </c>
      <c r="C211" s="16">
        <f>[1]Est2014!F$50</f>
        <v>23669</v>
      </c>
      <c r="D211" s="16">
        <f>[1]Est2014!G$50</f>
        <v>24947</v>
      </c>
      <c r="E211" s="57">
        <f t="shared" si="34"/>
        <v>3986</v>
      </c>
      <c r="F211" s="16">
        <f>[1]Est2014!F$76</f>
        <v>2120</v>
      </c>
      <c r="G211" s="16">
        <f>[1]Est2014!G$76</f>
        <v>1866</v>
      </c>
      <c r="H211" s="57">
        <f t="shared" si="35"/>
        <v>9416</v>
      </c>
      <c r="I211" s="16">
        <f>[1]Est2014!I$24</f>
        <v>4429</v>
      </c>
      <c r="J211" s="16">
        <f>[1]Est2014!J$24</f>
        <v>4987</v>
      </c>
      <c r="K211" s="16">
        <f>[1]Est2014!K$24</f>
        <v>329</v>
      </c>
      <c r="L211" s="16">
        <f>[1]Est2014!L$24</f>
        <v>198</v>
      </c>
      <c r="M211" s="16">
        <f>[1]Est2014!M$24</f>
        <v>131</v>
      </c>
      <c r="N211" s="16">
        <f>[1]Est2014!N$24</f>
        <v>647</v>
      </c>
      <c r="O211" s="16">
        <f>[1]Est2014!O$24</f>
        <v>287</v>
      </c>
      <c r="P211" s="16">
        <f>[1]Est2014!P$24</f>
        <v>360</v>
      </c>
      <c r="Q211" s="16">
        <f>[1]Est2014!Q$24</f>
        <v>21</v>
      </c>
      <c r="R211" s="16">
        <f>[1]Est2014!R$24</f>
        <v>11</v>
      </c>
      <c r="S211" s="16">
        <f>[1]Est2014!S$24</f>
        <v>10</v>
      </c>
      <c r="T211" s="16">
        <f>[1]Est2014!T$24</f>
        <v>1313</v>
      </c>
      <c r="U211" s="16">
        <f>[1]Est2014!U$24</f>
        <v>633</v>
      </c>
      <c r="V211" s="16">
        <f>[1]Est2014!V$24</f>
        <v>680</v>
      </c>
      <c r="W211" s="16">
        <f t="shared" si="32"/>
        <v>5088</v>
      </c>
      <c r="X211" s="16">
        <f>[1]Est2014!C$76</f>
        <v>2693</v>
      </c>
      <c r="Y211" s="16">
        <f>[1]Est2014!D$76</f>
        <v>2395</v>
      </c>
    </row>
    <row r="212" spans="1:25" x14ac:dyDescent="0.3">
      <c r="A212" s="31" t="s">
        <v>34</v>
      </c>
      <c r="B212" s="57">
        <f t="shared" si="33"/>
        <v>194979</v>
      </c>
      <c r="C212" s="16">
        <f>[1]Est2014!F$51</f>
        <v>94605</v>
      </c>
      <c r="D212" s="16">
        <f>[1]Est2014!G$51</f>
        <v>100374</v>
      </c>
      <c r="E212" s="57">
        <f t="shared" si="34"/>
        <v>40630</v>
      </c>
      <c r="F212" s="16">
        <f>[1]Est2014!F$77</f>
        <v>20710</v>
      </c>
      <c r="G212" s="16">
        <f>[1]Est2014!G$77</f>
        <v>19920</v>
      </c>
      <c r="H212" s="57">
        <f t="shared" si="35"/>
        <v>32312</v>
      </c>
      <c r="I212" s="16">
        <f>[1]Est2014!I$25</f>
        <v>15330</v>
      </c>
      <c r="J212" s="16">
        <f>[1]Est2014!J$25</f>
        <v>16982</v>
      </c>
      <c r="K212" s="16">
        <f>[1]Est2014!K$25</f>
        <v>1058</v>
      </c>
      <c r="L212" s="16">
        <f>[1]Est2014!L$25</f>
        <v>585</v>
      </c>
      <c r="M212" s="16">
        <f>[1]Est2014!M$25</f>
        <v>473</v>
      </c>
      <c r="N212" s="16">
        <f>[1]Est2014!N$25</f>
        <v>53761</v>
      </c>
      <c r="O212" s="16">
        <f>[1]Est2014!O$25</f>
        <v>26180</v>
      </c>
      <c r="P212" s="16">
        <f>[1]Est2014!P$25</f>
        <v>27581</v>
      </c>
      <c r="Q212" s="16">
        <f>[1]Est2014!Q$25</f>
        <v>237</v>
      </c>
      <c r="R212" s="16">
        <f>[1]Est2014!R$25</f>
        <v>115</v>
      </c>
      <c r="S212" s="16">
        <f>[1]Est2014!S$25</f>
        <v>122</v>
      </c>
      <c r="T212" s="16">
        <f>[1]Est2014!T$25</f>
        <v>6365</v>
      </c>
      <c r="U212" s="16">
        <f>[1]Est2014!U$25</f>
        <v>3126</v>
      </c>
      <c r="V212" s="16">
        <f>[1]Est2014!V$25</f>
        <v>3239</v>
      </c>
      <c r="W212" s="16">
        <f t="shared" si="32"/>
        <v>46069</v>
      </c>
      <c r="X212" s="16">
        <f>[1]Est2014!C$77</f>
        <v>23454</v>
      </c>
      <c r="Y212" s="16">
        <f>[1]Est2014!D$77</f>
        <v>22615</v>
      </c>
    </row>
    <row r="213" spans="1:25" x14ac:dyDescent="0.3">
      <c r="A213" s="31" t="s">
        <v>35</v>
      </c>
      <c r="B213" s="57">
        <f t="shared" si="33"/>
        <v>126982</v>
      </c>
      <c r="C213" s="16">
        <f>[1]Est2014!F$52</f>
        <v>63093</v>
      </c>
      <c r="D213" s="16">
        <f>[1]Est2014!G$52</f>
        <v>63889</v>
      </c>
      <c r="E213" s="57">
        <f t="shared" si="34"/>
        <v>9436</v>
      </c>
      <c r="F213" s="16">
        <f>[1]Est2014!F$78</f>
        <v>4641</v>
      </c>
      <c r="G213" s="16">
        <f>[1]Est2014!G$78</f>
        <v>4795</v>
      </c>
      <c r="H213" s="57">
        <f t="shared" si="35"/>
        <v>2965</v>
      </c>
      <c r="I213" s="16">
        <f>[1]Est2014!I$26</f>
        <v>1557</v>
      </c>
      <c r="J213" s="16">
        <f>[1]Est2014!J$26</f>
        <v>1408</v>
      </c>
      <c r="K213" s="16">
        <f>[1]Est2014!K$26</f>
        <v>307</v>
      </c>
      <c r="L213" s="16">
        <f>[1]Est2014!L$26</f>
        <v>160</v>
      </c>
      <c r="M213" s="16">
        <f>[1]Est2014!M$26</f>
        <v>147</v>
      </c>
      <c r="N213" s="16">
        <f>[1]Est2014!N$26</f>
        <v>2748</v>
      </c>
      <c r="O213" s="16">
        <f>[1]Est2014!O$26</f>
        <v>1271</v>
      </c>
      <c r="P213" s="16">
        <f>[1]Est2014!P$26</f>
        <v>1477</v>
      </c>
      <c r="Q213" s="16">
        <f>[1]Est2014!Q$26</f>
        <v>55</v>
      </c>
      <c r="R213" s="16">
        <f>[1]Est2014!R$26</f>
        <v>26</v>
      </c>
      <c r="S213" s="16">
        <f>[1]Est2014!S$26</f>
        <v>29</v>
      </c>
      <c r="T213" s="16">
        <f>[1]Est2014!T$26</f>
        <v>2085</v>
      </c>
      <c r="U213" s="16">
        <f>[1]Est2014!U$26</f>
        <v>1067</v>
      </c>
      <c r="V213" s="16">
        <f>[1]Est2014!V$26</f>
        <v>1018</v>
      </c>
      <c r="W213" s="16">
        <f t="shared" si="32"/>
        <v>10311</v>
      </c>
      <c r="X213" s="16">
        <f>[1]Est2014!C$78</f>
        <v>5101</v>
      </c>
      <c r="Y213" s="16">
        <f>[1]Est2014!D$78</f>
        <v>5210</v>
      </c>
    </row>
    <row r="214" spans="1:25" x14ac:dyDescent="0.3">
      <c r="A214" s="31" t="s">
        <v>36</v>
      </c>
      <c r="B214" s="57">
        <f t="shared" si="33"/>
        <v>233514</v>
      </c>
      <c r="C214" s="16">
        <f>[1]Est2014!F$53</f>
        <v>113989</v>
      </c>
      <c r="D214" s="16">
        <f>[1]Est2014!G$53</f>
        <v>119525</v>
      </c>
      <c r="E214" s="57">
        <f t="shared" si="34"/>
        <v>142053</v>
      </c>
      <c r="F214" s="16">
        <f>[1]Est2014!F$79</f>
        <v>72138</v>
      </c>
      <c r="G214" s="16">
        <f>[1]Est2014!G$79</f>
        <v>69915</v>
      </c>
      <c r="H214" s="57">
        <f t="shared" si="35"/>
        <v>129436</v>
      </c>
      <c r="I214" s="16">
        <f>[1]Est2014!I$27</f>
        <v>60003</v>
      </c>
      <c r="J214" s="16">
        <f>[1]Est2014!J$27</f>
        <v>69433</v>
      </c>
      <c r="K214" s="16">
        <f>[1]Est2014!K$27</f>
        <v>3799</v>
      </c>
      <c r="L214" s="16">
        <f>[1]Est2014!L$27</f>
        <v>1960</v>
      </c>
      <c r="M214" s="16">
        <f>[1]Est2014!M$27</f>
        <v>1839</v>
      </c>
      <c r="N214" s="16">
        <f>[1]Est2014!N$27</f>
        <v>28263</v>
      </c>
      <c r="O214" s="16">
        <f>[1]Est2014!O$27</f>
        <v>13440</v>
      </c>
      <c r="P214" s="16">
        <f>[1]Est2014!P$27</f>
        <v>14823</v>
      </c>
      <c r="Q214" s="16">
        <f>[1]Est2014!Q$27</f>
        <v>546</v>
      </c>
      <c r="R214" s="16">
        <f>[1]Est2014!R$27</f>
        <v>277</v>
      </c>
      <c r="S214" s="16">
        <f>[1]Est2014!S$27</f>
        <v>269</v>
      </c>
      <c r="T214" s="16">
        <f>[1]Est2014!T$27</f>
        <v>10671</v>
      </c>
      <c r="U214" s="16">
        <f>[1]Est2014!U$27</f>
        <v>5095</v>
      </c>
      <c r="V214" s="16">
        <f>[1]Est2014!V$27</f>
        <v>5576</v>
      </c>
      <c r="W214" s="16">
        <f t="shared" si="32"/>
        <v>163474</v>
      </c>
      <c r="X214" s="16">
        <f>[1]Est2014!C$79</f>
        <v>82799</v>
      </c>
      <c r="Y214" s="16">
        <f>[1]Est2014!D$79</f>
        <v>80675</v>
      </c>
    </row>
    <row r="215" spans="1:25" x14ac:dyDescent="0.3">
      <c r="A215" s="32" t="s">
        <v>37</v>
      </c>
      <c r="B215" s="59">
        <f t="shared" si="33"/>
        <v>89723</v>
      </c>
      <c r="C215" s="21">
        <f>[1]Est2014!F$54</f>
        <v>43546</v>
      </c>
      <c r="D215" s="21">
        <f>[1]Est2014!G$54</f>
        <v>46177</v>
      </c>
      <c r="E215" s="59">
        <f t="shared" si="34"/>
        <v>7663</v>
      </c>
      <c r="F215" s="21">
        <f>[1]Est2014!F$80</f>
        <v>3856</v>
      </c>
      <c r="G215" s="21">
        <f>[1]Est2014!G$80</f>
        <v>3807</v>
      </c>
      <c r="H215" s="59">
        <f t="shared" si="35"/>
        <v>4638</v>
      </c>
      <c r="I215" s="21">
        <f>[1]Est2014!I$28</f>
        <v>2329</v>
      </c>
      <c r="J215" s="21">
        <f>[1]Est2014!J$28</f>
        <v>2309</v>
      </c>
      <c r="K215" s="21">
        <f>[1]Est2014!K$28</f>
        <v>233</v>
      </c>
      <c r="L215" s="21">
        <f>[1]Est2014!L$28</f>
        <v>116</v>
      </c>
      <c r="M215" s="21">
        <f>[1]Est2014!M$28</f>
        <v>117</v>
      </c>
      <c r="N215" s="21">
        <f>[1]Est2014!N$28</f>
        <v>3015</v>
      </c>
      <c r="O215" s="21">
        <f>[1]Est2014!O$28</f>
        <v>1470</v>
      </c>
      <c r="P215" s="21">
        <f>[1]Est2014!P$28</f>
        <v>1545</v>
      </c>
      <c r="Q215" s="21">
        <f>[1]Est2014!Q$28</f>
        <v>77</v>
      </c>
      <c r="R215" s="21">
        <f>[1]Est2014!R$28</f>
        <v>47</v>
      </c>
      <c r="S215" s="21">
        <f>[1]Est2014!S$28</f>
        <v>30</v>
      </c>
      <c r="T215" s="21">
        <f>[1]Est2014!T$28</f>
        <v>1645</v>
      </c>
      <c r="U215" s="21">
        <f>[1]Est2014!U$28</f>
        <v>778</v>
      </c>
      <c r="V215" s="21">
        <f>[1]Est2014!V$28</f>
        <v>867</v>
      </c>
      <c r="W215" s="21">
        <f t="shared" si="32"/>
        <v>8692</v>
      </c>
      <c r="X215" s="21">
        <f>[1]Est2014!C$80</f>
        <v>4368</v>
      </c>
      <c r="Y215" s="21">
        <f>[1]Est2014!D$80</f>
        <v>4324</v>
      </c>
    </row>
    <row r="216" spans="1:25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x14ac:dyDescent="0.3">
      <c r="A218" s="1" t="s">
        <v>97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x14ac:dyDescent="0.3">
      <c r="A219" s="1" t="s">
        <v>69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x14ac:dyDescent="0.3">
      <c r="A221" s="22"/>
      <c r="B221" s="60" t="s">
        <v>53</v>
      </c>
      <c r="C221" s="61"/>
      <c r="D221" s="61"/>
      <c r="E221" s="61"/>
      <c r="F221" s="61"/>
      <c r="G221" s="62"/>
      <c r="H221" s="60" t="s">
        <v>54</v>
      </c>
      <c r="I221" s="61"/>
      <c r="J221" s="62"/>
      <c r="K221" s="60" t="s">
        <v>55</v>
      </c>
      <c r="L221" s="61"/>
      <c r="M221" s="62"/>
      <c r="N221" s="23"/>
      <c r="O221" s="22"/>
      <c r="P221" s="22"/>
      <c r="Q221" s="60" t="s">
        <v>62</v>
      </c>
      <c r="R221" s="61"/>
      <c r="S221" s="62"/>
      <c r="T221" s="60" t="s">
        <v>63</v>
      </c>
      <c r="U221" s="61"/>
      <c r="V221" s="62"/>
      <c r="W221" s="61" t="s">
        <v>57</v>
      </c>
      <c r="X221" s="61"/>
      <c r="Y221" s="61"/>
    </row>
    <row r="222" spans="1:25" x14ac:dyDescent="0.3">
      <c r="A222" s="24" t="s">
        <v>5</v>
      </c>
      <c r="B222" s="63" t="s">
        <v>56</v>
      </c>
      <c r="C222" s="64"/>
      <c r="D222" s="65"/>
      <c r="E222" s="63" t="s">
        <v>57</v>
      </c>
      <c r="F222" s="64"/>
      <c r="G222" s="65"/>
      <c r="H222" s="66" t="s">
        <v>58</v>
      </c>
      <c r="I222" s="67"/>
      <c r="J222" s="68"/>
      <c r="K222" s="66" t="s">
        <v>59</v>
      </c>
      <c r="L222" s="67"/>
      <c r="M222" s="68"/>
      <c r="N222" s="69" t="s">
        <v>64</v>
      </c>
      <c r="O222" s="70"/>
      <c r="P222" s="70"/>
      <c r="Q222" s="69" t="s">
        <v>65</v>
      </c>
      <c r="R222" s="70"/>
      <c r="S222" s="71"/>
      <c r="T222" s="66" t="s">
        <v>66</v>
      </c>
      <c r="U222" s="67"/>
      <c r="V222" s="68"/>
      <c r="W222" s="67" t="s">
        <v>67</v>
      </c>
      <c r="X222" s="67"/>
      <c r="Y222" s="67"/>
    </row>
    <row r="223" spans="1:25" x14ac:dyDescent="0.3">
      <c r="A223" s="25"/>
      <c r="B223" s="26" t="s">
        <v>6</v>
      </c>
      <c r="C223" s="27" t="s">
        <v>60</v>
      </c>
      <c r="D223" s="28" t="s">
        <v>61</v>
      </c>
      <c r="E223" s="26" t="s">
        <v>6</v>
      </c>
      <c r="F223" s="27" t="s">
        <v>60</v>
      </c>
      <c r="G223" s="28" t="s">
        <v>61</v>
      </c>
      <c r="H223" s="26" t="s">
        <v>6</v>
      </c>
      <c r="I223" s="29" t="s">
        <v>60</v>
      </c>
      <c r="J223" s="29" t="s">
        <v>61</v>
      </c>
      <c r="K223" s="26" t="s">
        <v>6</v>
      </c>
      <c r="L223" s="29" t="s">
        <v>60</v>
      </c>
      <c r="M223" s="29" t="s">
        <v>61</v>
      </c>
      <c r="N223" s="26" t="s">
        <v>6</v>
      </c>
      <c r="O223" s="27" t="s">
        <v>60</v>
      </c>
      <c r="P223" s="28" t="s">
        <v>61</v>
      </c>
      <c r="Q223" s="26" t="s">
        <v>6</v>
      </c>
      <c r="R223" s="27" t="s">
        <v>60</v>
      </c>
      <c r="S223" s="28" t="s">
        <v>61</v>
      </c>
      <c r="T223" s="26" t="s">
        <v>6</v>
      </c>
      <c r="U223" s="29" t="s">
        <v>60</v>
      </c>
      <c r="V223" s="29" t="s">
        <v>61</v>
      </c>
      <c r="W223" s="30" t="s">
        <v>6</v>
      </c>
      <c r="X223" s="29" t="s">
        <v>60</v>
      </c>
      <c r="Y223" s="29" t="s">
        <v>61</v>
      </c>
    </row>
    <row r="224" spans="1:25" x14ac:dyDescent="0.3">
      <c r="A224" s="3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x14ac:dyDescent="0.3">
      <c r="A225" s="31" t="s">
        <v>16</v>
      </c>
      <c r="B225" s="57">
        <f>C225+D225</f>
        <v>5027527</v>
      </c>
      <c r="C225" s="58">
        <f>SUM(C226:C246)</f>
        <v>2450011</v>
      </c>
      <c r="D225" s="58">
        <f>SUM(D226:D246)</f>
        <v>2577516</v>
      </c>
      <c r="E225" s="57">
        <f>F225+G225</f>
        <v>1442333</v>
      </c>
      <c r="F225" s="58">
        <f>SUM(F226:F246)</f>
        <v>724455</v>
      </c>
      <c r="G225" s="58">
        <f>SUM(G226:G246)</f>
        <v>717878</v>
      </c>
      <c r="H225" s="57">
        <f>I225+J225</f>
        <v>1320659</v>
      </c>
      <c r="I225" s="58">
        <f>SUM(I226:I246)</f>
        <v>625401</v>
      </c>
      <c r="J225" s="58">
        <f>SUM(J226:J246)</f>
        <v>695258</v>
      </c>
      <c r="K225" s="57">
        <f>L225+M225</f>
        <v>52247</v>
      </c>
      <c r="L225" s="58">
        <f>SUM(L226:L246)</f>
        <v>26928</v>
      </c>
      <c r="M225" s="58">
        <f>SUM(M226:M246)</f>
        <v>25319</v>
      </c>
      <c r="N225" s="57">
        <f>O225+P225</f>
        <v>832209</v>
      </c>
      <c r="O225" s="58">
        <f>SUM(O226:O246)</f>
        <v>405044</v>
      </c>
      <c r="P225" s="58">
        <f>SUM(P226:P246)</f>
        <v>427165</v>
      </c>
      <c r="Q225" s="57">
        <f>R225+S225</f>
        <v>8901</v>
      </c>
      <c r="R225" s="58">
        <f>SUM(R226:R246)</f>
        <v>4393</v>
      </c>
      <c r="S225" s="58">
        <f>SUM(S226:S246)</f>
        <v>4508</v>
      </c>
      <c r="T225" s="57">
        <f>U225+V225</f>
        <v>186993</v>
      </c>
      <c r="U225" s="58">
        <f>SUM(U226:U246)</f>
        <v>91789</v>
      </c>
      <c r="V225" s="58">
        <f>SUM(V226:V246)</f>
        <v>95204</v>
      </c>
      <c r="W225" s="16">
        <f t="shared" ref="W225:W246" si="36">X225+Y225</f>
        <v>1733370</v>
      </c>
      <c r="X225" s="58">
        <f>SUM(X226:X246)</f>
        <v>869573</v>
      </c>
      <c r="Y225" s="58">
        <f>SUM(Y226:Y246)</f>
        <v>863797</v>
      </c>
    </row>
    <row r="226" spans="1:25" x14ac:dyDescent="0.3">
      <c r="A226" s="31" t="s">
        <v>17</v>
      </c>
      <c r="B226" s="57">
        <f t="shared" ref="B226:B246" si="37">C226+D226</f>
        <v>153770</v>
      </c>
      <c r="C226" s="16">
        <f>[1]Est2015!F$34</f>
        <v>74366</v>
      </c>
      <c r="D226" s="16">
        <f>[1]Est2015!G$34</f>
        <v>79404</v>
      </c>
      <c r="E226" s="57">
        <f t="shared" ref="E226:E246" si="38">F226+G226</f>
        <v>39260</v>
      </c>
      <c r="F226" s="16">
        <f>[1]Est2015!F$60</f>
        <v>19730</v>
      </c>
      <c r="G226" s="16">
        <f>[1]Est2015!G$60</f>
        <v>19530</v>
      </c>
      <c r="H226" s="57">
        <f t="shared" ref="H226:H246" si="39">I226+J226</f>
        <v>46780</v>
      </c>
      <c r="I226" s="16">
        <f>[1]Est2015!I$8</f>
        <v>21965</v>
      </c>
      <c r="J226" s="16">
        <f>[1]Est2015!J$8</f>
        <v>24815</v>
      </c>
      <c r="K226" s="16">
        <f>[1]Est2015!K$8</f>
        <v>1787</v>
      </c>
      <c r="L226" s="16">
        <f>[1]Est2015!L$8</f>
        <v>887</v>
      </c>
      <c r="M226" s="16">
        <f>[1]Est2015!M$8</f>
        <v>900</v>
      </c>
      <c r="N226" s="16">
        <f>[1]Est2015!N$8</f>
        <v>21890</v>
      </c>
      <c r="O226" s="16">
        <f>[1]Est2015!O$8</f>
        <v>10535</v>
      </c>
      <c r="P226" s="16">
        <f>[1]Est2015!P$8</f>
        <v>11355</v>
      </c>
      <c r="Q226" s="16">
        <f>[1]Est2015!Q$8</f>
        <v>189</v>
      </c>
      <c r="R226" s="16">
        <f>[1]Est2015!R$8</f>
        <v>96</v>
      </c>
      <c r="S226" s="16">
        <f>[1]Est2015!S$8</f>
        <v>93</v>
      </c>
      <c r="T226" s="16">
        <f>[1]Est2015!T$8</f>
        <v>6795</v>
      </c>
      <c r="U226" s="16">
        <f>[1]Est2015!U$8</f>
        <v>3354</v>
      </c>
      <c r="V226" s="16">
        <f>[1]Est2015!V$8</f>
        <v>3441</v>
      </c>
      <c r="W226" s="16">
        <f t="shared" si="36"/>
        <v>49745</v>
      </c>
      <c r="X226" s="16">
        <f>[1]Est2015!C$60</f>
        <v>24924</v>
      </c>
      <c r="Y226" s="16">
        <f>[1]Est2015!D$60</f>
        <v>24821</v>
      </c>
    </row>
    <row r="227" spans="1:25" x14ac:dyDescent="0.3">
      <c r="A227" s="31" t="s">
        <v>18</v>
      </c>
      <c r="B227" s="57">
        <f t="shared" si="37"/>
        <v>541476</v>
      </c>
      <c r="C227" s="16">
        <f>[1]Est2015!F$35</f>
        <v>263326</v>
      </c>
      <c r="D227" s="16">
        <f>[1]Est2015!G$35</f>
        <v>278150</v>
      </c>
      <c r="E227" s="57">
        <f t="shared" si="38"/>
        <v>148428</v>
      </c>
      <c r="F227" s="16">
        <f>[1]Est2015!F$61</f>
        <v>72510</v>
      </c>
      <c r="G227" s="16">
        <f>[1]Est2015!G$61</f>
        <v>75918</v>
      </c>
      <c r="H227" s="57">
        <f t="shared" si="39"/>
        <v>64213</v>
      </c>
      <c r="I227" s="16">
        <f>[1]Est2015!I$9</f>
        <v>30193</v>
      </c>
      <c r="J227" s="16">
        <f>[1]Est2015!J$9</f>
        <v>34020</v>
      </c>
      <c r="K227" s="16">
        <f>[1]Est2015!K$9</f>
        <v>3936</v>
      </c>
      <c r="L227" s="16">
        <f>[1]Est2015!L$9</f>
        <v>2020</v>
      </c>
      <c r="M227" s="16">
        <f>[1]Est2015!M$9</f>
        <v>1916</v>
      </c>
      <c r="N227" s="16">
        <f>[1]Est2015!N$9</f>
        <v>149417</v>
      </c>
      <c r="O227" s="16">
        <f>[1]Est2015!O$9</f>
        <v>71321</v>
      </c>
      <c r="P227" s="16">
        <f>[1]Est2015!P$9</f>
        <v>78096</v>
      </c>
      <c r="Q227" s="16">
        <f>[1]Est2015!Q$9</f>
        <v>701</v>
      </c>
      <c r="R227" s="16">
        <f>[1]Est2015!R$9</f>
        <v>357</v>
      </c>
      <c r="S227" s="16">
        <f>[1]Est2015!S$9</f>
        <v>344</v>
      </c>
      <c r="T227" s="16">
        <f>[1]Est2015!T$9</f>
        <v>18826</v>
      </c>
      <c r="U227" s="16">
        <f>[1]Est2015!U$9</f>
        <v>9300</v>
      </c>
      <c r="V227" s="16">
        <f>[1]Est2015!V$9</f>
        <v>9526</v>
      </c>
      <c r="W227" s="16">
        <f t="shared" si="36"/>
        <v>174441</v>
      </c>
      <c r="X227" s="16">
        <f>[1]Est2015!C$61</f>
        <v>85316</v>
      </c>
      <c r="Y227" s="16">
        <f>[1]Est2015!D$61</f>
        <v>89125</v>
      </c>
    </row>
    <row r="228" spans="1:25" x14ac:dyDescent="0.3">
      <c r="A228" s="31" t="s">
        <v>19</v>
      </c>
      <c r="B228" s="57">
        <f t="shared" si="37"/>
        <v>306996</v>
      </c>
      <c r="C228" s="16">
        <f>[1]Est2015!F$36</f>
        <v>150104</v>
      </c>
      <c r="D228" s="16">
        <f>[1]Est2015!G$36</f>
        <v>156892</v>
      </c>
      <c r="E228" s="57">
        <f t="shared" si="38"/>
        <v>24926</v>
      </c>
      <c r="F228" s="16">
        <f>[1]Est2015!F$62</f>
        <v>13133</v>
      </c>
      <c r="G228" s="16">
        <f>[1]Est2015!G$62</f>
        <v>11793</v>
      </c>
      <c r="H228" s="57">
        <f t="shared" si="39"/>
        <v>78781</v>
      </c>
      <c r="I228" s="16">
        <f>[1]Est2015!I$10</f>
        <v>38967</v>
      </c>
      <c r="J228" s="16">
        <f>[1]Est2015!J$10</f>
        <v>39814</v>
      </c>
      <c r="K228" s="16">
        <f>[1]Est2015!K$10</f>
        <v>1392</v>
      </c>
      <c r="L228" s="16">
        <f>[1]Est2015!L$10</f>
        <v>750</v>
      </c>
      <c r="M228" s="16">
        <f>[1]Est2015!M$10</f>
        <v>642</v>
      </c>
      <c r="N228" s="16">
        <f>[1]Est2015!N$10</f>
        <v>22207</v>
      </c>
      <c r="O228" s="16">
        <f>[1]Est2015!O$10</f>
        <v>10554</v>
      </c>
      <c r="P228" s="16">
        <f>[1]Est2015!P$10</f>
        <v>11653</v>
      </c>
      <c r="Q228" s="16">
        <f>[1]Est2015!Q$10</f>
        <v>353</v>
      </c>
      <c r="R228" s="16">
        <f>[1]Est2015!R$10</f>
        <v>168</v>
      </c>
      <c r="S228" s="16">
        <f>[1]Est2015!S$10</f>
        <v>185</v>
      </c>
      <c r="T228" s="16">
        <f>[1]Est2015!T$10</f>
        <v>12268</v>
      </c>
      <c r="U228" s="16">
        <f>[1]Est2015!U$10</f>
        <v>5961</v>
      </c>
      <c r="V228" s="16">
        <f>[1]Est2015!V$10</f>
        <v>6307</v>
      </c>
      <c r="W228" s="16">
        <f t="shared" si="36"/>
        <v>33975</v>
      </c>
      <c r="X228" s="16">
        <f>[1]Est2015!C$62</f>
        <v>17801</v>
      </c>
      <c r="Y228" s="16">
        <f>[1]Est2015!D$62</f>
        <v>16174</v>
      </c>
    </row>
    <row r="229" spans="1:25" x14ac:dyDescent="0.3">
      <c r="A229" s="31" t="s">
        <v>20</v>
      </c>
      <c r="B229" s="57">
        <f t="shared" si="37"/>
        <v>294468</v>
      </c>
      <c r="C229" s="16">
        <f>[1]Est2015!F$37</f>
        <v>142882</v>
      </c>
      <c r="D229" s="16">
        <f>[1]Est2015!G$37</f>
        <v>151586</v>
      </c>
      <c r="E229" s="57">
        <f t="shared" si="38"/>
        <v>60694</v>
      </c>
      <c r="F229" s="16">
        <f>[1]Est2015!F$63</f>
        <v>30513</v>
      </c>
      <c r="G229" s="16">
        <f>[1]Est2015!G$63</f>
        <v>30181</v>
      </c>
      <c r="H229" s="57">
        <f t="shared" si="39"/>
        <v>107914</v>
      </c>
      <c r="I229" s="16">
        <f>[1]Est2015!I$11</f>
        <v>50392</v>
      </c>
      <c r="J229" s="16">
        <f>[1]Est2015!J$11</f>
        <v>57522</v>
      </c>
      <c r="K229" s="16">
        <f>[1]Est2015!K$11</f>
        <v>3081</v>
      </c>
      <c r="L229" s="16">
        <f>[1]Est2015!L$11</f>
        <v>1536</v>
      </c>
      <c r="M229" s="16">
        <f>[1]Est2015!M$11</f>
        <v>1545</v>
      </c>
      <c r="N229" s="16">
        <f>[1]Est2015!N$11</f>
        <v>29021</v>
      </c>
      <c r="O229" s="16">
        <f>[1]Est2015!O$11</f>
        <v>13804</v>
      </c>
      <c r="P229" s="16">
        <f>[1]Est2015!P$11</f>
        <v>15217</v>
      </c>
      <c r="Q229" s="16">
        <f>[1]Est2015!Q$11</f>
        <v>493</v>
      </c>
      <c r="R229" s="16">
        <f>[1]Est2015!R$11</f>
        <v>241</v>
      </c>
      <c r="S229" s="16">
        <f>[1]Est2015!S$11</f>
        <v>252</v>
      </c>
      <c r="T229" s="16">
        <f>[1]Est2015!T$11</f>
        <v>12113</v>
      </c>
      <c r="U229" s="16">
        <f>[1]Est2015!U$11</f>
        <v>5788</v>
      </c>
      <c r="V229" s="16">
        <f>[1]Est2015!V$11</f>
        <v>6325</v>
      </c>
      <c r="W229" s="16">
        <f t="shared" si="36"/>
        <v>80859</v>
      </c>
      <c r="X229" s="16">
        <f>[1]Est2015!C$63</f>
        <v>40259</v>
      </c>
      <c r="Y229" s="16">
        <f>[1]Est2015!D$63</f>
        <v>40600</v>
      </c>
    </row>
    <row r="230" spans="1:25" x14ac:dyDescent="0.3">
      <c r="A230" s="31" t="s">
        <v>21</v>
      </c>
      <c r="B230" s="57">
        <f t="shared" si="37"/>
        <v>80797</v>
      </c>
      <c r="C230" s="16">
        <f>[1]Est2015!F$38</f>
        <v>39112</v>
      </c>
      <c r="D230" s="16">
        <f>[1]Est2015!G$38</f>
        <v>41685</v>
      </c>
      <c r="E230" s="57">
        <f t="shared" si="38"/>
        <v>5638</v>
      </c>
      <c r="F230" s="16">
        <f>[1]Est2015!F$64</f>
        <v>2948</v>
      </c>
      <c r="G230" s="16">
        <f>[1]Est2015!G$64</f>
        <v>2690</v>
      </c>
      <c r="H230" s="57">
        <f t="shared" si="39"/>
        <v>4753</v>
      </c>
      <c r="I230" s="16">
        <f>[1]Est2015!I$12</f>
        <v>2487</v>
      </c>
      <c r="J230" s="16">
        <f>[1]Est2015!J$12</f>
        <v>2266</v>
      </c>
      <c r="K230" s="16">
        <f>[1]Est2015!K$12</f>
        <v>300</v>
      </c>
      <c r="L230" s="16">
        <f>[1]Est2015!L$12</f>
        <v>162</v>
      </c>
      <c r="M230" s="16">
        <f>[1]Est2015!M$12</f>
        <v>138</v>
      </c>
      <c r="N230" s="16">
        <f>[1]Est2015!N$12</f>
        <v>937</v>
      </c>
      <c r="O230" s="16">
        <f>[1]Est2015!O$12</f>
        <v>409</v>
      </c>
      <c r="P230" s="16">
        <f>[1]Est2015!P$12</f>
        <v>528</v>
      </c>
      <c r="Q230" s="16">
        <f>[1]Est2015!Q$12</f>
        <v>64</v>
      </c>
      <c r="R230" s="16">
        <f>[1]Est2015!R$12</f>
        <v>36</v>
      </c>
      <c r="S230" s="16">
        <f>[1]Est2015!S$12</f>
        <v>28</v>
      </c>
      <c r="T230" s="16">
        <f>[1]Est2015!T$12</f>
        <v>1691</v>
      </c>
      <c r="U230" s="16">
        <f>[1]Est2015!U$12</f>
        <v>861</v>
      </c>
      <c r="V230" s="16">
        <f>[1]Est2015!V$12</f>
        <v>830</v>
      </c>
      <c r="W230" s="16">
        <f t="shared" si="36"/>
        <v>6820</v>
      </c>
      <c r="X230" s="16">
        <f>[1]Est2015!C$64</f>
        <v>3600</v>
      </c>
      <c r="Y230" s="16">
        <f>[1]Est2015!D$64</f>
        <v>3220</v>
      </c>
    </row>
    <row r="231" spans="1:25" x14ac:dyDescent="0.3">
      <c r="A231" s="31" t="s">
        <v>22</v>
      </c>
      <c r="B231" s="57">
        <f t="shared" si="37"/>
        <v>73625</v>
      </c>
      <c r="C231" s="16">
        <f>[1]Est2015!F$39</f>
        <v>35927</v>
      </c>
      <c r="D231" s="16">
        <f>[1]Est2015!G$39</f>
        <v>37698</v>
      </c>
      <c r="E231" s="57">
        <f t="shared" si="38"/>
        <v>37969</v>
      </c>
      <c r="F231" s="16">
        <f>[1]Est2015!F$65</f>
        <v>19832</v>
      </c>
      <c r="G231" s="16">
        <f>[1]Est2015!G$65</f>
        <v>18137</v>
      </c>
      <c r="H231" s="57">
        <f t="shared" si="39"/>
        <v>34053</v>
      </c>
      <c r="I231" s="16">
        <f>[1]Est2015!I$13</f>
        <v>19137</v>
      </c>
      <c r="J231" s="16">
        <f>[1]Est2015!J$13</f>
        <v>14916</v>
      </c>
      <c r="K231" s="16">
        <f>[1]Est2015!K$13</f>
        <v>2463</v>
      </c>
      <c r="L231" s="16">
        <f>[1]Est2015!L$13</f>
        <v>1264</v>
      </c>
      <c r="M231" s="16">
        <f>[1]Est2015!M$13</f>
        <v>1199</v>
      </c>
      <c r="N231" s="16">
        <f>[1]Est2015!N$13</f>
        <v>2184</v>
      </c>
      <c r="O231" s="16">
        <f>[1]Est2015!O$13</f>
        <v>1060</v>
      </c>
      <c r="P231" s="16">
        <f>[1]Est2015!P$13</f>
        <v>1124</v>
      </c>
      <c r="Q231" s="16">
        <f>[1]Est2015!Q$13</f>
        <v>189</v>
      </c>
      <c r="R231" s="16">
        <f>[1]Est2015!R$13</f>
        <v>106</v>
      </c>
      <c r="S231" s="16">
        <f>[1]Est2015!S$13</f>
        <v>83</v>
      </c>
      <c r="T231" s="16">
        <f>[1]Est2015!T$13</f>
        <v>4355</v>
      </c>
      <c r="U231" s="16">
        <f>[1]Est2015!U$13</f>
        <v>2208</v>
      </c>
      <c r="V231" s="16">
        <f>[1]Est2015!V$13</f>
        <v>2147</v>
      </c>
      <c r="W231" s="16">
        <f t="shared" si="36"/>
        <v>45743</v>
      </c>
      <c r="X231" s="16">
        <f>[1]Est2015!C$65</f>
        <v>24013</v>
      </c>
      <c r="Y231" s="16">
        <f>[1]Est2015!D$65</f>
        <v>21730</v>
      </c>
    </row>
    <row r="232" spans="1:25" x14ac:dyDescent="0.3">
      <c r="A232" s="31" t="s">
        <v>23</v>
      </c>
      <c r="B232" s="57">
        <f t="shared" si="37"/>
        <v>251855</v>
      </c>
      <c r="C232" s="16">
        <f>[1]Est2015!F$40</f>
        <v>123172</v>
      </c>
      <c r="D232" s="16">
        <f>[1]Est2015!G$40</f>
        <v>128683</v>
      </c>
      <c r="E232" s="57">
        <f t="shared" si="38"/>
        <v>139437</v>
      </c>
      <c r="F232" s="16">
        <f>[1]Est2015!F$66</f>
        <v>70902</v>
      </c>
      <c r="G232" s="16">
        <f>[1]Est2015!G$66</f>
        <v>68535</v>
      </c>
      <c r="H232" s="57">
        <f t="shared" si="39"/>
        <v>333222</v>
      </c>
      <c r="I232" s="16">
        <f>[1]Est2015!I$14</f>
        <v>154188</v>
      </c>
      <c r="J232" s="16">
        <f>[1]Est2015!J$14</f>
        <v>179034</v>
      </c>
      <c r="K232" s="16">
        <f>[1]Est2015!K$14</f>
        <v>5556</v>
      </c>
      <c r="L232" s="16">
        <f>[1]Est2015!L$14</f>
        <v>2831</v>
      </c>
      <c r="M232" s="16">
        <f>[1]Est2015!M$14</f>
        <v>2725</v>
      </c>
      <c r="N232" s="16">
        <f>[1]Est2015!N$14</f>
        <v>41882</v>
      </c>
      <c r="O232" s="16">
        <f>[1]Est2015!O$14</f>
        <v>20023</v>
      </c>
      <c r="P232" s="16">
        <f>[1]Est2015!P$14</f>
        <v>21859</v>
      </c>
      <c r="Q232" s="16">
        <f>[1]Est2015!Q$14</f>
        <v>962</v>
      </c>
      <c r="R232" s="16">
        <f>[1]Est2015!R$14</f>
        <v>487</v>
      </c>
      <c r="S232" s="16">
        <f>[1]Est2015!S$14</f>
        <v>475</v>
      </c>
      <c r="T232" s="16">
        <f>[1]Est2015!T$14</f>
        <v>17594</v>
      </c>
      <c r="U232" s="16">
        <f>[1]Est2015!U$14</f>
        <v>8418</v>
      </c>
      <c r="V232" s="16">
        <f>[1]Est2015!V$14</f>
        <v>9176</v>
      </c>
      <c r="W232" s="16">
        <f t="shared" si="36"/>
        <v>176421</v>
      </c>
      <c r="X232" s="16">
        <f>[1]Est2015!C$66</f>
        <v>89328</v>
      </c>
      <c r="Y232" s="16">
        <f>[1]Est2015!D$66</f>
        <v>87093</v>
      </c>
    </row>
    <row r="233" spans="1:25" x14ac:dyDescent="0.3">
      <c r="A233" s="31" t="s">
        <v>24</v>
      </c>
      <c r="B233" s="57">
        <f t="shared" si="37"/>
        <v>230927</v>
      </c>
      <c r="C233" s="16">
        <f>[1]Est2015!F$41</f>
        <v>112521</v>
      </c>
      <c r="D233" s="16">
        <f>[1]Est2015!G$41</f>
        <v>118406</v>
      </c>
      <c r="E233" s="57">
        <f t="shared" si="38"/>
        <v>12968</v>
      </c>
      <c r="F233" s="16">
        <f>[1]Est2015!F$67</f>
        <v>6628</v>
      </c>
      <c r="G233" s="16">
        <f>[1]Est2015!G$67</f>
        <v>6340</v>
      </c>
      <c r="H233" s="57">
        <f t="shared" si="39"/>
        <v>31497</v>
      </c>
      <c r="I233" s="16">
        <f>[1]Est2015!I$15</f>
        <v>14840</v>
      </c>
      <c r="J233" s="16">
        <f>[1]Est2015!J$15</f>
        <v>16657</v>
      </c>
      <c r="K233" s="16">
        <f>[1]Est2015!K$15</f>
        <v>720</v>
      </c>
      <c r="L233" s="16">
        <f>[1]Est2015!L$15</f>
        <v>362</v>
      </c>
      <c r="M233" s="16">
        <f>[1]Est2015!M$15</f>
        <v>358</v>
      </c>
      <c r="N233" s="16">
        <f>[1]Est2015!N$15</f>
        <v>8479</v>
      </c>
      <c r="O233" s="16">
        <f>[1]Est2015!O$15</f>
        <v>3957</v>
      </c>
      <c r="P233" s="16">
        <f>[1]Est2015!P$15</f>
        <v>4522</v>
      </c>
      <c r="Q233" s="16">
        <f>[1]Est2015!Q$15</f>
        <v>194</v>
      </c>
      <c r="R233" s="16">
        <f>[1]Est2015!R$15</f>
        <v>104</v>
      </c>
      <c r="S233" s="16">
        <f>[1]Est2015!S$15</f>
        <v>90</v>
      </c>
      <c r="T233" s="16">
        <f>[1]Est2015!T$15</f>
        <v>6038</v>
      </c>
      <c r="U233" s="16">
        <f>[1]Est2015!U$15</f>
        <v>2922</v>
      </c>
      <c r="V233" s="16">
        <f>[1]Est2015!V$15</f>
        <v>3116</v>
      </c>
      <c r="W233" s="16">
        <f t="shared" si="36"/>
        <v>16595</v>
      </c>
      <c r="X233" s="16">
        <f>[1]Est2015!C$67</f>
        <v>8384</v>
      </c>
      <c r="Y233" s="16">
        <f>[1]Est2015!D$67</f>
        <v>8211</v>
      </c>
    </row>
    <row r="234" spans="1:25" x14ac:dyDescent="0.3">
      <c r="A234" s="31" t="s">
        <v>25</v>
      </c>
      <c r="B234" s="57">
        <f t="shared" si="37"/>
        <v>194365</v>
      </c>
      <c r="C234" s="16">
        <f>[1]Est2015!F$42</f>
        <v>98972</v>
      </c>
      <c r="D234" s="16">
        <f>[1]Est2015!G$42</f>
        <v>95393</v>
      </c>
      <c r="E234" s="57">
        <f t="shared" si="38"/>
        <v>241545</v>
      </c>
      <c r="F234" s="16">
        <f>[1]Est2015!F$68</f>
        <v>118798</v>
      </c>
      <c r="G234" s="16">
        <f>[1]Est2015!G$68</f>
        <v>122747</v>
      </c>
      <c r="H234" s="57">
        <f t="shared" si="39"/>
        <v>101536</v>
      </c>
      <c r="I234" s="16">
        <f>[1]Est2015!I$16</f>
        <v>48250</v>
      </c>
      <c r="J234" s="16">
        <f>[1]Est2015!J$16</f>
        <v>53286</v>
      </c>
      <c r="K234" s="16">
        <f>[1]Est2015!K$16</f>
        <v>7705</v>
      </c>
      <c r="L234" s="16">
        <f>[1]Est2015!L$16</f>
        <v>3979</v>
      </c>
      <c r="M234" s="16">
        <f>[1]Est2015!M$16</f>
        <v>3726</v>
      </c>
      <c r="N234" s="16">
        <f>[1]Est2015!N$16</f>
        <v>100879</v>
      </c>
      <c r="O234" s="16">
        <f>[1]Est2015!O$16</f>
        <v>50542</v>
      </c>
      <c r="P234" s="16">
        <f>[1]Est2015!P$16</f>
        <v>50337</v>
      </c>
      <c r="Q234" s="16">
        <f>[1]Est2015!Q$16</f>
        <v>1290</v>
      </c>
      <c r="R234" s="16">
        <f>[1]Est2015!R$16</f>
        <v>613</v>
      </c>
      <c r="S234" s="16">
        <f>[1]Est2015!S$16</f>
        <v>677</v>
      </c>
      <c r="T234" s="16">
        <f>[1]Est2015!T$16</f>
        <v>17424</v>
      </c>
      <c r="U234" s="16">
        <f>[1]Est2015!U$16</f>
        <v>8784</v>
      </c>
      <c r="V234" s="16">
        <f>[1]Est2015!V$16</f>
        <v>8640</v>
      </c>
      <c r="W234" s="16">
        <f t="shared" si="36"/>
        <v>287944</v>
      </c>
      <c r="X234" s="16">
        <f>[1]Est2015!C$68</f>
        <v>141656</v>
      </c>
      <c r="Y234" s="16">
        <f>[1]Est2015!D$68</f>
        <v>146288</v>
      </c>
    </row>
    <row r="235" spans="1:25" x14ac:dyDescent="0.3">
      <c r="A235" s="31" t="s">
        <v>26</v>
      </c>
      <c r="B235" s="57">
        <f t="shared" si="37"/>
        <v>108447</v>
      </c>
      <c r="C235" s="16">
        <f>[1]Est2015!F$43</f>
        <v>53469</v>
      </c>
      <c r="D235" s="16">
        <f>[1]Est2015!G$43</f>
        <v>54978</v>
      </c>
      <c r="E235" s="57">
        <f t="shared" si="38"/>
        <v>6782</v>
      </c>
      <c r="F235" s="16">
        <f>[1]Est2015!F$69</f>
        <v>3455</v>
      </c>
      <c r="G235" s="16">
        <f>[1]Est2015!G$69</f>
        <v>3327</v>
      </c>
      <c r="H235" s="57">
        <f t="shared" si="39"/>
        <v>3346</v>
      </c>
      <c r="I235" s="16">
        <f>[1]Est2015!I$17</f>
        <v>1821</v>
      </c>
      <c r="J235" s="16">
        <f>[1]Est2015!J$17</f>
        <v>1525</v>
      </c>
      <c r="K235" s="16">
        <f>[1]Est2015!K$17</f>
        <v>252</v>
      </c>
      <c r="L235" s="16">
        <f>[1]Est2015!L$17</f>
        <v>130</v>
      </c>
      <c r="M235" s="16">
        <f>[1]Est2015!M$17</f>
        <v>122</v>
      </c>
      <c r="N235" s="16">
        <f>[1]Est2015!N$17</f>
        <v>4745</v>
      </c>
      <c r="O235" s="16">
        <f>[1]Est2015!O$17</f>
        <v>2257</v>
      </c>
      <c r="P235" s="16">
        <f>[1]Est2015!P$17</f>
        <v>2488</v>
      </c>
      <c r="Q235" s="16">
        <f>[1]Est2015!Q$17</f>
        <v>208</v>
      </c>
      <c r="R235" s="16">
        <f>[1]Est2015!R$17</f>
        <v>68</v>
      </c>
      <c r="S235" s="16">
        <f>[1]Est2015!S$17</f>
        <v>140</v>
      </c>
      <c r="T235" s="16">
        <f>[1]Est2015!T$17</f>
        <v>1616</v>
      </c>
      <c r="U235" s="16">
        <f>[1]Est2015!U$17</f>
        <v>810</v>
      </c>
      <c r="V235" s="16">
        <f>[1]Est2015!V$17</f>
        <v>806</v>
      </c>
      <c r="W235" s="16">
        <f t="shared" si="36"/>
        <v>7688</v>
      </c>
      <c r="X235" s="16">
        <f>[1]Est2015!C$69</f>
        <v>3953</v>
      </c>
      <c r="Y235" s="16">
        <f>[1]Est2015!D$69</f>
        <v>3735</v>
      </c>
    </row>
    <row r="236" spans="1:25" x14ac:dyDescent="0.3">
      <c r="A236" s="31" t="s">
        <v>27</v>
      </c>
      <c r="B236" s="57">
        <f t="shared" si="37"/>
        <v>188760</v>
      </c>
      <c r="C236" s="16">
        <f>[1]Est2015!F$44</f>
        <v>91211</v>
      </c>
      <c r="D236" s="16">
        <f>[1]Est2015!G$44</f>
        <v>97549</v>
      </c>
      <c r="E236" s="57">
        <f t="shared" si="38"/>
        <v>50578</v>
      </c>
      <c r="F236" s="16">
        <f>[1]Est2015!F$70</f>
        <v>26839</v>
      </c>
      <c r="G236" s="16">
        <f>[1]Est2015!G$70</f>
        <v>23739</v>
      </c>
      <c r="H236" s="57">
        <f t="shared" si="39"/>
        <v>78794</v>
      </c>
      <c r="I236" s="16">
        <f>[1]Est2015!I$18</f>
        <v>37292</v>
      </c>
      <c r="J236" s="16">
        <f>[1]Est2015!J$18</f>
        <v>41502</v>
      </c>
      <c r="K236" s="16">
        <f>[1]Est2015!K$18</f>
        <v>2151</v>
      </c>
      <c r="L236" s="16">
        <f>[1]Est2015!L$18</f>
        <v>1152</v>
      </c>
      <c r="M236" s="16">
        <f>[1]Est2015!M$18</f>
        <v>999</v>
      </c>
      <c r="N236" s="16">
        <f>[1]Est2015!N$18</f>
        <v>38987</v>
      </c>
      <c r="O236" s="16">
        <f>[1]Est2015!O$18</f>
        <v>19045</v>
      </c>
      <c r="P236" s="16">
        <f>[1]Est2015!P$18</f>
        <v>19942</v>
      </c>
      <c r="Q236" s="16">
        <f>[1]Est2015!Q$18</f>
        <v>752</v>
      </c>
      <c r="R236" s="16">
        <f>[1]Est2015!R$18</f>
        <v>411</v>
      </c>
      <c r="S236" s="16">
        <f>[1]Est2015!S$18</f>
        <v>341</v>
      </c>
      <c r="T236" s="16">
        <f>[1]Est2015!T$18</f>
        <v>8330</v>
      </c>
      <c r="U236" s="16">
        <f>[1]Est2015!U$18</f>
        <v>4168</v>
      </c>
      <c r="V236" s="16">
        <f>[1]Est2015!V$18</f>
        <v>4162</v>
      </c>
      <c r="W236" s="16">
        <f t="shared" si="36"/>
        <v>61609</v>
      </c>
      <c r="X236" s="16">
        <f>[1]Est2015!C$70</f>
        <v>32591</v>
      </c>
      <c r="Y236" s="16">
        <f>[1]Est2015!D$70</f>
        <v>29018</v>
      </c>
    </row>
    <row r="237" spans="1:25" x14ac:dyDescent="0.3">
      <c r="A237" s="31" t="s">
        <v>28</v>
      </c>
      <c r="B237" s="57">
        <f t="shared" si="37"/>
        <v>370678</v>
      </c>
      <c r="C237" s="16">
        <f>[1]Est2015!F$45</f>
        <v>181186</v>
      </c>
      <c r="D237" s="16">
        <f>[1]Est2015!G$45</f>
        <v>189492</v>
      </c>
      <c r="E237" s="57">
        <f t="shared" si="38"/>
        <v>140399</v>
      </c>
      <c r="F237" s="16">
        <f>[1]Est2015!F$71</f>
        <v>70065</v>
      </c>
      <c r="G237" s="16">
        <f>[1]Est2015!G$71</f>
        <v>70334</v>
      </c>
      <c r="H237" s="57">
        <f t="shared" si="39"/>
        <v>94060</v>
      </c>
      <c r="I237" s="16">
        <f>[1]Est2015!I$19</f>
        <v>45288</v>
      </c>
      <c r="J237" s="16">
        <f>[1]Est2015!J$19</f>
        <v>48772</v>
      </c>
      <c r="K237" s="16">
        <f>[1]Est2015!K$19</f>
        <v>5037</v>
      </c>
      <c r="L237" s="16">
        <f>[1]Est2015!L$19</f>
        <v>2593</v>
      </c>
      <c r="M237" s="16">
        <f>[1]Est2015!M$19</f>
        <v>2444</v>
      </c>
      <c r="N237" s="16">
        <f>[1]Est2015!N$19</f>
        <v>197854</v>
      </c>
      <c r="O237" s="16">
        <f>[1]Est2015!O$19</f>
        <v>98824</v>
      </c>
      <c r="P237" s="16">
        <f>[1]Est2015!P$19</f>
        <v>99030</v>
      </c>
      <c r="Q237" s="16">
        <f>[1]Est2015!Q$19</f>
        <v>831</v>
      </c>
      <c r="R237" s="16">
        <f>[1]Est2015!R$19</f>
        <v>396</v>
      </c>
      <c r="S237" s="16">
        <f>[1]Est2015!S$19</f>
        <v>435</v>
      </c>
      <c r="T237" s="16">
        <f>[1]Est2015!T$19</f>
        <v>17008</v>
      </c>
      <c r="U237" s="16">
        <f>[1]Est2015!U$19</f>
        <v>8517</v>
      </c>
      <c r="V237" s="16">
        <f>[1]Est2015!V$19</f>
        <v>8491</v>
      </c>
      <c r="W237" s="16">
        <f t="shared" si="36"/>
        <v>168108</v>
      </c>
      <c r="X237" s="16">
        <f>[1]Est2015!C$71</f>
        <v>83954</v>
      </c>
      <c r="Y237" s="16">
        <f>[1]Est2015!D$71</f>
        <v>84154</v>
      </c>
    </row>
    <row r="238" spans="1:25" x14ac:dyDescent="0.3">
      <c r="A238" s="31" t="s">
        <v>29</v>
      </c>
      <c r="B238" s="57">
        <f t="shared" si="37"/>
        <v>472899</v>
      </c>
      <c r="C238" s="16">
        <f>[1]Est2015!F$46</f>
        <v>229557</v>
      </c>
      <c r="D238" s="16">
        <f>[1]Est2015!G$46</f>
        <v>243342</v>
      </c>
      <c r="E238" s="57">
        <f t="shared" si="38"/>
        <v>56981</v>
      </c>
      <c r="F238" s="16">
        <f>[1]Est2015!F$72</f>
        <v>29209</v>
      </c>
      <c r="G238" s="16">
        <f>[1]Est2015!G$72</f>
        <v>27772</v>
      </c>
      <c r="H238" s="57">
        <f t="shared" si="39"/>
        <v>47705</v>
      </c>
      <c r="I238" s="16">
        <f>[1]Est2015!I$20</f>
        <v>22258</v>
      </c>
      <c r="J238" s="16">
        <f>[1]Est2015!J$20</f>
        <v>25447</v>
      </c>
      <c r="K238" s="16">
        <f>[1]Est2015!K$20</f>
        <v>1766</v>
      </c>
      <c r="L238" s="16">
        <f>[1]Est2015!L$20</f>
        <v>920</v>
      </c>
      <c r="M238" s="16">
        <f>[1]Est2015!M$20</f>
        <v>846</v>
      </c>
      <c r="N238" s="16">
        <f>[1]Est2015!N$20</f>
        <v>33782</v>
      </c>
      <c r="O238" s="16">
        <f>[1]Est2015!O$20</f>
        <v>16217</v>
      </c>
      <c r="P238" s="16">
        <f>[1]Est2015!P$20</f>
        <v>17565</v>
      </c>
      <c r="Q238" s="16">
        <f>[1]Est2015!Q$20</f>
        <v>356</v>
      </c>
      <c r="R238" s="16">
        <f>[1]Est2015!R$20</f>
        <v>162</v>
      </c>
      <c r="S238" s="16">
        <f>[1]Est2015!S$20</f>
        <v>194</v>
      </c>
      <c r="T238" s="16">
        <f>[1]Est2015!T$20</f>
        <v>10831</v>
      </c>
      <c r="U238" s="16">
        <f>[1]Est2015!U$20</f>
        <v>5269</v>
      </c>
      <c r="V238" s="16">
        <f>[1]Est2015!V$20</f>
        <v>5562</v>
      </c>
      <c r="W238" s="16">
        <f t="shared" si="36"/>
        <v>65523</v>
      </c>
      <c r="X238" s="16">
        <f>[1]Est2015!C$72</f>
        <v>33312</v>
      </c>
      <c r="Y238" s="16">
        <f>[1]Est2015!D$72</f>
        <v>32211</v>
      </c>
    </row>
    <row r="239" spans="1:25" x14ac:dyDescent="0.3">
      <c r="A239" s="31" t="s">
        <v>30</v>
      </c>
      <c r="B239" s="57">
        <f t="shared" si="37"/>
        <v>358840</v>
      </c>
      <c r="C239" s="16">
        <f>[1]Est2015!F$47</f>
        <v>175343</v>
      </c>
      <c r="D239" s="16">
        <f>[1]Est2015!G$47</f>
        <v>183497</v>
      </c>
      <c r="E239" s="57">
        <f t="shared" si="38"/>
        <v>57861</v>
      </c>
      <c r="F239" s="16">
        <f>[1]Est2015!F$73</f>
        <v>29139</v>
      </c>
      <c r="G239" s="16">
        <f>[1]Est2015!G$73</f>
        <v>28722</v>
      </c>
      <c r="H239" s="57">
        <f t="shared" si="39"/>
        <v>17734</v>
      </c>
      <c r="I239" s="16">
        <f>[1]Est2015!I$21</f>
        <v>8609</v>
      </c>
      <c r="J239" s="16">
        <f>[1]Est2015!J$21</f>
        <v>9125</v>
      </c>
      <c r="K239" s="16">
        <f>[1]Est2015!K$21</f>
        <v>1389</v>
      </c>
      <c r="L239" s="16">
        <f>[1]Est2015!L$21</f>
        <v>720</v>
      </c>
      <c r="M239" s="16">
        <f>[1]Est2015!M$21</f>
        <v>669</v>
      </c>
      <c r="N239" s="16">
        <f>[1]Est2015!N$21</f>
        <v>49645</v>
      </c>
      <c r="O239" s="16">
        <f>[1]Est2015!O$21</f>
        <v>24090</v>
      </c>
      <c r="P239" s="16">
        <f>[1]Est2015!P$21</f>
        <v>25555</v>
      </c>
      <c r="Q239" s="16">
        <f>[1]Est2015!Q$21</f>
        <v>201</v>
      </c>
      <c r="R239" s="16">
        <f>[1]Est2015!R$21</f>
        <v>104</v>
      </c>
      <c r="S239" s="16">
        <f>[1]Est2015!S$21</f>
        <v>97</v>
      </c>
      <c r="T239" s="16">
        <f>[1]Est2015!T$21</f>
        <v>8762</v>
      </c>
      <c r="U239" s="16">
        <f>[1]Est2015!U$21</f>
        <v>4321</v>
      </c>
      <c r="V239" s="16">
        <f>[1]Est2015!V$21</f>
        <v>4441</v>
      </c>
      <c r="W239" s="16">
        <f t="shared" si="36"/>
        <v>63332</v>
      </c>
      <c r="X239" s="16">
        <f>[1]Est2015!C$73</f>
        <v>31981</v>
      </c>
      <c r="Y239" s="16">
        <f>[1]Est2015!D$73</f>
        <v>31351</v>
      </c>
    </row>
    <row r="240" spans="1:25" x14ac:dyDescent="0.3">
      <c r="A240" s="31" t="s">
        <v>31</v>
      </c>
      <c r="B240" s="57">
        <f t="shared" si="37"/>
        <v>499820</v>
      </c>
      <c r="C240" s="16">
        <f>[1]Est2015!F$48</f>
        <v>239476</v>
      </c>
      <c r="D240" s="16">
        <f>[1]Est2015!G$48</f>
        <v>260344</v>
      </c>
      <c r="E240" s="57">
        <f t="shared" si="38"/>
        <v>46860</v>
      </c>
      <c r="F240" s="16">
        <f>[1]Est2015!F$74</f>
        <v>23949</v>
      </c>
      <c r="G240" s="16">
        <f>[1]Est2015!G$74</f>
        <v>22911</v>
      </c>
      <c r="H240" s="57">
        <f t="shared" si="39"/>
        <v>20026</v>
      </c>
      <c r="I240" s="16">
        <f>[1]Est2015!I$22</f>
        <v>9730</v>
      </c>
      <c r="J240" s="16">
        <f>[1]Est2015!J$22</f>
        <v>10296</v>
      </c>
      <c r="K240" s="16">
        <f>[1]Est2015!K$22</f>
        <v>1535</v>
      </c>
      <c r="L240" s="16">
        <f>[1]Est2015!L$22</f>
        <v>841</v>
      </c>
      <c r="M240" s="16">
        <f>[1]Est2015!M$22</f>
        <v>694</v>
      </c>
      <c r="N240" s="16">
        <f>[1]Est2015!N$22</f>
        <v>11063</v>
      </c>
      <c r="O240" s="16">
        <f>[1]Est2015!O$22</f>
        <v>5037</v>
      </c>
      <c r="P240" s="16">
        <f>[1]Est2015!P$22</f>
        <v>6026</v>
      </c>
      <c r="Q240" s="16">
        <f>[1]Est2015!Q$22</f>
        <v>235</v>
      </c>
      <c r="R240" s="16">
        <f>[1]Est2015!R$22</f>
        <v>119</v>
      </c>
      <c r="S240" s="16">
        <f>[1]Est2015!S$22</f>
        <v>116</v>
      </c>
      <c r="T240" s="16">
        <f>[1]Est2015!T$22</f>
        <v>7598</v>
      </c>
      <c r="U240" s="16">
        <f>[1]Est2015!U$22</f>
        <v>3727</v>
      </c>
      <c r="V240" s="16">
        <f>[1]Est2015!V$22</f>
        <v>3871</v>
      </c>
      <c r="W240" s="16">
        <f t="shared" si="36"/>
        <v>52621</v>
      </c>
      <c r="X240" s="16">
        <f>[1]Est2015!C$74</f>
        <v>26864</v>
      </c>
      <c r="Y240" s="16">
        <f>[1]Est2015!D$74</f>
        <v>25757</v>
      </c>
    </row>
    <row r="241" spans="1:25" x14ac:dyDescent="0.3">
      <c r="A241" s="31" t="s">
        <v>32</v>
      </c>
      <c r="B241" s="57">
        <f t="shared" si="37"/>
        <v>215182</v>
      </c>
      <c r="C241" s="16">
        <f>[1]Est2015!F$49</f>
        <v>104772</v>
      </c>
      <c r="D241" s="16">
        <f>[1]Est2015!G$49</f>
        <v>110410</v>
      </c>
      <c r="E241" s="57">
        <f t="shared" si="38"/>
        <v>164114</v>
      </c>
      <c r="F241" s="16">
        <f>[1]Est2015!F$75</f>
        <v>81277</v>
      </c>
      <c r="G241" s="16">
        <f>[1]Est2015!G$75</f>
        <v>82837</v>
      </c>
      <c r="H241" s="57">
        <f t="shared" si="39"/>
        <v>76062</v>
      </c>
      <c r="I241" s="16">
        <f>[1]Est2015!I$23</f>
        <v>35488</v>
      </c>
      <c r="J241" s="16">
        <f>[1]Est2015!J$23</f>
        <v>40574</v>
      </c>
      <c r="K241" s="16">
        <f>[1]Est2015!K$23</f>
        <v>7309</v>
      </c>
      <c r="L241" s="16">
        <f>[1]Est2015!L$23</f>
        <v>3715</v>
      </c>
      <c r="M241" s="16">
        <f>[1]Est2015!M$23</f>
        <v>3594</v>
      </c>
      <c r="N241" s="16">
        <f>[1]Est2015!N$23</f>
        <v>28139</v>
      </c>
      <c r="O241" s="16">
        <f>[1]Est2015!O$23</f>
        <v>13571</v>
      </c>
      <c r="P241" s="16">
        <f>[1]Est2015!P$23</f>
        <v>14568</v>
      </c>
      <c r="Q241" s="16">
        <f>[1]Est2015!Q$23</f>
        <v>909</v>
      </c>
      <c r="R241" s="16">
        <f>[1]Est2015!R$23</f>
        <v>423</v>
      </c>
      <c r="S241" s="16">
        <f>[1]Est2015!S$23</f>
        <v>486</v>
      </c>
      <c r="T241" s="16">
        <f>[1]Est2015!T$23</f>
        <v>12873</v>
      </c>
      <c r="U241" s="16">
        <f>[1]Est2015!U$23</f>
        <v>6298</v>
      </c>
      <c r="V241" s="16">
        <f>[1]Est2015!V$23</f>
        <v>6575</v>
      </c>
      <c r="W241" s="16">
        <f t="shared" si="36"/>
        <v>202865</v>
      </c>
      <c r="X241" s="16">
        <f>[1]Est2015!C$75</f>
        <v>100518</v>
      </c>
      <c r="Y241" s="16">
        <f>[1]Est2015!D$75</f>
        <v>102347</v>
      </c>
    </row>
    <row r="242" spans="1:25" x14ac:dyDescent="0.3">
      <c r="A242" s="31" t="s">
        <v>33</v>
      </c>
      <c r="B242" s="57">
        <f t="shared" si="37"/>
        <v>47934</v>
      </c>
      <c r="C242" s="16">
        <f>[1]Est2015!F$50</f>
        <v>23318</v>
      </c>
      <c r="D242" s="16">
        <f>[1]Est2015!G$50</f>
        <v>24616</v>
      </c>
      <c r="E242" s="57">
        <f t="shared" si="38"/>
        <v>4060</v>
      </c>
      <c r="F242" s="16">
        <f>[1]Est2015!F$76</f>
        <v>2157</v>
      </c>
      <c r="G242" s="16">
        <f>[1]Est2015!G$76</f>
        <v>1903</v>
      </c>
      <c r="H242" s="57">
        <f t="shared" si="39"/>
        <v>9317</v>
      </c>
      <c r="I242" s="16">
        <f>[1]Est2015!I$24</f>
        <v>4406</v>
      </c>
      <c r="J242" s="16">
        <f>[1]Est2015!J$24</f>
        <v>4911</v>
      </c>
      <c r="K242" s="16">
        <f>[1]Est2015!K$24</f>
        <v>336</v>
      </c>
      <c r="L242" s="16">
        <f>[1]Est2015!L$24</f>
        <v>201</v>
      </c>
      <c r="M242" s="16">
        <f>[1]Est2015!M$24</f>
        <v>135</v>
      </c>
      <c r="N242" s="16">
        <f>[1]Est2015!N$24</f>
        <v>636</v>
      </c>
      <c r="O242" s="16">
        <f>[1]Est2015!O$24</f>
        <v>278</v>
      </c>
      <c r="P242" s="16">
        <f>[1]Est2015!P$24</f>
        <v>358</v>
      </c>
      <c r="Q242" s="16">
        <f>[1]Est2015!Q$24</f>
        <v>21</v>
      </c>
      <c r="R242" s="16">
        <f>[1]Est2015!R$24</f>
        <v>11</v>
      </c>
      <c r="S242" s="16">
        <f>[1]Est2015!S$24</f>
        <v>10</v>
      </c>
      <c r="T242" s="16">
        <f>[1]Est2015!T$24</f>
        <v>1416</v>
      </c>
      <c r="U242" s="16">
        <f>[1]Est2015!U$24</f>
        <v>691</v>
      </c>
      <c r="V242" s="16">
        <f>[1]Est2015!V$24</f>
        <v>725</v>
      </c>
      <c r="W242" s="16">
        <f t="shared" si="36"/>
        <v>5207</v>
      </c>
      <c r="X242" s="16">
        <f>[1]Est2015!C$76</f>
        <v>2763</v>
      </c>
      <c r="Y242" s="16">
        <f>[1]Est2015!D$76</f>
        <v>2444</v>
      </c>
    </row>
    <row r="243" spans="1:25" x14ac:dyDescent="0.3">
      <c r="A243" s="31" t="s">
        <v>34</v>
      </c>
      <c r="B243" s="57">
        <f t="shared" si="37"/>
        <v>191967</v>
      </c>
      <c r="C243" s="16">
        <f>[1]Est2015!F$51</f>
        <v>93238</v>
      </c>
      <c r="D243" s="16">
        <f>[1]Est2015!G$51</f>
        <v>98729</v>
      </c>
      <c r="E243" s="57">
        <f t="shared" si="38"/>
        <v>41330</v>
      </c>
      <c r="F243" s="16">
        <f>[1]Est2015!F$77</f>
        <v>21149</v>
      </c>
      <c r="G243" s="16">
        <f>[1]Est2015!G$77</f>
        <v>20181</v>
      </c>
      <c r="H243" s="57">
        <f t="shared" si="39"/>
        <v>32882</v>
      </c>
      <c r="I243" s="16">
        <f>[1]Est2015!I$25</f>
        <v>15670</v>
      </c>
      <c r="J243" s="16">
        <f>[1]Est2015!J$25</f>
        <v>17212</v>
      </c>
      <c r="K243" s="16">
        <f>[1]Est2015!K$25</f>
        <v>1109</v>
      </c>
      <c r="L243" s="16">
        <f>[1]Est2015!L$25</f>
        <v>610</v>
      </c>
      <c r="M243" s="16">
        <f>[1]Est2015!M$25</f>
        <v>499</v>
      </c>
      <c r="N243" s="16">
        <f>[1]Est2015!N$25</f>
        <v>55615</v>
      </c>
      <c r="O243" s="16">
        <f>[1]Est2015!O$25</f>
        <v>26950</v>
      </c>
      <c r="P243" s="16">
        <f>[1]Est2015!P$25</f>
        <v>28665</v>
      </c>
      <c r="Q243" s="16">
        <f>[1]Est2015!Q$25</f>
        <v>259</v>
      </c>
      <c r="R243" s="16">
        <f>[1]Est2015!R$25</f>
        <v>132</v>
      </c>
      <c r="S243" s="16">
        <f>[1]Est2015!S$25</f>
        <v>127</v>
      </c>
      <c r="T243" s="16">
        <f>[1]Est2015!T$25</f>
        <v>6516</v>
      </c>
      <c r="U243" s="16">
        <f>[1]Est2015!U$25</f>
        <v>3192</v>
      </c>
      <c r="V243" s="16">
        <f>[1]Est2015!V$25</f>
        <v>3324</v>
      </c>
      <c r="W243" s="16">
        <f t="shared" si="36"/>
        <v>47006</v>
      </c>
      <c r="X243" s="16">
        <f>[1]Est2015!C$77</f>
        <v>24019</v>
      </c>
      <c r="Y243" s="16">
        <f>[1]Est2015!D$77</f>
        <v>22987</v>
      </c>
    </row>
    <row r="244" spans="1:25" x14ac:dyDescent="0.3">
      <c r="A244" s="31" t="s">
        <v>35</v>
      </c>
      <c r="B244" s="57">
        <f t="shared" si="37"/>
        <v>125076</v>
      </c>
      <c r="C244" s="16">
        <f>[1]Est2015!F$52</f>
        <v>62104</v>
      </c>
      <c r="D244" s="16">
        <f>[1]Est2015!G$52</f>
        <v>62972</v>
      </c>
      <c r="E244" s="57">
        <f t="shared" si="38"/>
        <v>9620</v>
      </c>
      <c r="F244" s="16">
        <f>[1]Est2015!F$78</f>
        <v>4716</v>
      </c>
      <c r="G244" s="16">
        <f>[1]Est2015!G$78</f>
        <v>4904</v>
      </c>
      <c r="H244" s="57">
        <f t="shared" si="39"/>
        <v>3098</v>
      </c>
      <c r="I244" s="16">
        <f>[1]Est2015!I$26</f>
        <v>1645</v>
      </c>
      <c r="J244" s="16">
        <f>[1]Est2015!J$26</f>
        <v>1453</v>
      </c>
      <c r="K244" s="16">
        <f>[1]Est2015!K$26</f>
        <v>326</v>
      </c>
      <c r="L244" s="16">
        <f>[1]Est2015!L$26</f>
        <v>163</v>
      </c>
      <c r="M244" s="16">
        <f>[1]Est2015!M$26</f>
        <v>163</v>
      </c>
      <c r="N244" s="16">
        <f>[1]Est2015!N$26</f>
        <v>2711</v>
      </c>
      <c r="O244" s="16">
        <f>[1]Est2015!O$26</f>
        <v>1262</v>
      </c>
      <c r="P244" s="16">
        <f>[1]Est2015!P$26</f>
        <v>1449</v>
      </c>
      <c r="Q244" s="16">
        <f>[1]Est2015!Q$26</f>
        <v>55</v>
      </c>
      <c r="R244" s="16">
        <f>[1]Est2015!R$26</f>
        <v>27</v>
      </c>
      <c r="S244" s="16">
        <f>[1]Est2015!S$26</f>
        <v>28</v>
      </c>
      <c r="T244" s="16">
        <f>[1]Est2015!T$26</f>
        <v>2110</v>
      </c>
      <c r="U244" s="16">
        <f>[1]Est2015!U$26</f>
        <v>1081</v>
      </c>
      <c r="V244" s="16">
        <f>[1]Est2015!V$26</f>
        <v>1029</v>
      </c>
      <c r="W244" s="16">
        <f t="shared" si="36"/>
        <v>10584</v>
      </c>
      <c r="X244" s="16">
        <f>[1]Est2015!C$78</f>
        <v>5216</v>
      </c>
      <c r="Y244" s="16">
        <f>[1]Est2015!D$78</f>
        <v>5368</v>
      </c>
    </row>
    <row r="245" spans="1:25" x14ac:dyDescent="0.3">
      <c r="A245" s="31" t="s">
        <v>36</v>
      </c>
      <c r="B245" s="57">
        <f t="shared" si="37"/>
        <v>230732</v>
      </c>
      <c r="C245" s="16">
        <f>[1]Est2015!F$53</f>
        <v>112760</v>
      </c>
      <c r="D245" s="16">
        <f>[1]Est2015!G$53</f>
        <v>117972</v>
      </c>
      <c r="E245" s="57">
        <f t="shared" si="38"/>
        <v>145006</v>
      </c>
      <c r="F245" s="16">
        <f>[1]Est2015!F$79</f>
        <v>73545</v>
      </c>
      <c r="G245" s="16">
        <f>[1]Est2015!G$79</f>
        <v>71461</v>
      </c>
      <c r="H245" s="57">
        <f t="shared" si="39"/>
        <v>130061</v>
      </c>
      <c r="I245" s="16">
        <f>[1]Est2015!I$27</f>
        <v>60357</v>
      </c>
      <c r="J245" s="16">
        <f>[1]Est2015!J$27</f>
        <v>69704</v>
      </c>
      <c r="K245" s="16">
        <f>[1]Est2015!K$27</f>
        <v>3836</v>
      </c>
      <c r="L245" s="16">
        <f>[1]Est2015!L$27</f>
        <v>1959</v>
      </c>
      <c r="M245" s="16">
        <f>[1]Est2015!M$27</f>
        <v>1877</v>
      </c>
      <c r="N245" s="16">
        <f>[1]Est2015!N$27</f>
        <v>29024</v>
      </c>
      <c r="O245" s="16">
        <f>[1]Est2015!O$27</f>
        <v>13786</v>
      </c>
      <c r="P245" s="16">
        <f>[1]Est2015!P$27</f>
        <v>15238</v>
      </c>
      <c r="Q245" s="16">
        <f>[1]Est2015!Q$27</f>
        <v>561</v>
      </c>
      <c r="R245" s="16">
        <f>[1]Est2015!R$27</f>
        <v>283</v>
      </c>
      <c r="S245" s="16">
        <f>[1]Est2015!S$27</f>
        <v>278</v>
      </c>
      <c r="T245" s="16">
        <f>[1]Est2015!T$27</f>
        <v>11147</v>
      </c>
      <c r="U245" s="16">
        <f>[1]Est2015!U$27</f>
        <v>5317</v>
      </c>
      <c r="V245" s="16">
        <f>[1]Est2015!V$27</f>
        <v>5830</v>
      </c>
      <c r="W245" s="16">
        <f t="shared" si="36"/>
        <v>167318</v>
      </c>
      <c r="X245" s="16">
        <f>[1]Est2015!C$79</f>
        <v>84616</v>
      </c>
      <c r="Y245" s="16">
        <f>[1]Est2015!D$79</f>
        <v>82702</v>
      </c>
    </row>
    <row r="246" spans="1:25" x14ac:dyDescent="0.3">
      <c r="A246" s="32" t="s">
        <v>37</v>
      </c>
      <c r="B246" s="59">
        <f t="shared" si="37"/>
        <v>88913</v>
      </c>
      <c r="C246" s="21">
        <f>[1]Est2015!F$54</f>
        <v>43195</v>
      </c>
      <c r="D246" s="21">
        <f>[1]Est2015!G$54</f>
        <v>45718</v>
      </c>
      <c r="E246" s="59">
        <f t="shared" si="38"/>
        <v>7877</v>
      </c>
      <c r="F246" s="21">
        <f>[1]Est2015!F$80</f>
        <v>3961</v>
      </c>
      <c r="G246" s="21">
        <f>[1]Est2015!G$80</f>
        <v>3916</v>
      </c>
      <c r="H246" s="59">
        <f t="shared" si="39"/>
        <v>4825</v>
      </c>
      <c r="I246" s="21">
        <f>[1]Est2015!I$28</f>
        <v>2418</v>
      </c>
      <c r="J246" s="21">
        <f>[1]Est2015!J$28</f>
        <v>2407</v>
      </c>
      <c r="K246" s="21">
        <f>[1]Est2015!K$28</f>
        <v>261</v>
      </c>
      <c r="L246" s="21">
        <f>[1]Est2015!L$28</f>
        <v>133</v>
      </c>
      <c r="M246" s="21">
        <f>[1]Est2015!M$28</f>
        <v>128</v>
      </c>
      <c r="N246" s="21">
        <f>[1]Est2015!N$28</f>
        <v>3112</v>
      </c>
      <c r="O246" s="21">
        <f>[1]Est2015!O$28</f>
        <v>1522</v>
      </c>
      <c r="P246" s="21">
        <f>[1]Est2015!P$28</f>
        <v>1590</v>
      </c>
      <c r="Q246" s="21">
        <f>[1]Est2015!Q$28</f>
        <v>78</v>
      </c>
      <c r="R246" s="21">
        <f>[1]Est2015!R$28</f>
        <v>49</v>
      </c>
      <c r="S246" s="21">
        <f>[1]Est2015!S$28</f>
        <v>29</v>
      </c>
      <c r="T246" s="21">
        <f>[1]Est2015!T$28</f>
        <v>1682</v>
      </c>
      <c r="U246" s="21">
        <f>[1]Est2015!U$28</f>
        <v>802</v>
      </c>
      <c r="V246" s="21">
        <f>[1]Est2015!V$28</f>
        <v>880</v>
      </c>
      <c r="W246" s="21">
        <f t="shared" si="36"/>
        <v>8966</v>
      </c>
      <c r="X246" s="21">
        <f>[1]Est2015!C$80</f>
        <v>4505</v>
      </c>
      <c r="Y246" s="21">
        <f>[1]Est2015!D$80</f>
        <v>4461</v>
      </c>
    </row>
    <row r="247" spans="1:25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x14ac:dyDescent="0.3">
      <c r="A249" s="1" t="s">
        <v>97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x14ac:dyDescent="0.3">
      <c r="A250" s="1" t="s">
        <v>78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x14ac:dyDescent="0.3">
      <c r="A252" s="22"/>
      <c r="B252" s="60" t="s">
        <v>53</v>
      </c>
      <c r="C252" s="61"/>
      <c r="D252" s="61"/>
      <c r="E252" s="61"/>
      <c r="F252" s="61"/>
      <c r="G252" s="62"/>
      <c r="H252" s="60" t="s">
        <v>54</v>
      </c>
      <c r="I252" s="61"/>
      <c r="J252" s="62"/>
      <c r="K252" s="60" t="s">
        <v>55</v>
      </c>
      <c r="L252" s="61"/>
      <c r="M252" s="62"/>
      <c r="N252" s="23"/>
      <c r="O252" s="22"/>
      <c r="P252" s="22"/>
      <c r="Q252" s="60" t="s">
        <v>62</v>
      </c>
      <c r="R252" s="61"/>
      <c r="S252" s="62"/>
      <c r="T252" s="60" t="s">
        <v>63</v>
      </c>
      <c r="U252" s="61"/>
      <c r="V252" s="62"/>
      <c r="W252" s="61" t="s">
        <v>57</v>
      </c>
      <c r="X252" s="61"/>
      <c r="Y252" s="61"/>
    </row>
    <row r="253" spans="1:25" x14ac:dyDescent="0.3">
      <c r="A253" s="24" t="s">
        <v>5</v>
      </c>
      <c r="B253" s="63" t="s">
        <v>56</v>
      </c>
      <c r="C253" s="64"/>
      <c r="D253" s="65"/>
      <c r="E253" s="63" t="s">
        <v>57</v>
      </c>
      <c r="F253" s="64"/>
      <c r="G253" s="65"/>
      <c r="H253" s="66" t="s">
        <v>58</v>
      </c>
      <c r="I253" s="67"/>
      <c r="J253" s="68"/>
      <c r="K253" s="66" t="s">
        <v>59</v>
      </c>
      <c r="L253" s="67"/>
      <c r="M253" s="68"/>
      <c r="N253" s="69" t="s">
        <v>64</v>
      </c>
      <c r="O253" s="70"/>
      <c r="P253" s="70"/>
      <c r="Q253" s="69" t="s">
        <v>65</v>
      </c>
      <c r="R253" s="70"/>
      <c r="S253" s="71"/>
      <c r="T253" s="66" t="s">
        <v>66</v>
      </c>
      <c r="U253" s="67"/>
      <c r="V253" s="68"/>
      <c r="W253" s="67" t="s">
        <v>67</v>
      </c>
      <c r="X253" s="67"/>
      <c r="Y253" s="67"/>
    </row>
    <row r="254" spans="1:25" x14ac:dyDescent="0.3">
      <c r="A254" s="25"/>
      <c r="B254" s="26" t="s">
        <v>6</v>
      </c>
      <c r="C254" s="27" t="s">
        <v>60</v>
      </c>
      <c r="D254" s="28" t="s">
        <v>61</v>
      </c>
      <c r="E254" s="26" t="s">
        <v>6</v>
      </c>
      <c r="F254" s="27" t="s">
        <v>60</v>
      </c>
      <c r="G254" s="28" t="s">
        <v>61</v>
      </c>
      <c r="H254" s="26" t="s">
        <v>6</v>
      </c>
      <c r="I254" s="29" t="s">
        <v>60</v>
      </c>
      <c r="J254" s="29" t="s">
        <v>61</v>
      </c>
      <c r="K254" s="26" t="s">
        <v>6</v>
      </c>
      <c r="L254" s="29" t="s">
        <v>60</v>
      </c>
      <c r="M254" s="29" t="s">
        <v>61</v>
      </c>
      <c r="N254" s="26" t="s">
        <v>6</v>
      </c>
      <c r="O254" s="27" t="s">
        <v>60</v>
      </c>
      <c r="P254" s="28" t="s">
        <v>61</v>
      </c>
      <c r="Q254" s="26" t="s">
        <v>6</v>
      </c>
      <c r="R254" s="27" t="s">
        <v>60</v>
      </c>
      <c r="S254" s="28" t="s">
        <v>61</v>
      </c>
      <c r="T254" s="26" t="s">
        <v>6</v>
      </c>
      <c r="U254" s="29" t="s">
        <v>60</v>
      </c>
      <c r="V254" s="29" t="s">
        <v>61</v>
      </c>
      <c r="W254" s="30" t="s">
        <v>6</v>
      </c>
      <c r="X254" s="29" t="s">
        <v>60</v>
      </c>
      <c r="Y254" s="29" t="s">
        <v>61</v>
      </c>
    </row>
    <row r="255" spans="1:25" x14ac:dyDescent="0.3">
      <c r="A255" s="3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x14ac:dyDescent="0.3">
      <c r="A256" s="31" t="s">
        <v>16</v>
      </c>
      <c r="B256" s="57">
        <f>C256+D256</f>
        <v>4980777</v>
      </c>
      <c r="C256" s="58">
        <f>SUM(C257:C277)</f>
        <v>2428586</v>
      </c>
      <c r="D256" s="58">
        <f>SUM(D257:D277)</f>
        <v>2552191</v>
      </c>
      <c r="E256" s="57">
        <f>F256+G256</f>
        <v>1466103</v>
      </c>
      <c r="F256" s="58">
        <f>SUM(F257:F277)</f>
        <v>735956</v>
      </c>
      <c r="G256" s="58">
        <f>SUM(G257:G277)</f>
        <v>730147</v>
      </c>
      <c r="H256" s="57">
        <f>I256+J256</f>
        <v>1325075</v>
      </c>
      <c r="I256" s="58">
        <f>SUM(I257:I277)</f>
        <v>628503</v>
      </c>
      <c r="J256" s="58">
        <f>SUM(J257:J277)</f>
        <v>696572</v>
      </c>
      <c r="K256" s="57">
        <f>L256+M256</f>
        <v>52475</v>
      </c>
      <c r="L256" s="58">
        <f>SUM(L257:L277)</f>
        <v>27006</v>
      </c>
      <c r="M256" s="58">
        <f>SUM(M257:M277)</f>
        <v>25469</v>
      </c>
      <c r="N256" s="57">
        <f>O256+P256</f>
        <v>849276</v>
      </c>
      <c r="O256" s="58">
        <f>SUM(O257:O277)</f>
        <v>413414</v>
      </c>
      <c r="P256" s="58">
        <f>SUM(P257:P277)</f>
        <v>435862</v>
      </c>
      <c r="Q256" s="57">
        <f>R256+S256</f>
        <v>9317</v>
      </c>
      <c r="R256" s="58">
        <f>SUM(R257:R277)</f>
        <v>4604</v>
      </c>
      <c r="S256" s="58">
        <f>SUM(S257:S277)</f>
        <v>4713</v>
      </c>
      <c r="T256" s="57">
        <f>U256+V256</f>
        <v>191493</v>
      </c>
      <c r="U256" s="58">
        <f>SUM(U257:U277)</f>
        <v>94056</v>
      </c>
      <c r="V256" s="58">
        <f>SUM(V257:V277)</f>
        <v>97437</v>
      </c>
      <c r="W256" s="16">
        <f t="shared" ref="W256:W277" si="40">X256+Y256</f>
        <v>1764567</v>
      </c>
      <c r="X256" s="58">
        <f>SUM(X257:X277)</f>
        <v>884690</v>
      </c>
      <c r="Y256" s="58">
        <f>SUM(Y257:Y277)</f>
        <v>879877</v>
      </c>
    </row>
    <row r="257" spans="1:25" x14ac:dyDescent="0.3">
      <c r="A257" s="31" t="s">
        <v>17</v>
      </c>
      <c r="B257" s="57">
        <f t="shared" ref="B257:B277" si="41">C257+D257</f>
        <v>151511</v>
      </c>
      <c r="C257" s="16">
        <f>[1]Est2016!F$34</f>
        <v>73292</v>
      </c>
      <c r="D257" s="16">
        <f>[1]Est2016!G$34</f>
        <v>78219</v>
      </c>
      <c r="E257" s="57">
        <f t="shared" ref="E257:E277" si="42">F257+G257</f>
        <v>39421</v>
      </c>
      <c r="F257" s="16">
        <f>[1]Est2016!F$60</f>
        <v>19770</v>
      </c>
      <c r="G257" s="16">
        <f>[1]Est2016!G$60</f>
        <v>19651</v>
      </c>
      <c r="H257" s="57">
        <f t="shared" ref="H257:H277" si="43">I257+J257</f>
        <v>46234</v>
      </c>
      <c r="I257" s="16">
        <f>[1]Est2016!I$8</f>
        <v>21725</v>
      </c>
      <c r="J257" s="16">
        <f>[1]Est2016!J$8</f>
        <v>24509</v>
      </c>
      <c r="K257" s="16">
        <f>[1]Est2016!K$8</f>
        <v>1753</v>
      </c>
      <c r="L257" s="16">
        <f>[1]Est2016!L$8</f>
        <v>857</v>
      </c>
      <c r="M257" s="16">
        <f>[1]Est2016!M$8</f>
        <v>896</v>
      </c>
      <c r="N257" s="16">
        <f>[1]Est2016!N$8</f>
        <v>21825</v>
      </c>
      <c r="O257" s="16">
        <f>[1]Est2016!O$8</f>
        <v>10457</v>
      </c>
      <c r="P257" s="16">
        <f>[1]Est2016!P$8</f>
        <v>11368</v>
      </c>
      <c r="Q257" s="16">
        <f>[1]Est2016!Q$8</f>
        <v>201</v>
      </c>
      <c r="R257" s="16">
        <f>[1]Est2016!R$8</f>
        <v>105</v>
      </c>
      <c r="S257" s="16">
        <f>[1]Est2016!S$8</f>
        <v>96</v>
      </c>
      <c r="T257" s="16">
        <f>[1]Est2016!T$8</f>
        <v>6868</v>
      </c>
      <c r="U257" s="16">
        <f>[1]Est2016!U$8</f>
        <v>3391</v>
      </c>
      <c r="V257" s="16">
        <f>[1]Est2016!V$8</f>
        <v>3477</v>
      </c>
      <c r="W257" s="16">
        <f t="shared" si="40"/>
        <v>49885</v>
      </c>
      <c r="X257" s="16">
        <f>[1]Est2016!C$60</f>
        <v>24934</v>
      </c>
      <c r="Y257" s="16">
        <f>[1]Est2016!D$60</f>
        <v>24951</v>
      </c>
    </row>
    <row r="258" spans="1:25" x14ac:dyDescent="0.3">
      <c r="A258" s="31" t="s">
        <v>18</v>
      </c>
      <c r="B258" s="57">
        <f t="shared" si="41"/>
        <v>534744</v>
      </c>
      <c r="C258" s="16">
        <f>[1]Est2016!F$35</f>
        <v>260358</v>
      </c>
      <c r="D258" s="16">
        <f>[1]Est2016!G$35</f>
        <v>274386</v>
      </c>
      <c r="E258" s="57">
        <f t="shared" si="42"/>
        <v>152526</v>
      </c>
      <c r="F258" s="16">
        <f>[1]Est2016!F$61</f>
        <v>74485</v>
      </c>
      <c r="G258" s="16">
        <f>[1]Est2016!G$61</f>
        <v>78041</v>
      </c>
      <c r="H258" s="57">
        <f t="shared" si="43"/>
        <v>65505</v>
      </c>
      <c r="I258" s="16">
        <f>[1]Est2016!I$9</f>
        <v>31010</v>
      </c>
      <c r="J258" s="16">
        <f>[1]Est2016!J$9</f>
        <v>34495</v>
      </c>
      <c r="K258" s="16">
        <f>[1]Est2016!K$9</f>
        <v>4037</v>
      </c>
      <c r="L258" s="16">
        <f>[1]Est2016!L$9</f>
        <v>2084</v>
      </c>
      <c r="M258" s="16">
        <f>[1]Est2016!M$9</f>
        <v>1953</v>
      </c>
      <c r="N258" s="16">
        <f>[1]Est2016!N$9</f>
        <v>151903</v>
      </c>
      <c r="O258" s="16">
        <f>[1]Est2016!O$9</f>
        <v>72325</v>
      </c>
      <c r="P258" s="16">
        <f>[1]Est2016!P$9</f>
        <v>79578</v>
      </c>
      <c r="Q258" s="16">
        <f>[1]Est2016!Q$9</f>
        <v>749</v>
      </c>
      <c r="R258" s="16">
        <f>[1]Est2016!R$9</f>
        <v>375</v>
      </c>
      <c r="S258" s="16">
        <f>[1]Est2016!S$9</f>
        <v>374</v>
      </c>
      <c r="T258" s="16">
        <f>[1]Est2016!T$9</f>
        <v>19515</v>
      </c>
      <c r="U258" s="16">
        <f>[1]Est2016!U$9</f>
        <v>9548</v>
      </c>
      <c r="V258" s="16">
        <f>[1]Est2016!V$9</f>
        <v>9967</v>
      </c>
      <c r="W258" s="16">
        <f t="shared" si="40"/>
        <v>179685</v>
      </c>
      <c r="X258" s="16">
        <f>[1]Est2016!C$61</f>
        <v>87881</v>
      </c>
      <c r="Y258" s="16">
        <f>[1]Est2016!D$61</f>
        <v>91804</v>
      </c>
    </row>
    <row r="259" spans="1:25" x14ac:dyDescent="0.3">
      <c r="A259" s="31" t="s">
        <v>19</v>
      </c>
      <c r="B259" s="57">
        <f t="shared" si="41"/>
        <v>304127</v>
      </c>
      <c r="C259" s="16">
        <f>[1]Est2016!F$36</f>
        <v>148698</v>
      </c>
      <c r="D259" s="16">
        <f>[1]Est2016!G$36</f>
        <v>155429</v>
      </c>
      <c r="E259" s="57">
        <f t="shared" si="42"/>
        <v>25644</v>
      </c>
      <c r="F259" s="16">
        <f>[1]Est2016!F$62</f>
        <v>13537</v>
      </c>
      <c r="G259" s="16">
        <f>[1]Est2016!G$62</f>
        <v>12107</v>
      </c>
      <c r="H259" s="57">
        <f t="shared" si="43"/>
        <v>79271</v>
      </c>
      <c r="I259" s="16">
        <f>[1]Est2016!I$10</f>
        <v>39215</v>
      </c>
      <c r="J259" s="16">
        <f>[1]Est2016!J$10</f>
        <v>40056</v>
      </c>
      <c r="K259" s="16">
        <f>[1]Est2016!K$10</f>
        <v>1432</v>
      </c>
      <c r="L259" s="16">
        <f>[1]Est2016!L$10</f>
        <v>756</v>
      </c>
      <c r="M259" s="16">
        <f>[1]Est2016!M$10</f>
        <v>676</v>
      </c>
      <c r="N259" s="16">
        <f>[1]Est2016!N$10</f>
        <v>22728</v>
      </c>
      <c r="O259" s="16">
        <f>[1]Est2016!O$10</f>
        <v>10836</v>
      </c>
      <c r="P259" s="16">
        <f>[1]Est2016!P$10</f>
        <v>11892</v>
      </c>
      <c r="Q259" s="16">
        <f>[1]Est2016!Q$10</f>
        <v>342</v>
      </c>
      <c r="R259" s="16">
        <f>[1]Est2016!R$10</f>
        <v>171</v>
      </c>
      <c r="S259" s="16">
        <f>[1]Est2016!S$10</f>
        <v>171</v>
      </c>
      <c r="T259" s="16">
        <f>[1]Est2016!T$10</f>
        <v>12564</v>
      </c>
      <c r="U259" s="16">
        <f>[1]Est2016!U$10</f>
        <v>6086</v>
      </c>
      <c r="V259" s="16">
        <f>[1]Est2016!V$10</f>
        <v>6478</v>
      </c>
      <c r="W259" s="16">
        <f t="shared" si="40"/>
        <v>34864</v>
      </c>
      <c r="X259" s="16">
        <f>[1]Est2016!C$62</f>
        <v>18280</v>
      </c>
      <c r="Y259" s="16">
        <f>[1]Est2016!D$62</f>
        <v>16584</v>
      </c>
    </row>
    <row r="260" spans="1:25" x14ac:dyDescent="0.3">
      <c r="A260" s="31" t="s">
        <v>20</v>
      </c>
      <c r="B260" s="57">
        <f t="shared" si="41"/>
        <v>291168</v>
      </c>
      <c r="C260" s="16">
        <f>[1]Est2016!F$37</f>
        <v>141372</v>
      </c>
      <c r="D260" s="16">
        <f>[1]Est2016!G$37</f>
        <v>149796</v>
      </c>
      <c r="E260" s="57">
        <f t="shared" si="42"/>
        <v>62130</v>
      </c>
      <c r="F260" s="16">
        <f>[1]Est2016!F$63</f>
        <v>31091</v>
      </c>
      <c r="G260" s="16">
        <f>[1]Est2016!G$63</f>
        <v>31039</v>
      </c>
      <c r="H260" s="57">
        <f t="shared" si="43"/>
        <v>108407</v>
      </c>
      <c r="I260" s="16">
        <f>[1]Est2016!I$11</f>
        <v>50611</v>
      </c>
      <c r="J260" s="16">
        <f>[1]Est2016!J$11</f>
        <v>57796</v>
      </c>
      <c r="K260" s="16">
        <f>[1]Est2016!K$11</f>
        <v>3087</v>
      </c>
      <c r="L260" s="16">
        <f>[1]Est2016!L$11</f>
        <v>1526</v>
      </c>
      <c r="M260" s="16">
        <f>[1]Est2016!M$11</f>
        <v>1561</v>
      </c>
      <c r="N260" s="16">
        <f>[1]Est2016!N$11</f>
        <v>29458</v>
      </c>
      <c r="O260" s="16">
        <f>[1]Est2016!O$11</f>
        <v>14010</v>
      </c>
      <c r="P260" s="16">
        <f>[1]Est2016!P$11</f>
        <v>15448</v>
      </c>
      <c r="Q260" s="16">
        <f>[1]Est2016!Q$11</f>
        <v>506</v>
      </c>
      <c r="R260" s="16">
        <f>[1]Est2016!R$11</f>
        <v>243</v>
      </c>
      <c r="S260" s="16">
        <f>[1]Est2016!S$11</f>
        <v>263</v>
      </c>
      <c r="T260" s="16">
        <f>[1]Est2016!T$11</f>
        <v>12319</v>
      </c>
      <c r="U260" s="16">
        <f>[1]Est2016!U$11</f>
        <v>5937</v>
      </c>
      <c r="V260" s="16">
        <f>[1]Est2016!V$11</f>
        <v>6382</v>
      </c>
      <c r="W260" s="16">
        <f t="shared" si="40"/>
        <v>82788</v>
      </c>
      <c r="X260" s="16">
        <f>[1]Est2016!C$63</f>
        <v>41060</v>
      </c>
      <c r="Y260" s="16">
        <f>[1]Est2016!D$63</f>
        <v>41728</v>
      </c>
    </row>
    <row r="261" spans="1:25" x14ac:dyDescent="0.3">
      <c r="A261" s="31" t="s">
        <v>21</v>
      </c>
      <c r="B261" s="57">
        <f t="shared" si="41"/>
        <v>80155</v>
      </c>
      <c r="C261" s="16">
        <f>[1]Est2016!F$38</f>
        <v>38795</v>
      </c>
      <c r="D261" s="16">
        <f>[1]Est2016!G$38</f>
        <v>41360</v>
      </c>
      <c r="E261" s="57">
        <f t="shared" si="42"/>
        <v>5771</v>
      </c>
      <c r="F261" s="16">
        <f>[1]Est2016!F$64</f>
        <v>3003</v>
      </c>
      <c r="G261" s="16">
        <f>[1]Est2016!G$64</f>
        <v>2768</v>
      </c>
      <c r="H261" s="57">
        <f t="shared" si="43"/>
        <v>4736</v>
      </c>
      <c r="I261" s="16">
        <f>[1]Est2016!I$12</f>
        <v>2494</v>
      </c>
      <c r="J261" s="16">
        <f>[1]Est2016!J$12</f>
        <v>2242</v>
      </c>
      <c r="K261" s="16">
        <f>[1]Est2016!K$12</f>
        <v>302</v>
      </c>
      <c r="L261" s="16">
        <f>[1]Est2016!L$12</f>
        <v>161</v>
      </c>
      <c r="M261" s="16">
        <f>[1]Est2016!M$12</f>
        <v>141</v>
      </c>
      <c r="N261" s="16">
        <f>[1]Est2016!N$12</f>
        <v>935</v>
      </c>
      <c r="O261" s="16">
        <f>[1]Est2016!O$12</f>
        <v>416</v>
      </c>
      <c r="P261" s="16">
        <f>[1]Est2016!P$12</f>
        <v>519</v>
      </c>
      <c r="Q261" s="16">
        <f>[1]Est2016!Q$12</f>
        <v>64</v>
      </c>
      <c r="R261" s="16">
        <f>[1]Est2016!R$12</f>
        <v>36</v>
      </c>
      <c r="S261" s="16">
        <f>[1]Est2016!S$12</f>
        <v>28</v>
      </c>
      <c r="T261" s="16">
        <f>[1]Est2016!T$12</f>
        <v>1716</v>
      </c>
      <c r="U261" s="16">
        <f>[1]Est2016!U$12</f>
        <v>888</v>
      </c>
      <c r="V261" s="16">
        <f>[1]Est2016!V$12</f>
        <v>828</v>
      </c>
      <c r="W261" s="16">
        <f t="shared" si="40"/>
        <v>6962</v>
      </c>
      <c r="X261" s="16">
        <f>[1]Est2016!C$64</f>
        <v>3668</v>
      </c>
      <c r="Y261" s="16">
        <f>[1]Est2016!D$64</f>
        <v>3294</v>
      </c>
    </row>
    <row r="262" spans="1:25" x14ac:dyDescent="0.3">
      <c r="A262" s="31" t="s">
        <v>22</v>
      </c>
      <c r="B262" s="57">
        <f t="shared" si="41"/>
        <v>72078</v>
      </c>
      <c r="C262" s="16">
        <f>[1]Est2016!F$39</f>
        <v>35127</v>
      </c>
      <c r="D262" s="16">
        <f>[1]Est2016!G$39</f>
        <v>36951</v>
      </c>
      <c r="E262" s="57">
        <f t="shared" si="42"/>
        <v>38274</v>
      </c>
      <c r="F262" s="16">
        <f>[1]Est2016!F$65</f>
        <v>19955</v>
      </c>
      <c r="G262" s="16">
        <f>[1]Est2016!G$65</f>
        <v>18319</v>
      </c>
      <c r="H262" s="57">
        <f t="shared" si="43"/>
        <v>33679</v>
      </c>
      <c r="I262" s="16">
        <f>[1]Est2016!I$13</f>
        <v>18854</v>
      </c>
      <c r="J262" s="16">
        <f>[1]Est2016!J$13</f>
        <v>14825</v>
      </c>
      <c r="K262" s="16">
        <f>[1]Est2016!K$13</f>
        <v>2462</v>
      </c>
      <c r="L262" s="16">
        <f>[1]Est2016!L$13</f>
        <v>1263</v>
      </c>
      <c r="M262" s="16">
        <f>[1]Est2016!M$13</f>
        <v>1199</v>
      </c>
      <c r="N262" s="16">
        <f>[1]Est2016!N$13</f>
        <v>2175</v>
      </c>
      <c r="O262" s="16">
        <f>[1]Est2016!O$13</f>
        <v>1054</v>
      </c>
      <c r="P262" s="16">
        <f>[1]Est2016!P$13</f>
        <v>1121</v>
      </c>
      <c r="Q262" s="16">
        <f>[1]Est2016!Q$13</f>
        <v>202</v>
      </c>
      <c r="R262" s="16">
        <f>[1]Est2016!R$13</f>
        <v>111</v>
      </c>
      <c r="S262" s="16">
        <f>[1]Est2016!S$13</f>
        <v>91</v>
      </c>
      <c r="T262" s="16">
        <f>[1]Est2016!T$13</f>
        <v>4485</v>
      </c>
      <c r="U262" s="16">
        <f>[1]Est2016!U$13</f>
        <v>2273</v>
      </c>
      <c r="V262" s="16">
        <f>[1]Est2016!V$13</f>
        <v>2212</v>
      </c>
      <c r="W262" s="16">
        <f t="shared" si="40"/>
        <v>46238</v>
      </c>
      <c r="X262" s="16">
        <f>[1]Est2016!C$65</f>
        <v>24246</v>
      </c>
      <c r="Y262" s="16">
        <f>[1]Est2016!D$65</f>
        <v>21992</v>
      </c>
    </row>
    <row r="263" spans="1:25" x14ac:dyDescent="0.3">
      <c r="A263" s="31" t="s">
        <v>23</v>
      </c>
      <c r="B263" s="57">
        <f t="shared" si="41"/>
        <v>249622</v>
      </c>
      <c r="C263" s="16">
        <f>[1]Est2016!F$40</f>
        <v>122233</v>
      </c>
      <c r="D263" s="16">
        <f>[1]Est2016!G$40</f>
        <v>127389</v>
      </c>
      <c r="E263" s="57">
        <f t="shared" si="42"/>
        <v>141819</v>
      </c>
      <c r="F263" s="16">
        <f>[1]Est2016!F$66</f>
        <v>71985</v>
      </c>
      <c r="G263" s="16">
        <f>[1]Est2016!G$66</f>
        <v>69834</v>
      </c>
      <c r="H263" s="57">
        <f t="shared" si="43"/>
        <v>333236</v>
      </c>
      <c r="I263" s="16">
        <f>[1]Est2016!I$14</f>
        <v>154486</v>
      </c>
      <c r="J263" s="16">
        <f>[1]Est2016!J$14</f>
        <v>178750</v>
      </c>
      <c r="K263" s="16">
        <f>[1]Est2016!K$14</f>
        <v>5600</v>
      </c>
      <c r="L263" s="16">
        <f>[1]Est2016!L$14</f>
        <v>2823</v>
      </c>
      <c r="M263" s="16">
        <f>[1]Est2016!M$14</f>
        <v>2777</v>
      </c>
      <c r="N263" s="16">
        <f>[1]Est2016!N$14</f>
        <v>43312</v>
      </c>
      <c r="O263" s="16">
        <f>[1]Est2016!O$14</f>
        <v>20715</v>
      </c>
      <c r="P263" s="16">
        <f>[1]Est2016!P$14</f>
        <v>22597</v>
      </c>
      <c r="Q263" s="16">
        <f>[1]Est2016!Q$14</f>
        <v>1031</v>
      </c>
      <c r="R263" s="16">
        <f>[1]Est2016!R$14</f>
        <v>531</v>
      </c>
      <c r="S263" s="16">
        <f>[1]Est2016!S$14</f>
        <v>500</v>
      </c>
      <c r="T263" s="16">
        <f>[1]Est2016!T$14</f>
        <v>17997</v>
      </c>
      <c r="U263" s="16">
        <f>[1]Est2016!U$14</f>
        <v>8616</v>
      </c>
      <c r="V263" s="16">
        <f>[1]Est2016!V$14</f>
        <v>9381</v>
      </c>
      <c r="W263" s="16">
        <f t="shared" si="40"/>
        <v>179608</v>
      </c>
      <c r="X263" s="16">
        <f>[1]Est2016!C$66</f>
        <v>90782</v>
      </c>
      <c r="Y263" s="16">
        <f>[1]Est2016!D$66</f>
        <v>88826</v>
      </c>
    </row>
    <row r="264" spans="1:25" x14ac:dyDescent="0.3">
      <c r="A264" s="31" t="s">
        <v>24</v>
      </c>
      <c r="B264" s="57">
        <f t="shared" si="41"/>
        <v>229685</v>
      </c>
      <c r="C264" s="16">
        <f>[1]Est2016!F$41</f>
        <v>111918</v>
      </c>
      <c r="D264" s="16">
        <f>[1]Est2016!G$41</f>
        <v>117767</v>
      </c>
      <c r="E264" s="57">
        <f t="shared" si="42"/>
        <v>13437</v>
      </c>
      <c r="F264" s="16">
        <f>[1]Est2016!F$67</f>
        <v>6850</v>
      </c>
      <c r="G264" s="16">
        <f>[1]Est2016!G$67</f>
        <v>6587</v>
      </c>
      <c r="H264" s="57">
        <f t="shared" si="43"/>
        <v>31704</v>
      </c>
      <c r="I264" s="16">
        <f>[1]Est2016!I$15</f>
        <v>14907</v>
      </c>
      <c r="J264" s="16">
        <f>[1]Est2016!J$15</f>
        <v>16797</v>
      </c>
      <c r="K264" s="16">
        <f>[1]Est2016!K$15</f>
        <v>775</v>
      </c>
      <c r="L264" s="16">
        <f>[1]Est2016!L$15</f>
        <v>374</v>
      </c>
      <c r="M264" s="16">
        <f>[1]Est2016!M$15</f>
        <v>401</v>
      </c>
      <c r="N264" s="16">
        <f>[1]Est2016!N$15</f>
        <v>8645</v>
      </c>
      <c r="O264" s="16">
        <f>[1]Est2016!O$15</f>
        <v>4031</v>
      </c>
      <c r="P264" s="16">
        <f>[1]Est2016!P$15</f>
        <v>4614</v>
      </c>
      <c r="Q264" s="16">
        <f>[1]Est2016!Q$15</f>
        <v>198</v>
      </c>
      <c r="R264" s="16">
        <f>[1]Est2016!R$15</f>
        <v>106</v>
      </c>
      <c r="S264" s="16">
        <f>[1]Est2016!S$15</f>
        <v>92</v>
      </c>
      <c r="T264" s="16">
        <f>[1]Est2016!T$15</f>
        <v>6203</v>
      </c>
      <c r="U264" s="16">
        <f>[1]Est2016!U$15</f>
        <v>2989</v>
      </c>
      <c r="V264" s="16">
        <f>[1]Est2016!V$15</f>
        <v>3214</v>
      </c>
      <c r="W264" s="16">
        <f t="shared" si="40"/>
        <v>17287</v>
      </c>
      <c r="X264" s="16">
        <f>[1]Est2016!C$67</f>
        <v>8705</v>
      </c>
      <c r="Y264" s="16">
        <f>[1]Est2016!D$67</f>
        <v>8582</v>
      </c>
    </row>
    <row r="265" spans="1:25" x14ac:dyDescent="0.3">
      <c r="A265" s="31" t="s">
        <v>25</v>
      </c>
      <c r="B265" s="57">
        <f t="shared" si="41"/>
        <v>194307</v>
      </c>
      <c r="C265" s="16">
        <f>[1]Est2016!F$42</f>
        <v>99122</v>
      </c>
      <c r="D265" s="16">
        <f>[1]Est2016!G$42</f>
        <v>95185</v>
      </c>
      <c r="E265" s="57">
        <f t="shared" si="42"/>
        <v>242612</v>
      </c>
      <c r="F265" s="16">
        <f>[1]Est2016!F$68</f>
        <v>119547</v>
      </c>
      <c r="G265" s="16">
        <f>[1]Est2016!G$68</f>
        <v>123065</v>
      </c>
      <c r="H265" s="57">
        <f t="shared" si="43"/>
        <v>101115</v>
      </c>
      <c r="I265" s="16">
        <f>[1]Est2016!I$16</f>
        <v>48254</v>
      </c>
      <c r="J265" s="16">
        <f>[1]Est2016!J$16</f>
        <v>52861</v>
      </c>
      <c r="K265" s="16">
        <f>[1]Est2016!K$16</f>
        <v>7665</v>
      </c>
      <c r="L265" s="16">
        <f>[1]Est2016!L$16</f>
        <v>3974</v>
      </c>
      <c r="M265" s="16">
        <f>[1]Est2016!M$16</f>
        <v>3691</v>
      </c>
      <c r="N265" s="16">
        <f>[1]Est2016!N$16</f>
        <v>104068</v>
      </c>
      <c r="O265" s="16">
        <f>[1]Est2016!O$16</f>
        <v>52095</v>
      </c>
      <c r="P265" s="16">
        <f>[1]Est2016!P$16</f>
        <v>51973</v>
      </c>
      <c r="Q265" s="16">
        <f>[1]Est2016!Q$16</f>
        <v>1306</v>
      </c>
      <c r="R265" s="16">
        <f>[1]Est2016!R$16</f>
        <v>625</v>
      </c>
      <c r="S265" s="16">
        <f>[1]Est2016!S$16</f>
        <v>681</v>
      </c>
      <c r="T265" s="16">
        <f>[1]Est2016!T$16</f>
        <v>17855</v>
      </c>
      <c r="U265" s="16">
        <f>[1]Est2016!U$16</f>
        <v>8994</v>
      </c>
      <c r="V265" s="16">
        <f>[1]Est2016!V$16</f>
        <v>8861</v>
      </c>
      <c r="W265" s="16">
        <f t="shared" si="40"/>
        <v>289497</v>
      </c>
      <c r="X265" s="16">
        <f>[1]Est2016!C$68</f>
        <v>142577</v>
      </c>
      <c r="Y265" s="16">
        <f>[1]Est2016!D$68</f>
        <v>146920</v>
      </c>
    </row>
    <row r="266" spans="1:25" x14ac:dyDescent="0.3">
      <c r="A266" s="31" t="s">
        <v>26</v>
      </c>
      <c r="B266" s="57">
        <f t="shared" si="41"/>
        <v>107433</v>
      </c>
      <c r="C266" s="16">
        <f>[1]Est2016!F$43</f>
        <v>52910</v>
      </c>
      <c r="D266" s="16">
        <f>[1]Est2016!G$43</f>
        <v>54523</v>
      </c>
      <c r="E266" s="57">
        <f t="shared" si="42"/>
        <v>6953</v>
      </c>
      <c r="F266" s="16">
        <f>[1]Est2016!F$69</f>
        <v>3532</v>
      </c>
      <c r="G266" s="16">
        <f>[1]Est2016!G$69</f>
        <v>3421</v>
      </c>
      <c r="H266" s="57">
        <f t="shared" si="43"/>
        <v>3265</v>
      </c>
      <c r="I266" s="16">
        <f>[1]Est2016!I$17</f>
        <v>1740</v>
      </c>
      <c r="J266" s="16">
        <f>[1]Est2016!J$17</f>
        <v>1525</v>
      </c>
      <c r="K266" s="16">
        <f>[1]Est2016!K$17</f>
        <v>249</v>
      </c>
      <c r="L266" s="16">
        <f>[1]Est2016!L$17</f>
        <v>128</v>
      </c>
      <c r="M266" s="16">
        <f>[1]Est2016!M$17</f>
        <v>121</v>
      </c>
      <c r="N266" s="16">
        <f>[1]Est2016!N$17</f>
        <v>4877</v>
      </c>
      <c r="O266" s="16">
        <f>[1]Est2016!O$17</f>
        <v>2335</v>
      </c>
      <c r="P266" s="16">
        <f>[1]Est2016!P$17</f>
        <v>2542</v>
      </c>
      <c r="Q266" s="16">
        <f>[1]Est2016!Q$17</f>
        <v>217</v>
      </c>
      <c r="R266" s="16">
        <f>[1]Est2016!R$17</f>
        <v>65</v>
      </c>
      <c r="S266" s="16">
        <f>[1]Est2016!S$17</f>
        <v>152</v>
      </c>
      <c r="T266" s="16">
        <f>[1]Est2016!T$17</f>
        <v>1674</v>
      </c>
      <c r="U266" s="16">
        <f>[1]Est2016!U$17</f>
        <v>846</v>
      </c>
      <c r="V266" s="16">
        <f>[1]Est2016!V$17</f>
        <v>828</v>
      </c>
      <c r="W266" s="16">
        <f t="shared" si="40"/>
        <v>7899</v>
      </c>
      <c r="X266" s="16">
        <f>[1]Est2016!C$69</f>
        <v>4041</v>
      </c>
      <c r="Y266" s="16">
        <f>[1]Est2016!D$69</f>
        <v>3858</v>
      </c>
    </row>
    <row r="267" spans="1:25" x14ac:dyDescent="0.3">
      <c r="A267" s="31" t="s">
        <v>27</v>
      </c>
      <c r="B267" s="57">
        <f t="shared" si="41"/>
        <v>185902</v>
      </c>
      <c r="C267" s="16">
        <f>[1]Est2016!F$44</f>
        <v>89868</v>
      </c>
      <c r="D267" s="16">
        <f>[1]Est2016!G$44</f>
        <v>96034</v>
      </c>
      <c r="E267" s="57">
        <f t="shared" si="42"/>
        <v>51625</v>
      </c>
      <c r="F267" s="16">
        <f>[1]Est2016!F$70</f>
        <v>27330</v>
      </c>
      <c r="G267" s="16">
        <f>[1]Est2016!G$70</f>
        <v>24295</v>
      </c>
      <c r="H267" s="57">
        <f t="shared" si="43"/>
        <v>79088</v>
      </c>
      <c r="I267" s="16">
        <f>[1]Est2016!I$18</f>
        <v>37440</v>
      </c>
      <c r="J267" s="16">
        <f>[1]Est2016!J$18</f>
        <v>41648</v>
      </c>
      <c r="K267" s="16">
        <f>[1]Est2016!K$18</f>
        <v>2118</v>
      </c>
      <c r="L267" s="16">
        <f>[1]Est2016!L$18</f>
        <v>1136</v>
      </c>
      <c r="M267" s="16">
        <f>[1]Est2016!M$18</f>
        <v>982</v>
      </c>
      <c r="N267" s="16">
        <f>[1]Est2016!N$18</f>
        <v>39981</v>
      </c>
      <c r="O267" s="16">
        <f>[1]Est2016!O$18</f>
        <v>19546</v>
      </c>
      <c r="P267" s="16">
        <f>[1]Est2016!P$18</f>
        <v>20435</v>
      </c>
      <c r="Q267" s="16">
        <f>[1]Est2016!Q$18</f>
        <v>787</v>
      </c>
      <c r="R267" s="16">
        <f>[1]Est2016!R$18</f>
        <v>432</v>
      </c>
      <c r="S267" s="16">
        <f>[1]Est2016!S$18</f>
        <v>355</v>
      </c>
      <c r="T267" s="16">
        <f>[1]Est2016!T$18</f>
        <v>8527</v>
      </c>
      <c r="U267" s="16">
        <f>[1]Est2016!U$18</f>
        <v>4272</v>
      </c>
      <c r="V267" s="16">
        <f>[1]Est2016!V$18</f>
        <v>4255</v>
      </c>
      <c r="W267" s="16">
        <f t="shared" si="40"/>
        <v>62974</v>
      </c>
      <c r="X267" s="16">
        <f>[1]Est2016!C$70</f>
        <v>33228</v>
      </c>
      <c r="Y267" s="16">
        <f>[1]Est2016!D$70</f>
        <v>29746</v>
      </c>
    </row>
    <row r="268" spans="1:25" x14ac:dyDescent="0.3">
      <c r="A268" s="31" t="s">
        <v>28</v>
      </c>
      <c r="B268" s="57">
        <f t="shared" si="41"/>
        <v>363721</v>
      </c>
      <c r="C268" s="16">
        <f>[1]Est2016!F$45</f>
        <v>177713</v>
      </c>
      <c r="D268" s="16">
        <f>[1]Est2016!G$45</f>
        <v>186008</v>
      </c>
      <c r="E268" s="57">
        <f t="shared" si="42"/>
        <v>143137</v>
      </c>
      <c r="F268" s="16">
        <f>[1]Est2016!F$71</f>
        <v>71361</v>
      </c>
      <c r="G268" s="16">
        <f>[1]Est2016!G$71</f>
        <v>71776</v>
      </c>
      <c r="H268" s="57">
        <f t="shared" si="43"/>
        <v>94984</v>
      </c>
      <c r="I268" s="16">
        <f>[1]Est2016!I$19</f>
        <v>45805</v>
      </c>
      <c r="J268" s="16">
        <f>[1]Est2016!J$19</f>
        <v>49179</v>
      </c>
      <c r="K268" s="16">
        <f>[1]Est2016!K$19</f>
        <v>5061</v>
      </c>
      <c r="L268" s="16">
        <f>[1]Est2016!L$19</f>
        <v>2615</v>
      </c>
      <c r="M268" s="16">
        <f>[1]Est2016!M$19</f>
        <v>2446</v>
      </c>
      <c r="N268" s="16">
        <f>[1]Est2016!N$19</f>
        <v>200741</v>
      </c>
      <c r="O268" s="16">
        <f>[1]Est2016!O$19</f>
        <v>100454</v>
      </c>
      <c r="P268" s="16">
        <f>[1]Est2016!P$19</f>
        <v>100287</v>
      </c>
      <c r="Q268" s="16">
        <f>[1]Est2016!Q$19</f>
        <v>876</v>
      </c>
      <c r="R268" s="16">
        <f>[1]Est2016!R$19</f>
        <v>427</v>
      </c>
      <c r="S268" s="16">
        <f>[1]Est2016!S$19</f>
        <v>449</v>
      </c>
      <c r="T268" s="16">
        <f>[1]Est2016!T$19</f>
        <v>17387</v>
      </c>
      <c r="U268" s="16">
        <f>[1]Est2016!U$19</f>
        <v>8682</v>
      </c>
      <c r="V268" s="16">
        <f>[1]Est2016!V$19</f>
        <v>8705</v>
      </c>
      <c r="W268" s="16">
        <f t="shared" si="40"/>
        <v>171417</v>
      </c>
      <c r="X268" s="16">
        <f>[1]Est2016!C$71</f>
        <v>85557</v>
      </c>
      <c r="Y268" s="16">
        <f>[1]Est2016!D$71</f>
        <v>85860</v>
      </c>
    </row>
    <row r="269" spans="1:25" x14ac:dyDescent="0.3">
      <c r="A269" s="31" t="s">
        <v>29</v>
      </c>
      <c r="B269" s="57">
        <f t="shared" si="41"/>
        <v>470501</v>
      </c>
      <c r="C269" s="16">
        <f>[1]Est2016!F$46</f>
        <v>228419</v>
      </c>
      <c r="D269" s="16">
        <f>[1]Est2016!G$46</f>
        <v>242082</v>
      </c>
      <c r="E269" s="57">
        <f t="shared" si="42"/>
        <v>57857</v>
      </c>
      <c r="F269" s="16">
        <f>[1]Est2016!F$72</f>
        <v>29674</v>
      </c>
      <c r="G269" s="16">
        <f>[1]Est2016!G$72</f>
        <v>28183</v>
      </c>
      <c r="H269" s="57">
        <f t="shared" si="43"/>
        <v>47591</v>
      </c>
      <c r="I269" s="16">
        <f>[1]Est2016!I$20</f>
        <v>22252</v>
      </c>
      <c r="J269" s="16">
        <f>[1]Est2016!J$20</f>
        <v>25339</v>
      </c>
      <c r="K269" s="16">
        <f>[1]Est2016!K$20</f>
        <v>1725</v>
      </c>
      <c r="L269" s="16">
        <f>[1]Est2016!L$20</f>
        <v>904</v>
      </c>
      <c r="M269" s="16">
        <f>[1]Est2016!M$20</f>
        <v>821</v>
      </c>
      <c r="N269" s="16">
        <f>[1]Est2016!N$20</f>
        <v>34210</v>
      </c>
      <c r="O269" s="16">
        <f>[1]Est2016!O$20</f>
        <v>16430</v>
      </c>
      <c r="P269" s="16">
        <f>[1]Est2016!P$20</f>
        <v>17780</v>
      </c>
      <c r="Q269" s="16">
        <f>[1]Est2016!Q$20</f>
        <v>376</v>
      </c>
      <c r="R269" s="16">
        <f>[1]Est2016!R$20</f>
        <v>170</v>
      </c>
      <c r="S269" s="16">
        <f>[1]Est2016!S$20</f>
        <v>206</v>
      </c>
      <c r="T269" s="16">
        <f>[1]Est2016!T$20</f>
        <v>11026</v>
      </c>
      <c r="U269" s="16">
        <f>[1]Est2016!U$20</f>
        <v>5372</v>
      </c>
      <c r="V269" s="16">
        <f>[1]Est2016!V$20</f>
        <v>5654</v>
      </c>
      <c r="W269" s="16">
        <f t="shared" si="40"/>
        <v>66526</v>
      </c>
      <c r="X269" s="16">
        <f>[1]Est2016!C$72</f>
        <v>33839</v>
      </c>
      <c r="Y269" s="16">
        <f>[1]Est2016!D$72</f>
        <v>32687</v>
      </c>
    </row>
    <row r="270" spans="1:25" x14ac:dyDescent="0.3">
      <c r="A270" s="31" t="s">
        <v>30</v>
      </c>
      <c r="B270" s="57">
        <f t="shared" si="41"/>
        <v>355784</v>
      </c>
      <c r="C270" s="16">
        <f>[1]Est2016!F$47</f>
        <v>173995</v>
      </c>
      <c r="D270" s="16">
        <f>[1]Est2016!G$47</f>
        <v>181789</v>
      </c>
      <c r="E270" s="57">
        <f t="shared" si="42"/>
        <v>58823</v>
      </c>
      <c r="F270" s="16">
        <f>[1]Est2016!F$73</f>
        <v>29589</v>
      </c>
      <c r="G270" s="16">
        <f>[1]Est2016!G$73</f>
        <v>29234</v>
      </c>
      <c r="H270" s="57">
        <f t="shared" si="43"/>
        <v>18086</v>
      </c>
      <c r="I270" s="16">
        <f>[1]Est2016!I$21</f>
        <v>8848</v>
      </c>
      <c r="J270" s="16">
        <f>[1]Est2016!J$21</f>
        <v>9238</v>
      </c>
      <c r="K270" s="16">
        <f>[1]Est2016!K$21</f>
        <v>1425</v>
      </c>
      <c r="L270" s="16">
        <f>[1]Est2016!L$21</f>
        <v>735</v>
      </c>
      <c r="M270" s="16">
        <f>[1]Est2016!M$21</f>
        <v>690</v>
      </c>
      <c r="N270" s="16">
        <f>[1]Est2016!N$21</f>
        <v>50766</v>
      </c>
      <c r="O270" s="16">
        <f>[1]Est2016!O$21</f>
        <v>24658</v>
      </c>
      <c r="P270" s="16">
        <f>[1]Est2016!P$21</f>
        <v>26108</v>
      </c>
      <c r="Q270" s="16">
        <f>[1]Est2016!Q$21</f>
        <v>208</v>
      </c>
      <c r="R270" s="16">
        <f>[1]Est2016!R$21</f>
        <v>112</v>
      </c>
      <c r="S270" s="16">
        <f>[1]Est2016!S$21</f>
        <v>96</v>
      </c>
      <c r="T270" s="16">
        <f>[1]Est2016!T$21</f>
        <v>8954</v>
      </c>
      <c r="U270" s="16">
        <f>[1]Est2016!U$21</f>
        <v>4452</v>
      </c>
      <c r="V270" s="16">
        <f>[1]Est2016!V$21</f>
        <v>4502</v>
      </c>
      <c r="W270" s="16">
        <f t="shared" si="40"/>
        <v>64429</v>
      </c>
      <c r="X270" s="16">
        <f>[1]Est2016!C$73</f>
        <v>32515</v>
      </c>
      <c r="Y270" s="16">
        <f>[1]Est2016!D$73</f>
        <v>31914</v>
      </c>
    </row>
    <row r="271" spans="1:25" x14ac:dyDescent="0.3">
      <c r="A271" s="31" t="s">
        <v>31</v>
      </c>
      <c r="B271" s="57">
        <f t="shared" si="41"/>
        <v>502147</v>
      </c>
      <c r="C271" s="16">
        <f>[1]Est2016!F$48</f>
        <v>240829</v>
      </c>
      <c r="D271" s="16">
        <f>[1]Est2016!G$48</f>
        <v>261318</v>
      </c>
      <c r="E271" s="57">
        <f t="shared" si="42"/>
        <v>47838</v>
      </c>
      <c r="F271" s="16">
        <f>[1]Est2016!F$74</f>
        <v>24374</v>
      </c>
      <c r="G271" s="16">
        <f>[1]Est2016!G$74</f>
        <v>23464</v>
      </c>
      <c r="H271" s="57">
        <f t="shared" si="43"/>
        <v>20292</v>
      </c>
      <c r="I271" s="16">
        <f>[1]Est2016!I$22</f>
        <v>9863</v>
      </c>
      <c r="J271" s="16">
        <f>[1]Est2016!J$22</f>
        <v>10429</v>
      </c>
      <c r="K271" s="16">
        <f>[1]Est2016!K$22</f>
        <v>1530</v>
      </c>
      <c r="L271" s="16">
        <f>[1]Est2016!L$22</f>
        <v>837</v>
      </c>
      <c r="M271" s="16">
        <f>[1]Est2016!M$22</f>
        <v>693</v>
      </c>
      <c r="N271" s="16">
        <f>[1]Est2016!N$22</f>
        <v>11151</v>
      </c>
      <c r="O271" s="16">
        <f>[1]Est2016!O$22</f>
        <v>5072</v>
      </c>
      <c r="P271" s="16">
        <f>[1]Est2016!P$22</f>
        <v>6079</v>
      </c>
      <c r="Q271" s="16">
        <f>[1]Est2016!Q$22</f>
        <v>254</v>
      </c>
      <c r="R271" s="16">
        <f>[1]Est2016!R$22</f>
        <v>129</v>
      </c>
      <c r="S271" s="16">
        <f>[1]Est2016!S$22</f>
        <v>125</v>
      </c>
      <c r="T271" s="16">
        <f>[1]Est2016!T$22</f>
        <v>7778</v>
      </c>
      <c r="U271" s="16">
        <f>[1]Est2016!U$22</f>
        <v>3850</v>
      </c>
      <c r="V271" s="16">
        <f>[1]Est2016!V$22</f>
        <v>3928</v>
      </c>
      <c r="W271" s="16">
        <f t="shared" si="40"/>
        <v>53753</v>
      </c>
      <c r="X271" s="16">
        <f>[1]Est2016!C$74</f>
        <v>27372</v>
      </c>
      <c r="Y271" s="16">
        <f>[1]Est2016!D$74</f>
        <v>26381</v>
      </c>
    </row>
    <row r="272" spans="1:25" x14ac:dyDescent="0.3">
      <c r="A272" s="31" t="s">
        <v>32</v>
      </c>
      <c r="B272" s="57">
        <f t="shared" si="41"/>
        <v>212054</v>
      </c>
      <c r="C272" s="16">
        <f>[1]Est2016!F$49</f>
        <v>103288</v>
      </c>
      <c r="D272" s="16">
        <f>[1]Est2016!G$49</f>
        <v>108766</v>
      </c>
      <c r="E272" s="57">
        <f t="shared" si="42"/>
        <v>165731</v>
      </c>
      <c r="F272" s="16">
        <f>[1]Est2016!F$75</f>
        <v>82189</v>
      </c>
      <c r="G272" s="16">
        <f>[1]Est2016!G$75</f>
        <v>83542</v>
      </c>
      <c r="H272" s="57">
        <f t="shared" si="43"/>
        <v>76134</v>
      </c>
      <c r="I272" s="16">
        <f>[1]Est2016!I$23</f>
        <v>35549</v>
      </c>
      <c r="J272" s="16">
        <f>[1]Est2016!J$23</f>
        <v>40585</v>
      </c>
      <c r="K272" s="16">
        <f>[1]Est2016!K$23</f>
        <v>7237</v>
      </c>
      <c r="L272" s="16">
        <f>[1]Est2016!L$23</f>
        <v>3684</v>
      </c>
      <c r="M272" s="16">
        <f>[1]Est2016!M$23</f>
        <v>3553</v>
      </c>
      <c r="N272" s="16">
        <f>[1]Est2016!N$23</f>
        <v>28526</v>
      </c>
      <c r="O272" s="16">
        <f>[1]Est2016!O$23</f>
        <v>13765</v>
      </c>
      <c r="P272" s="16">
        <f>[1]Est2016!P$23</f>
        <v>14761</v>
      </c>
      <c r="Q272" s="16">
        <f>[1]Est2016!Q$23</f>
        <v>964</v>
      </c>
      <c r="R272" s="16">
        <f>[1]Est2016!R$23</f>
        <v>440</v>
      </c>
      <c r="S272" s="16">
        <f>[1]Est2016!S$23</f>
        <v>524</v>
      </c>
      <c r="T272" s="16">
        <f>[1]Est2016!T$23</f>
        <v>13207</v>
      </c>
      <c r="U272" s="16">
        <f>[1]Est2016!U$23</f>
        <v>6476</v>
      </c>
      <c r="V272" s="16">
        <f>[1]Est2016!V$23</f>
        <v>6731</v>
      </c>
      <c r="W272" s="16">
        <f t="shared" si="40"/>
        <v>205673</v>
      </c>
      <c r="X272" s="16">
        <f>[1]Est2016!C$75</f>
        <v>101976</v>
      </c>
      <c r="Y272" s="16">
        <f>[1]Est2016!D$75</f>
        <v>103697</v>
      </c>
    </row>
    <row r="273" spans="1:25" x14ac:dyDescent="0.3">
      <c r="A273" s="31" t="s">
        <v>33</v>
      </c>
      <c r="B273" s="57">
        <f t="shared" si="41"/>
        <v>47297</v>
      </c>
      <c r="C273" s="16">
        <f>[1]Est2016!F$50</f>
        <v>23012</v>
      </c>
      <c r="D273" s="16">
        <f>[1]Est2016!G$50</f>
        <v>24285</v>
      </c>
      <c r="E273" s="57">
        <f t="shared" si="42"/>
        <v>4202</v>
      </c>
      <c r="F273" s="16">
        <f>[1]Est2016!F$76</f>
        <v>2247</v>
      </c>
      <c r="G273" s="16">
        <f>[1]Est2016!G$76</f>
        <v>1955</v>
      </c>
      <c r="H273" s="57">
        <f t="shared" si="43"/>
        <v>9252</v>
      </c>
      <c r="I273" s="16">
        <f>[1]Est2016!I$24</f>
        <v>4423</v>
      </c>
      <c r="J273" s="16">
        <f>[1]Est2016!J$24</f>
        <v>4829</v>
      </c>
      <c r="K273" s="16">
        <f>[1]Est2016!K$24</f>
        <v>352</v>
      </c>
      <c r="L273" s="16">
        <f>[1]Est2016!L$24</f>
        <v>210</v>
      </c>
      <c r="M273" s="16">
        <f>[1]Est2016!M$24</f>
        <v>142</v>
      </c>
      <c r="N273" s="16">
        <f>[1]Est2016!N$24</f>
        <v>645</v>
      </c>
      <c r="O273" s="16">
        <f>[1]Est2016!O$24</f>
        <v>275</v>
      </c>
      <c r="P273" s="16">
        <f>[1]Est2016!P$24</f>
        <v>370</v>
      </c>
      <c r="Q273" s="16">
        <f>[1]Est2016!Q$24</f>
        <v>24</v>
      </c>
      <c r="R273" s="16">
        <f>[1]Est2016!R$24</f>
        <v>11</v>
      </c>
      <c r="S273" s="16">
        <f>[1]Est2016!S$24</f>
        <v>13</v>
      </c>
      <c r="T273" s="16">
        <f>[1]Est2016!T$24</f>
        <v>1417</v>
      </c>
      <c r="U273" s="16">
        <f>[1]Est2016!U$24</f>
        <v>697</v>
      </c>
      <c r="V273" s="16">
        <f>[1]Est2016!V$24</f>
        <v>720</v>
      </c>
      <c r="W273" s="16">
        <f t="shared" si="40"/>
        <v>5439</v>
      </c>
      <c r="X273" s="16">
        <f>[1]Est2016!C$76</f>
        <v>2919</v>
      </c>
      <c r="Y273" s="16">
        <f>[1]Est2016!D$76</f>
        <v>2520</v>
      </c>
    </row>
    <row r="274" spans="1:25" x14ac:dyDescent="0.3">
      <c r="A274" s="31" t="s">
        <v>34</v>
      </c>
      <c r="B274" s="57">
        <f t="shared" si="41"/>
        <v>189377</v>
      </c>
      <c r="C274" s="16">
        <f>[1]Est2016!F$51</f>
        <v>92118</v>
      </c>
      <c r="D274" s="16">
        <f>[1]Est2016!G$51</f>
        <v>97259</v>
      </c>
      <c r="E274" s="57">
        <f t="shared" si="42"/>
        <v>41820</v>
      </c>
      <c r="F274" s="16">
        <f>[1]Est2016!F$77</f>
        <v>21365</v>
      </c>
      <c r="G274" s="16">
        <f>[1]Est2016!G$77</f>
        <v>20455</v>
      </c>
      <c r="H274" s="57">
        <f t="shared" si="43"/>
        <v>33279</v>
      </c>
      <c r="I274" s="16">
        <f>[1]Est2016!I$25</f>
        <v>15908</v>
      </c>
      <c r="J274" s="16">
        <f>[1]Est2016!J$25</f>
        <v>17371</v>
      </c>
      <c r="K274" s="16">
        <f>[1]Est2016!K$25</f>
        <v>1142</v>
      </c>
      <c r="L274" s="16">
        <f>[1]Est2016!L$25</f>
        <v>621</v>
      </c>
      <c r="M274" s="16">
        <f>[1]Est2016!M$25</f>
        <v>521</v>
      </c>
      <c r="N274" s="16">
        <f>[1]Est2016!N$25</f>
        <v>57508</v>
      </c>
      <c r="O274" s="16">
        <f>[1]Est2016!O$25</f>
        <v>27867</v>
      </c>
      <c r="P274" s="16">
        <f>[1]Est2016!P$25</f>
        <v>29641</v>
      </c>
      <c r="Q274" s="16">
        <f>[1]Est2016!Q$25</f>
        <v>270</v>
      </c>
      <c r="R274" s="16">
        <f>[1]Est2016!R$25</f>
        <v>132</v>
      </c>
      <c r="S274" s="16">
        <f>[1]Est2016!S$25</f>
        <v>138</v>
      </c>
      <c r="T274" s="16">
        <f>[1]Est2016!T$25</f>
        <v>6600</v>
      </c>
      <c r="U274" s="16">
        <f>[1]Est2016!U$25</f>
        <v>3229</v>
      </c>
      <c r="V274" s="16">
        <f>[1]Est2016!V$25</f>
        <v>3371</v>
      </c>
      <c r="W274" s="16">
        <f t="shared" si="40"/>
        <v>47609</v>
      </c>
      <c r="X274" s="16">
        <f>[1]Est2016!C$77</f>
        <v>24274</v>
      </c>
      <c r="Y274" s="16">
        <f>[1]Est2016!D$77</f>
        <v>23335</v>
      </c>
    </row>
    <row r="275" spans="1:25" x14ac:dyDescent="0.3">
      <c r="A275" s="31" t="s">
        <v>35</v>
      </c>
      <c r="B275" s="57">
        <f t="shared" si="41"/>
        <v>123376</v>
      </c>
      <c r="C275" s="16">
        <f>[1]Est2016!F$52</f>
        <v>61328</v>
      </c>
      <c r="D275" s="16">
        <f>[1]Est2016!G$52</f>
        <v>62048</v>
      </c>
      <c r="E275" s="57">
        <f t="shared" si="42"/>
        <v>9941</v>
      </c>
      <c r="F275" s="16">
        <f>[1]Est2016!F$78</f>
        <v>4857</v>
      </c>
      <c r="G275" s="16">
        <f>[1]Est2016!G$78</f>
        <v>5084</v>
      </c>
      <c r="H275" s="57">
        <f t="shared" si="43"/>
        <v>3182</v>
      </c>
      <c r="I275" s="16">
        <f>[1]Est2016!I$26</f>
        <v>1697</v>
      </c>
      <c r="J275" s="16">
        <f>[1]Est2016!J$26</f>
        <v>1485</v>
      </c>
      <c r="K275" s="16">
        <f>[1]Est2016!K$26</f>
        <v>334</v>
      </c>
      <c r="L275" s="16">
        <f>[1]Est2016!L$26</f>
        <v>169</v>
      </c>
      <c r="M275" s="16">
        <f>[1]Est2016!M$26</f>
        <v>165</v>
      </c>
      <c r="N275" s="16">
        <f>[1]Est2016!N$26</f>
        <v>2813</v>
      </c>
      <c r="O275" s="16">
        <f>[1]Est2016!O$26</f>
        <v>1311</v>
      </c>
      <c r="P275" s="16">
        <f>[1]Est2016!P$26</f>
        <v>1502</v>
      </c>
      <c r="Q275" s="16">
        <f>[1]Est2016!Q$26</f>
        <v>54</v>
      </c>
      <c r="R275" s="16">
        <f>[1]Est2016!R$26</f>
        <v>25</v>
      </c>
      <c r="S275" s="16">
        <f>[1]Est2016!S$26</f>
        <v>29</v>
      </c>
      <c r="T275" s="16">
        <f>[1]Est2016!T$26</f>
        <v>2232</v>
      </c>
      <c r="U275" s="16">
        <f>[1]Est2016!U$26</f>
        <v>1143</v>
      </c>
      <c r="V275" s="16">
        <f>[1]Est2016!V$26</f>
        <v>1089</v>
      </c>
      <c r="W275" s="16">
        <f t="shared" si="40"/>
        <v>11019</v>
      </c>
      <c r="X275" s="16">
        <f>[1]Est2016!C$78</f>
        <v>5414</v>
      </c>
      <c r="Y275" s="16">
        <f>[1]Est2016!D$78</f>
        <v>5605</v>
      </c>
    </row>
    <row r="276" spans="1:25" x14ac:dyDescent="0.3">
      <c r="A276" s="31" t="s">
        <v>36</v>
      </c>
      <c r="B276" s="57">
        <f t="shared" si="41"/>
        <v>228076</v>
      </c>
      <c r="C276" s="16">
        <f>[1]Est2016!F$53</f>
        <v>111521</v>
      </c>
      <c r="D276" s="16">
        <f>[1]Est2016!G$53</f>
        <v>116555</v>
      </c>
      <c r="E276" s="57">
        <f t="shared" si="42"/>
        <v>148397</v>
      </c>
      <c r="F276" s="16">
        <f>[1]Est2016!F$79</f>
        <v>75084</v>
      </c>
      <c r="G276" s="16">
        <f>[1]Est2016!G$79</f>
        <v>73313</v>
      </c>
      <c r="H276" s="57">
        <f t="shared" si="43"/>
        <v>130972</v>
      </c>
      <c r="I276" s="16">
        <f>[1]Est2016!I$27</f>
        <v>60871</v>
      </c>
      <c r="J276" s="16">
        <f>[1]Est2016!J$27</f>
        <v>70101</v>
      </c>
      <c r="K276" s="16">
        <f>[1]Est2016!K$27</f>
        <v>3905</v>
      </c>
      <c r="L276" s="16">
        <f>[1]Est2016!L$27</f>
        <v>2007</v>
      </c>
      <c r="M276" s="16">
        <f>[1]Est2016!M$27</f>
        <v>1898</v>
      </c>
      <c r="N276" s="16">
        <f>[1]Est2016!N$27</f>
        <v>29931</v>
      </c>
      <c r="O276" s="16">
        <f>[1]Est2016!O$27</f>
        <v>14259</v>
      </c>
      <c r="P276" s="16">
        <f>[1]Est2016!P$27</f>
        <v>15672</v>
      </c>
      <c r="Q276" s="16">
        <f>[1]Est2016!Q$27</f>
        <v>604</v>
      </c>
      <c r="R276" s="16">
        <f>[1]Est2016!R$27</f>
        <v>305</v>
      </c>
      <c r="S276" s="16">
        <f>[1]Est2016!S$27</f>
        <v>299</v>
      </c>
      <c r="T276" s="16">
        <f>[1]Est2016!T$27</f>
        <v>11458</v>
      </c>
      <c r="U276" s="16">
        <f>[1]Est2016!U$27</f>
        <v>5491</v>
      </c>
      <c r="V276" s="16">
        <f>[1]Est2016!V$27</f>
        <v>5967</v>
      </c>
      <c r="W276" s="16">
        <f t="shared" si="40"/>
        <v>171714</v>
      </c>
      <c r="X276" s="16">
        <f>[1]Est2016!C$79</f>
        <v>86704</v>
      </c>
      <c r="Y276" s="16">
        <f>[1]Est2016!D$79</f>
        <v>85010</v>
      </c>
    </row>
    <row r="277" spans="1:25" x14ac:dyDescent="0.3">
      <c r="A277" s="32" t="s">
        <v>37</v>
      </c>
      <c r="B277" s="59">
        <f t="shared" si="41"/>
        <v>87712</v>
      </c>
      <c r="C277" s="21">
        <f>[1]Est2016!F$54</f>
        <v>42670</v>
      </c>
      <c r="D277" s="21">
        <f>[1]Est2016!G$54</f>
        <v>45042</v>
      </c>
      <c r="E277" s="59">
        <f t="shared" si="42"/>
        <v>8145</v>
      </c>
      <c r="F277" s="21">
        <f>[1]Est2016!F$80</f>
        <v>4131</v>
      </c>
      <c r="G277" s="21">
        <f>[1]Est2016!G$80</f>
        <v>4014</v>
      </c>
      <c r="H277" s="59">
        <f t="shared" si="43"/>
        <v>5063</v>
      </c>
      <c r="I277" s="21">
        <f>[1]Est2016!I$28</f>
        <v>2551</v>
      </c>
      <c r="J277" s="21">
        <f>[1]Est2016!J$28</f>
        <v>2512</v>
      </c>
      <c r="K277" s="21">
        <f>[1]Est2016!K$28</f>
        <v>284</v>
      </c>
      <c r="L277" s="21">
        <f>[1]Est2016!L$28</f>
        <v>142</v>
      </c>
      <c r="M277" s="21">
        <f>[1]Est2016!M$28</f>
        <v>142</v>
      </c>
      <c r="N277" s="21">
        <f>[1]Est2016!N$28</f>
        <v>3078</v>
      </c>
      <c r="O277" s="21">
        <f>[1]Est2016!O$28</f>
        <v>1503</v>
      </c>
      <c r="P277" s="21">
        <f>[1]Est2016!P$28</f>
        <v>1575</v>
      </c>
      <c r="Q277" s="21">
        <f>[1]Est2016!Q$28</f>
        <v>84</v>
      </c>
      <c r="R277" s="21">
        <f>[1]Est2016!R$28</f>
        <v>53</v>
      </c>
      <c r="S277" s="21">
        <f>[1]Est2016!S$28</f>
        <v>31</v>
      </c>
      <c r="T277" s="21">
        <f>[1]Est2016!T$28</f>
        <v>1711</v>
      </c>
      <c r="U277" s="21">
        <f>[1]Est2016!U$28</f>
        <v>824</v>
      </c>
      <c r="V277" s="21">
        <f>[1]Est2016!V$28</f>
        <v>887</v>
      </c>
      <c r="W277" s="21">
        <f t="shared" si="40"/>
        <v>9301</v>
      </c>
      <c r="X277" s="21">
        <f>[1]Est2016!C$80</f>
        <v>4718</v>
      </c>
      <c r="Y277" s="21">
        <f>[1]Est2016!D$80</f>
        <v>4583</v>
      </c>
    </row>
    <row r="278" spans="1:25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x14ac:dyDescent="0.3">
      <c r="A280" s="1" t="s">
        <v>97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x14ac:dyDescent="0.3">
      <c r="A281" s="1" t="s">
        <v>96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x14ac:dyDescent="0.3">
      <c r="A283" s="22"/>
      <c r="B283" s="60" t="s">
        <v>53</v>
      </c>
      <c r="C283" s="61"/>
      <c r="D283" s="61"/>
      <c r="E283" s="61"/>
      <c r="F283" s="61"/>
      <c r="G283" s="62"/>
      <c r="H283" s="60" t="s">
        <v>54</v>
      </c>
      <c r="I283" s="61"/>
      <c r="J283" s="62"/>
      <c r="K283" s="60" t="s">
        <v>55</v>
      </c>
      <c r="L283" s="61"/>
      <c r="M283" s="62"/>
      <c r="N283" s="23"/>
      <c r="O283" s="22"/>
      <c r="P283" s="22"/>
      <c r="Q283" s="60" t="s">
        <v>62</v>
      </c>
      <c r="R283" s="61"/>
      <c r="S283" s="62"/>
      <c r="T283" s="60" t="s">
        <v>63</v>
      </c>
      <c r="U283" s="61"/>
      <c r="V283" s="62"/>
      <c r="W283" s="61" t="s">
        <v>57</v>
      </c>
      <c r="X283" s="61"/>
      <c r="Y283" s="61"/>
    </row>
    <row r="284" spans="1:25" x14ac:dyDescent="0.3">
      <c r="A284" s="24" t="s">
        <v>5</v>
      </c>
      <c r="B284" s="63" t="s">
        <v>56</v>
      </c>
      <c r="C284" s="64"/>
      <c r="D284" s="65"/>
      <c r="E284" s="63" t="s">
        <v>57</v>
      </c>
      <c r="F284" s="64"/>
      <c r="G284" s="65"/>
      <c r="H284" s="66" t="s">
        <v>58</v>
      </c>
      <c r="I284" s="67"/>
      <c r="J284" s="68"/>
      <c r="K284" s="66" t="s">
        <v>59</v>
      </c>
      <c r="L284" s="67"/>
      <c r="M284" s="68"/>
      <c r="N284" s="69" t="s">
        <v>64</v>
      </c>
      <c r="O284" s="70"/>
      <c r="P284" s="70"/>
      <c r="Q284" s="69" t="s">
        <v>65</v>
      </c>
      <c r="R284" s="70"/>
      <c r="S284" s="71"/>
      <c r="T284" s="66" t="s">
        <v>66</v>
      </c>
      <c r="U284" s="67"/>
      <c r="V284" s="68"/>
      <c r="W284" s="67" t="s">
        <v>67</v>
      </c>
      <c r="X284" s="67"/>
      <c r="Y284" s="67"/>
    </row>
    <row r="285" spans="1:25" x14ac:dyDescent="0.3">
      <c r="A285" s="25"/>
      <c r="B285" s="26" t="s">
        <v>6</v>
      </c>
      <c r="C285" s="38" t="s">
        <v>60</v>
      </c>
      <c r="D285" s="39" t="s">
        <v>61</v>
      </c>
      <c r="E285" s="26" t="s">
        <v>6</v>
      </c>
      <c r="F285" s="38" t="s">
        <v>60</v>
      </c>
      <c r="G285" s="39" t="s">
        <v>61</v>
      </c>
      <c r="H285" s="26" t="s">
        <v>6</v>
      </c>
      <c r="I285" s="37" t="s">
        <v>60</v>
      </c>
      <c r="J285" s="37" t="s">
        <v>61</v>
      </c>
      <c r="K285" s="26" t="s">
        <v>6</v>
      </c>
      <c r="L285" s="37" t="s">
        <v>60</v>
      </c>
      <c r="M285" s="37" t="s">
        <v>61</v>
      </c>
      <c r="N285" s="26" t="s">
        <v>6</v>
      </c>
      <c r="O285" s="38" t="s">
        <v>60</v>
      </c>
      <c r="P285" s="39" t="s">
        <v>61</v>
      </c>
      <c r="Q285" s="26" t="s">
        <v>6</v>
      </c>
      <c r="R285" s="38" t="s">
        <v>60</v>
      </c>
      <c r="S285" s="39" t="s">
        <v>61</v>
      </c>
      <c r="T285" s="26" t="s">
        <v>6</v>
      </c>
      <c r="U285" s="37" t="s">
        <v>60</v>
      </c>
      <c r="V285" s="37" t="s">
        <v>61</v>
      </c>
      <c r="W285" s="30" t="s">
        <v>6</v>
      </c>
      <c r="X285" s="37" t="s">
        <v>60</v>
      </c>
      <c r="Y285" s="37" t="s">
        <v>61</v>
      </c>
    </row>
    <row r="286" spans="1:25" x14ac:dyDescent="0.3">
      <c r="A286" s="3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x14ac:dyDescent="0.3">
      <c r="A287" s="31" t="s">
        <v>16</v>
      </c>
      <c r="B287" s="57">
        <f>C287+D287</f>
        <v>4935993</v>
      </c>
      <c r="C287" s="58">
        <f>SUM(C288:C308)</f>
        <v>2407788</v>
      </c>
      <c r="D287" s="58">
        <f>SUM(D288:D308)</f>
        <v>2528205</v>
      </c>
      <c r="E287" s="57">
        <f>F287+G287</f>
        <v>1493330</v>
      </c>
      <c r="F287" s="58">
        <f>SUM(F288:F308)</f>
        <v>748797</v>
      </c>
      <c r="G287" s="58">
        <f>SUM(G288:G308)</f>
        <v>744533</v>
      </c>
      <c r="H287" s="57">
        <f>I287+J287</f>
        <v>1330103</v>
      </c>
      <c r="I287" s="58">
        <f>SUM(I288:I308)</f>
        <v>631506</v>
      </c>
      <c r="J287" s="58">
        <f>SUM(J288:J308)</f>
        <v>698597</v>
      </c>
      <c r="K287" s="57">
        <f>L287+M287</f>
        <v>53524</v>
      </c>
      <c r="L287" s="58">
        <f>SUM(L288:L308)</f>
        <v>27576</v>
      </c>
      <c r="M287" s="58">
        <f>SUM(M288:M308)</f>
        <v>25948</v>
      </c>
      <c r="N287" s="57">
        <f>O287+P287</f>
        <v>869835</v>
      </c>
      <c r="O287" s="58">
        <f>SUM(O288:O308)</f>
        <v>423441</v>
      </c>
      <c r="P287" s="58">
        <f>SUM(P288:P308)</f>
        <v>446394</v>
      </c>
      <c r="Q287" s="57">
        <f>R287+S287</f>
        <v>9706</v>
      </c>
      <c r="R287" s="58">
        <f>SUM(R288:R308)</f>
        <v>4786</v>
      </c>
      <c r="S287" s="58">
        <f>SUM(S288:S308)</f>
        <v>4920</v>
      </c>
      <c r="T287" s="57">
        <f>U287+V287</f>
        <v>196052</v>
      </c>
      <c r="U287" s="58">
        <f>SUM(U288:U308)</f>
        <v>96351</v>
      </c>
      <c r="V287" s="58">
        <f>SUM(V288:V308)</f>
        <v>99701</v>
      </c>
      <c r="W287" s="16">
        <f t="shared" ref="W287:W308" si="44">X287+Y287</f>
        <v>1800000</v>
      </c>
      <c r="X287" s="58">
        <f>SUM(X288:X308)</f>
        <v>901644</v>
      </c>
      <c r="Y287" s="58">
        <f>SUM(Y288:Y308)</f>
        <v>898356</v>
      </c>
    </row>
    <row r="288" spans="1:25" x14ac:dyDescent="0.3">
      <c r="A288" s="31" t="s">
        <v>17</v>
      </c>
      <c r="B288" s="57">
        <f t="shared" ref="B288:B308" si="45">C288+D288</f>
        <v>149803</v>
      </c>
      <c r="C288" s="16">
        <f>[1]Est2017!F$34</f>
        <v>72550</v>
      </c>
      <c r="D288" s="16">
        <f>[1]Est2017!G$34</f>
        <v>77253</v>
      </c>
      <c r="E288" s="57">
        <f t="shared" ref="E288:E308" si="46">F288+G288</f>
        <v>39747</v>
      </c>
      <c r="F288" s="16">
        <f>[1]Est2017!F$60</f>
        <v>19952</v>
      </c>
      <c r="G288" s="16">
        <f>[1]Est2017!G$60</f>
        <v>19795</v>
      </c>
      <c r="H288" s="57">
        <f t="shared" ref="H288:H308" si="47">I288+J288</f>
        <v>45892</v>
      </c>
      <c r="I288" s="16">
        <f>[1]Est2017!I$8</f>
        <v>21532</v>
      </c>
      <c r="J288" s="16">
        <f>[1]Est2017!J$8</f>
        <v>24360</v>
      </c>
      <c r="K288" s="16">
        <f>[1]Est2017!K$8</f>
        <v>1760</v>
      </c>
      <c r="L288" s="16">
        <f>[1]Est2017!L$8</f>
        <v>860</v>
      </c>
      <c r="M288" s="16">
        <f>[1]Est2017!M$8</f>
        <v>900</v>
      </c>
      <c r="N288" s="16">
        <f>[1]Est2017!N$8</f>
        <v>21934</v>
      </c>
      <c r="O288" s="16">
        <f>[1]Est2017!O$8</f>
        <v>10510</v>
      </c>
      <c r="P288" s="16">
        <f>[1]Est2017!P$8</f>
        <v>11424</v>
      </c>
      <c r="Q288" s="16">
        <f>[1]Est2017!Q$8</f>
        <v>206</v>
      </c>
      <c r="R288" s="16">
        <f>[1]Est2017!R$8</f>
        <v>110</v>
      </c>
      <c r="S288" s="16">
        <f>[1]Est2017!S$8</f>
        <v>96</v>
      </c>
      <c r="T288" s="16">
        <f>[1]Est2017!T$8</f>
        <v>6986</v>
      </c>
      <c r="U288" s="16">
        <f>[1]Est2017!U$8</f>
        <v>3452</v>
      </c>
      <c r="V288" s="16">
        <f>[1]Est2017!V$8</f>
        <v>3534</v>
      </c>
      <c r="W288" s="16">
        <f t="shared" si="44"/>
        <v>50323</v>
      </c>
      <c r="X288" s="16">
        <f>[1]Est2017!C$60</f>
        <v>25156</v>
      </c>
      <c r="Y288" s="16">
        <f>[1]Est2017!D$60</f>
        <v>25167</v>
      </c>
    </row>
    <row r="289" spans="1:25" x14ac:dyDescent="0.3">
      <c r="A289" s="31" t="s">
        <v>18</v>
      </c>
      <c r="B289" s="57">
        <f t="shared" si="45"/>
        <v>528196</v>
      </c>
      <c r="C289" s="16">
        <f>[1]Est2017!F$35</f>
        <v>257469</v>
      </c>
      <c r="D289" s="16">
        <f>[1]Est2017!G$35</f>
        <v>270727</v>
      </c>
      <c r="E289" s="57">
        <f t="shared" si="46"/>
        <v>157768</v>
      </c>
      <c r="F289" s="16">
        <f>[1]Est2017!F$61</f>
        <v>77291</v>
      </c>
      <c r="G289" s="16">
        <f>[1]Est2017!G$61</f>
        <v>80477</v>
      </c>
      <c r="H289" s="57">
        <f t="shared" si="47"/>
        <v>66966</v>
      </c>
      <c r="I289" s="16">
        <f>[1]Est2017!I$9</f>
        <v>31794</v>
      </c>
      <c r="J289" s="16">
        <f>[1]Est2017!J$9</f>
        <v>35172</v>
      </c>
      <c r="K289" s="16">
        <f>[1]Est2017!K$9</f>
        <v>4269</v>
      </c>
      <c r="L289" s="16">
        <f>[1]Est2017!L$9</f>
        <v>2206</v>
      </c>
      <c r="M289" s="16">
        <f>[1]Est2017!M$9</f>
        <v>2063</v>
      </c>
      <c r="N289" s="16">
        <f>[1]Est2017!N$9</f>
        <v>155573</v>
      </c>
      <c r="O289" s="16">
        <f>[1]Est2017!O$9</f>
        <v>74022</v>
      </c>
      <c r="P289" s="16">
        <f>[1]Est2017!P$9</f>
        <v>81551</v>
      </c>
      <c r="Q289" s="16">
        <f>[1]Est2017!Q$9</f>
        <v>792</v>
      </c>
      <c r="R289" s="16">
        <f>[1]Est2017!R$9</f>
        <v>404</v>
      </c>
      <c r="S289" s="16">
        <f>[1]Est2017!S$9</f>
        <v>388</v>
      </c>
      <c r="T289" s="16">
        <f>[1]Est2017!T$9</f>
        <v>20005</v>
      </c>
      <c r="U289" s="16">
        <f>[1]Est2017!U$9</f>
        <v>9772</v>
      </c>
      <c r="V289" s="16">
        <f>[1]Est2017!V$9</f>
        <v>10233</v>
      </c>
      <c r="W289" s="16">
        <f t="shared" si="44"/>
        <v>186416</v>
      </c>
      <c r="X289" s="16">
        <f>[1]Est2017!C$61</f>
        <v>91421</v>
      </c>
      <c r="Y289" s="16">
        <f>[1]Est2017!D$61</f>
        <v>94995</v>
      </c>
    </row>
    <row r="290" spans="1:25" x14ac:dyDescent="0.3">
      <c r="A290" s="31" t="s">
        <v>19</v>
      </c>
      <c r="B290" s="57">
        <f t="shared" si="45"/>
        <v>301129</v>
      </c>
      <c r="C290" s="16">
        <f>[1]Est2017!F$36</f>
        <v>147313</v>
      </c>
      <c r="D290" s="16">
        <f>[1]Est2017!G$36</f>
        <v>153816</v>
      </c>
      <c r="E290" s="57">
        <f t="shared" si="46"/>
        <v>26429</v>
      </c>
      <c r="F290" s="16">
        <f>[1]Est2017!F$62</f>
        <v>13907</v>
      </c>
      <c r="G290" s="16">
        <f>[1]Est2017!G$62</f>
        <v>12522</v>
      </c>
      <c r="H290" s="57">
        <f t="shared" si="47"/>
        <v>79708</v>
      </c>
      <c r="I290" s="16">
        <f>[1]Est2017!I$10</f>
        <v>39307</v>
      </c>
      <c r="J290" s="16">
        <f>[1]Est2017!J$10</f>
        <v>40401</v>
      </c>
      <c r="K290" s="16">
        <f>[1]Est2017!K$10</f>
        <v>1420</v>
      </c>
      <c r="L290" s="16">
        <f>[1]Est2017!L$10</f>
        <v>759</v>
      </c>
      <c r="M290" s="16">
        <f>[1]Est2017!M$10</f>
        <v>661</v>
      </c>
      <c r="N290" s="16">
        <f>[1]Est2017!N$10</f>
        <v>23320</v>
      </c>
      <c r="O290" s="16">
        <f>[1]Est2017!O$10</f>
        <v>11149</v>
      </c>
      <c r="P290" s="16">
        <f>[1]Est2017!P$10</f>
        <v>12171</v>
      </c>
      <c r="Q290" s="16">
        <f>[1]Est2017!Q$10</f>
        <v>380</v>
      </c>
      <c r="R290" s="16">
        <f>[1]Est2017!R$10</f>
        <v>182</v>
      </c>
      <c r="S290" s="16">
        <f>[1]Est2017!S$10</f>
        <v>198</v>
      </c>
      <c r="T290" s="16">
        <f>[1]Est2017!T$10</f>
        <v>12810</v>
      </c>
      <c r="U290" s="16">
        <f>[1]Est2017!U$10</f>
        <v>6193</v>
      </c>
      <c r="V290" s="16">
        <f>[1]Est2017!V$10</f>
        <v>6617</v>
      </c>
      <c r="W290" s="16">
        <f t="shared" si="44"/>
        <v>35895</v>
      </c>
      <c r="X290" s="16">
        <f>[1]Est2017!C$62</f>
        <v>18738</v>
      </c>
      <c r="Y290" s="16">
        <f>[1]Est2017!D$62</f>
        <v>17157</v>
      </c>
    </row>
    <row r="291" spans="1:25" x14ac:dyDescent="0.3">
      <c r="A291" s="31" t="s">
        <v>20</v>
      </c>
      <c r="B291" s="57">
        <f t="shared" si="45"/>
        <v>287906</v>
      </c>
      <c r="C291" s="16">
        <f>[1]Est2017!F$37</f>
        <v>139758</v>
      </c>
      <c r="D291" s="16">
        <f>[1]Est2017!G$37</f>
        <v>148148</v>
      </c>
      <c r="E291" s="57">
        <f t="shared" si="46"/>
        <v>63502</v>
      </c>
      <c r="F291" s="16">
        <f>[1]Est2017!F$63</f>
        <v>31639</v>
      </c>
      <c r="G291" s="16">
        <f>[1]Est2017!G$63</f>
        <v>31863</v>
      </c>
      <c r="H291" s="57">
        <f t="shared" si="47"/>
        <v>108654</v>
      </c>
      <c r="I291" s="16">
        <f>[1]Est2017!I$11</f>
        <v>50726</v>
      </c>
      <c r="J291" s="16">
        <f>[1]Est2017!J$11</f>
        <v>57928</v>
      </c>
      <c r="K291" s="16">
        <f>[1]Est2017!K$11</f>
        <v>3171</v>
      </c>
      <c r="L291" s="16">
        <f>[1]Est2017!L$11</f>
        <v>1565</v>
      </c>
      <c r="M291" s="16">
        <f>[1]Est2017!M$11</f>
        <v>1606</v>
      </c>
      <c r="N291" s="16">
        <f>[1]Est2017!N$11</f>
        <v>30029</v>
      </c>
      <c r="O291" s="16">
        <f>[1]Est2017!O$11</f>
        <v>14304</v>
      </c>
      <c r="P291" s="16">
        <f>[1]Est2017!P$11</f>
        <v>15725</v>
      </c>
      <c r="Q291" s="16">
        <f>[1]Est2017!Q$11</f>
        <v>547</v>
      </c>
      <c r="R291" s="16">
        <f>[1]Est2017!R$11</f>
        <v>266</v>
      </c>
      <c r="S291" s="16">
        <f>[1]Est2017!S$11</f>
        <v>281</v>
      </c>
      <c r="T291" s="16">
        <f>[1]Est2017!T$11</f>
        <v>12534</v>
      </c>
      <c r="U291" s="16">
        <f>[1]Est2017!U$11</f>
        <v>6071</v>
      </c>
      <c r="V291" s="16">
        <f>[1]Est2017!V$11</f>
        <v>6463</v>
      </c>
      <c r="W291" s="16">
        <f t="shared" si="44"/>
        <v>84876</v>
      </c>
      <c r="X291" s="16">
        <f>[1]Est2017!C$63</f>
        <v>41975</v>
      </c>
      <c r="Y291" s="16">
        <f>[1]Est2017!D$63</f>
        <v>42901</v>
      </c>
    </row>
    <row r="292" spans="1:25" x14ac:dyDescent="0.3">
      <c r="A292" s="31" t="s">
        <v>21</v>
      </c>
      <c r="B292" s="57">
        <f t="shared" si="45"/>
        <v>79553</v>
      </c>
      <c r="C292" s="16">
        <f>[1]Est2017!F$38</f>
        <v>38475</v>
      </c>
      <c r="D292" s="16">
        <f>[1]Est2017!G$38</f>
        <v>41078</v>
      </c>
      <c r="E292" s="57">
        <f t="shared" si="46"/>
        <v>5936</v>
      </c>
      <c r="F292" s="16">
        <f>[1]Est2017!F$64</f>
        <v>3081</v>
      </c>
      <c r="G292" s="16">
        <f>[1]Est2017!G$64</f>
        <v>2855</v>
      </c>
      <c r="H292" s="57">
        <f t="shared" si="47"/>
        <v>4640</v>
      </c>
      <c r="I292" s="16">
        <f>[1]Est2017!I$12</f>
        <v>2463</v>
      </c>
      <c r="J292" s="16">
        <f>[1]Est2017!J$12</f>
        <v>2177</v>
      </c>
      <c r="K292" s="16">
        <f>[1]Est2017!K$12</f>
        <v>304</v>
      </c>
      <c r="L292" s="16">
        <f>[1]Est2017!L$12</f>
        <v>164</v>
      </c>
      <c r="M292" s="16">
        <f>[1]Est2017!M$12</f>
        <v>140</v>
      </c>
      <c r="N292" s="16">
        <f>[1]Est2017!N$12</f>
        <v>942</v>
      </c>
      <c r="O292" s="16">
        <f>[1]Est2017!O$12</f>
        <v>420</v>
      </c>
      <c r="P292" s="16">
        <f>[1]Est2017!P$12</f>
        <v>522</v>
      </c>
      <c r="Q292" s="16">
        <f>[1]Est2017!Q$12</f>
        <v>69</v>
      </c>
      <c r="R292" s="16">
        <f>[1]Est2017!R$12</f>
        <v>38</v>
      </c>
      <c r="S292" s="16">
        <f>[1]Est2017!S$12</f>
        <v>31</v>
      </c>
      <c r="T292" s="16">
        <f>[1]Est2017!T$12</f>
        <v>1740</v>
      </c>
      <c r="U292" s="16">
        <f>[1]Est2017!U$12</f>
        <v>893</v>
      </c>
      <c r="V292" s="16">
        <f>[1]Est2017!V$12</f>
        <v>847</v>
      </c>
      <c r="W292" s="16">
        <f t="shared" si="44"/>
        <v>7167</v>
      </c>
      <c r="X292" s="16">
        <f>[1]Est2017!C$64</f>
        <v>3767</v>
      </c>
      <c r="Y292" s="16">
        <f>[1]Est2017!D$64</f>
        <v>3400</v>
      </c>
    </row>
    <row r="293" spans="1:25" x14ac:dyDescent="0.3">
      <c r="A293" s="31" t="s">
        <v>22</v>
      </c>
      <c r="B293" s="57">
        <f t="shared" si="45"/>
        <v>70570</v>
      </c>
      <c r="C293" s="16">
        <f>[1]Est2017!F$39</f>
        <v>34331</v>
      </c>
      <c r="D293" s="16">
        <f>[1]Est2017!G$39</f>
        <v>36239</v>
      </c>
      <c r="E293" s="57">
        <f t="shared" si="46"/>
        <v>38470</v>
      </c>
      <c r="F293" s="16">
        <f>[1]Est2017!F$65</f>
        <v>19987</v>
      </c>
      <c r="G293" s="16">
        <f>[1]Est2017!G$65</f>
        <v>18483</v>
      </c>
      <c r="H293" s="57">
        <f t="shared" si="47"/>
        <v>33257</v>
      </c>
      <c r="I293" s="16">
        <f>[1]Est2017!I$13</f>
        <v>18532</v>
      </c>
      <c r="J293" s="16">
        <f>[1]Est2017!J$13</f>
        <v>14725</v>
      </c>
      <c r="K293" s="16">
        <f>[1]Est2017!K$13</f>
        <v>2466</v>
      </c>
      <c r="L293" s="16">
        <f>[1]Est2017!L$13</f>
        <v>1271</v>
      </c>
      <c r="M293" s="16">
        <f>[1]Est2017!M$13</f>
        <v>1195</v>
      </c>
      <c r="N293" s="16">
        <f>[1]Est2017!N$13</f>
        <v>2226</v>
      </c>
      <c r="O293" s="16">
        <f>[1]Est2017!O$13</f>
        <v>1074</v>
      </c>
      <c r="P293" s="16">
        <f>[1]Est2017!P$13</f>
        <v>1152</v>
      </c>
      <c r="Q293" s="16">
        <f>[1]Est2017!Q$13</f>
        <v>203</v>
      </c>
      <c r="R293" s="16">
        <f>[1]Est2017!R$13</f>
        <v>112</v>
      </c>
      <c r="S293" s="16">
        <f>[1]Est2017!S$13</f>
        <v>91</v>
      </c>
      <c r="T293" s="16">
        <f>[1]Est2017!T$13</f>
        <v>4556</v>
      </c>
      <c r="U293" s="16">
        <f>[1]Est2017!U$13</f>
        <v>2313</v>
      </c>
      <c r="V293" s="16">
        <f>[1]Est2017!V$13</f>
        <v>2243</v>
      </c>
      <c r="W293" s="16">
        <f t="shared" si="44"/>
        <v>46551</v>
      </c>
      <c r="X293" s="16">
        <f>[1]Est2017!C$65</f>
        <v>24360</v>
      </c>
      <c r="Y293" s="16">
        <f>[1]Est2017!D$65</f>
        <v>22191</v>
      </c>
    </row>
    <row r="294" spans="1:25" x14ac:dyDescent="0.3">
      <c r="A294" s="31" t="s">
        <v>23</v>
      </c>
      <c r="B294" s="57">
        <f t="shared" si="45"/>
        <v>246877</v>
      </c>
      <c r="C294" s="16">
        <f>[1]Est2017!F$40</f>
        <v>120805</v>
      </c>
      <c r="D294" s="16">
        <f>[1]Est2017!G$40</f>
        <v>126072</v>
      </c>
      <c r="E294" s="57">
        <f t="shared" si="46"/>
        <v>144816</v>
      </c>
      <c r="F294" s="16">
        <f>[1]Est2017!F$66</f>
        <v>73433</v>
      </c>
      <c r="G294" s="16">
        <f>[1]Est2017!G$66</f>
        <v>71383</v>
      </c>
      <c r="H294" s="57">
        <f t="shared" si="47"/>
        <v>334151</v>
      </c>
      <c r="I294" s="16">
        <f>[1]Est2017!I$14</f>
        <v>155185</v>
      </c>
      <c r="J294" s="16">
        <f>[1]Est2017!J$14</f>
        <v>178966</v>
      </c>
      <c r="K294" s="16">
        <f>[1]Est2017!K$14</f>
        <v>5769</v>
      </c>
      <c r="L294" s="16">
        <f>[1]Est2017!L$14</f>
        <v>2920</v>
      </c>
      <c r="M294" s="16">
        <f>[1]Est2017!M$14</f>
        <v>2849</v>
      </c>
      <c r="N294" s="16">
        <f>[1]Est2017!N$14</f>
        <v>44599</v>
      </c>
      <c r="O294" s="16">
        <f>[1]Est2017!O$14</f>
        <v>21275</v>
      </c>
      <c r="P294" s="16">
        <f>[1]Est2017!P$14</f>
        <v>23324</v>
      </c>
      <c r="Q294" s="16">
        <f>[1]Est2017!Q$14</f>
        <v>1047</v>
      </c>
      <c r="R294" s="16">
        <f>[1]Est2017!R$14</f>
        <v>534</v>
      </c>
      <c r="S294" s="16">
        <f>[1]Est2017!S$14</f>
        <v>513</v>
      </c>
      <c r="T294" s="16">
        <f>[1]Est2017!T$14</f>
        <v>18649</v>
      </c>
      <c r="U294" s="16">
        <f>[1]Est2017!U$14</f>
        <v>8944</v>
      </c>
      <c r="V294" s="16">
        <f>[1]Est2017!V$14</f>
        <v>9705</v>
      </c>
      <c r="W294" s="16">
        <f t="shared" si="44"/>
        <v>183751</v>
      </c>
      <c r="X294" s="16">
        <f>[1]Est2017!C$66</f>
        <v>92786</v>
      </c>
      <c r="Y294" s="16">
        <f>[1]Est2017!D$66</f>
        <v>90965</v>
      </c>
    </row>
    <row r="295" spans="1:25" x14ac:dyDescent="0.3">
      <c r="A295" s="31" t="s">
        <v>24</v>
      </c>
      <c r="B295" s="57">
        <f t="shared" si="45"/>
        <v>228477</v>
      </c>
      <c r="C295" s="16">
        <f>[1]Est2017!F$41</f>
        <v>111388</v>
      </c>
      <c r="D295" s="16">
        <f>[1]Est2017!G$41</f>
        <v>117089</v>
      </c>
      <c r="E295" s="57">
        <f t="shared" si="46"/>
        <v>13920</v>
      </c>
      <c r="F295" s="16">
        <f>[1]Est2017!F$67</f>
        <v>7043</v>
      </c>
      <c r="G295" s="16">
        <f>[1]Est2017!G$67</f>
        <v>6877</v>
      </c>
      <c r="H295" s="57">
        <f t="shared" si="47"/>
        <v>32256</v>
      </c>
      <c r="I295" s="16">
        <f>[1]Est2017!I$15</f>
        <v>15220</v>
      </c>
      <c r="J295" s="16">
        <f>[1]Est2017!J$15</f>
        <v>17036</v>
      </c>
      <c r="K295" s="16">
        <f>[1]Est2017!K$15</f>
        <v>773</v>
      </c>
      <c r="L295" s="16">
        <f>[1]Est2017!L$15</f>
        <v>376</v>
      </c>
      <c r="M295" s="16">
        <f>[1]Est2017!M$15</f>
        <v>397</v>
      </c>
      <c r="N295" s="16">
        <f>[1]Est2017!N$15</f>
        <v>8883</v>
      </c>
      <c r="O295" s="16">
        <f>[1]Est2017!O$15</f>
        <v>4157</v>
      </c>
      <c r="P295" s="16">
        <f>[1]Est2017!P$15</f>
        <v>4726</v>
      </c>
      <c r="Q295" s="16">
        <f>[1]Est2017!Q$15</f>
        <v>202</v>
      </c>
      <c r="R295" s="16">
        <f>[1]Est2017!R$15</f>
        <v>108</v>
      </c>
      <c r="S295" s="16">
        <f>[1]Est2017!S$15</f>
        <v>94</v>
      </c>
      <c r="T295" s="16">
        <f>[1]Est2017!T$15</f>
        <v>6339</v>
      </c>
      <c r="U295" s="16">
        <f>[1]Est2017!U$15</f>
        <v>3050</v>
      </c>
      <c r="V295" s="16">
        <f>[1]Est2017!V$15</f>
        <v>3289</v>
      </c>
      <c r="W295" s="16">
        <f t="shared" si="44"/>
        <v>17908</v>
      </c>
      <c r="X295" s="16">
        <f>[1]Est2017!C$67</f>
        <v>8984</v>
      </c>
      <c r="Y295" s="16">
        <f>[1]Est2017!D$67</f>
        <v>8924</v>
      </c>
    </row>
    <row r="296" spans="1:25" x14ac:dyDescent="0.3">
      <c r="A296" s="31" t="s">
        <v>25</v>
      </c>
      <c r="B296" s="57">
        <f t="shared" si="45"/>
        <v>194483</v>
      </c>
      <c r="C296" s="16">
        <f>[1]Est2017!F$42</f>
        <v>99351</v>
      </c>
      <c r="D296" s="16">
        <f>[1]Est2017!G$42</f>
        <v>95132</v>
      </c>
      <c r="E296" s="57">
        <f t="shared" si="46"/>
        <v>243262</v>
      </c>
      <c r="F296" s="16">
        <f>[1]Est2017!F$68</f>
        <v>119701</v>
      </c>
      <c r="G296" s="16">
        <f>[1]Est2017!G$68</f>
        <v>123561</v>
      </c>
      <c r="H296" s="57">
        <f t="shared" si="47"/>
        <v>100901</v>
      </c>
      <c r="I296" s="16">
        <f>[1]Est2017!I$16</f>
        <v>48344</v>
      </c>
      <c r="J296" s="16">
        <f>[1]Est2017!J$16</f>
        <v>52557</v>
      </c>
      <c r="K296" s="16">
        <f>[1]Est2017!K$16</f>
        <v>7612</v>
      </c>
      <c r="L296" s="16">
        <f>[1]Est2017!L$16</f>
        <v>3956</v>
      </c>
      <c r="M296" s="16">
        <f>[1]Est2017!M$16</f>
        <v>3656</v>
      </c>
      <c r="N296" s="16">
        <f>[1]Est2017!N$16</f>
        <v>107250</v>
      </c>
      <c r="O296" s="16">
        <f>[1]Est2017!O$16</f>
        <v>53672</v>
      </c>
      <c r="P296" s="16">
        <f>[1]Est2017!P$16</f>
        <v>53578</v>
      </c>
      <c r="Q296" s="16">
        <f>[1]Est2017!Q$16</f>
        <v>1333</v>
      </c>
      <c r="R296" s="16">
        <f>[1]Est2017!R$16</f>
        <v>635</v>
      </c>
      <c r="S296" s="16">
        <f>[1]Est2017!S$16</f>
        <v>698</v>
      </c>
      <c r="T296" s="16">
        <f>[1]Est2017!T$16</f>
        <v>18081</v>
      </c>
      <c r="U296" s="16">
        <f>[1]Est2017!U$16</f>
        <v>9121</v>
      </c>
      <c r="V296" s="16">
        <f>[1]Est2017!V$16</f>
        <v>8960</v>
      </c>
      <c r="W296" s="16">
        <f t="shared" si="44"/>
        <v>290194</v>
      </c>
      <c r="X296" s="16">
        <f>[1]Est2017!C$68</f>
        <v>142795</v>
      </c>
      <c r="Y296" s="16">
        <f>[1]Est2017!D$68</f>
        <v>147399</v>
      </c>
    </row>
    <row r="297" spans="1:25" x14ac:dyDescent="0.3">
      <c r="A297" s="31" t="s">
        <v>26</v>
      </c>
      <c r="B297" s="57">
        <f t="shared" si="45"/>
        <v>106886</v>
      </c>
      <c r="C297" s="16">
        <f>[1]Est2017!F$43</f>
        <v>52642</v>
      </c>
      <c r="D297" s="16">
        <f>[1]Est2017!G$43</f>
        <v>54244</v>
      </c>
      <c r="E297" s="57">
        <f t="shared" si="46"/>
        <v>7134</v>
      </c>
      <c r="F297" s="16">
        <f>[1]Est2017!F$69</f>
        <v>3618</v>
      </c>
      <c r="G297" s="16">
        <f>[1]Est2017!G$69</f>
        <v>3516</v>
      </c>
      <c r="H297" s="57">
        <f t="shared" si="47"/>
        <v>3372</v>
      </c>
      <c r="I297" s="16">
        <f>[1]Est2017!I$17</f>
        <v>1824</v>
      </c>
      <c r="J297" s="16">
        <f>[1]Est2017!J$17</f>
        <v>1548</v>
      </c>
      <c r="K297" s="16">
        <f>[1]Est2017!K$17</f>
        <v>256</v>
      </c>
      <c r="L297" s="16">
        <f>[1]Est2017!L$17</f>
        <v>131</v>
      </c>
      <c r="M297" s="16">
        <f>[1]Est2017!M$17</f>
        <v>125</v>
      </c>
      <c r="N297" s="16">
        <f>[1]Est2017!N$17</f>
        <v>5001</v>
      </c>
      <c r="O297" s="16">
        <f>[1]Est2017!O$17</f>
        <v>2405</v>
      </c>
      <c r="P297" s="16">
        <f>[1]Est2017!P$17</f>
        <v>2596</v>
      </c>
      <c r="Q297" s="16">
        <f>[1]Est2017!Q$17</f>
        <v>239</v>
      </c>
      <c r="R297" s="16">
        <f>[1]Est2017!R$17</f>
        <v>71</v>
      </c>
      <c r="S297" s="16">
        <f>[1]Est2017!S$17</f>
        <v>168</v>
      </c>
      <c r="T297" s="16">
        <f>[1]Est2017!T$17</f>
        <v>1740</v>
      </c>
      <c r="U297" s="16">
        <f>[1]Est2017!U$17</f>
        <v>877</v>
      </c>
      <c r="V297" s="16">
        <f>[1]Est2017!V$17</f>
        <v>863</v>
      </c>
      <c r="W297" s="16">
        <f t="shared" si="44"/>
        <v>8124</v>
      </c>
      <c r="X297" s="16">
        <f>[1]Est2017!C$69</f>
        <v>4141</v>
      </c>
      <c r="Y297" s="16">
        <f>[1]Est2017!D$69</f>
        <v>3983</v>
      </c>
    </row>
    <row r="298" spans="1:25" x14ac:dyDescent="0.3">
      <c r="A298" s="31" t="s">
        <v>27</v>
      </c>
      <c r="B298" s="57">
        <f t="shared" si="45"/>
        <v>183227</v>
      </c>
      <c r="C298" s="16">
        <f>[1]Est2017!F$44</f>
        <v>88573</v>
      </c>
      <c r="D298" s="16">
        <f>[1]Est2017!G$44</f>
        <v>94654</v>
      </c>
      <c r="E298" s="57">
        <f t="shared" si="46"/>
        <v>53115</v>
      </c>
      <c r="F298" s="16">
        <f>[1]Est2017!F$70</f>
        <v>28035</v>
      </c>
      <c r="G298" s="16">
        <f>[1]Est2017!G$70</f>
        <v>25080</v>
      </c>
      <c r="H298" s="57">
        <f t="shared" si="47"/>
        <v>79064</v>
      </c>
      <c r="I298" s="16">
        <f>[1]Est2017!I$18</f>
        <v>37277</v>
      </c>
      <c r="J298" s="16">
        <f>[1]Est2017!J$18</f>
        <v>41787</v>
      </c>
      <c r="K298" s="16">
        <f>[1]Est2017!K$18</f>
        <v>2167</v>
      </c>
      <c r="L298" s="16">
        <f>[1]Est2017!L$18</f>
        <v>1160</v>
      </c>
      <c r="M298" s="16">
        <f>[1]Est2017!M$18</f>
        <v>1007</v>
      </c>
      <c r="N298" s="16">
        <f>[1]Est2017!N$18</f>
        <v>41486</v>
      </c>
      <c r="O298" s="16">
        <f>[1]Est2017!O$18</f>
        <v>20319</v>
      </c>
      <c r="P298" s="16">
        <f>[1]Est2017!P$18</f>
        <v>21167</v>
      </c>
      <c r="Q298" s="16">
        <f>[1]Est2017!Q$18</f>
        <v>786</v>
      </c>
      <c r="R298" s="16">
        <f>[1]Est2017!R$18</f>
        <v>436</v>
      </c>
      <c r="S298" s="16">
        <f>[1]Est2017!S$18</f>
        <v>350</v>
      </c>
      <c r="T298" s="16">
        <f>[1]Est2017!T$18</f>
        <v>8757</v>
      </c>
      <c r="U298" s="16">
        <f>[1]Est2017!U$18</f>
        <v>4365</v>
      </c>
      <c r="V298" s="16">
        <f>[1]Est2017!V$18</f>
        <v>4392</v>
      </c>
      <c r="W298" s="16">
        <f t="shared" si="44"/>
        <v>64853</v>
      </c>
      <c r="X298" s="16">
        <f>[1]Est2017!C$70</f>
        <v>34122</v>
      </c>
      <c r="Y298" s="16">
        <f>[1]Est2017!D$70</f>
        <v>30731</v>
      </c>
    </row>
    <row r="299" spans="1:25" x14ac:dyDescent="0.3">
      <c r="A299" s="31" t="s">
        <v>28</v>
      </c>
      <c r="B299" s="57">
        <f t="shared" si="45"/>
        <v>356966</v>
      </c>
      <c r="C299" s="16">
        <f>[1]Est2017!F$45</f>
        <v>174369</v>
      </c>
      <c r="D299" s="16">
        <f>[1]Est2017!G$45</f>
        <v>182597</v>
      </c>
      <c r="E299" s="57">
        <f t="shared" si="46"/>
        <v>146041</v>
      </c>
      <c r="F299" s="16">
        <f>[1]Est2017!F$71</f>
        <v>72594</v>
      </c>
      <c r="G299" s="16">
        <f>[1]Est2017!G$71</f>
        <v>73447</v>
      </c>
      <c r="H299" s="57">
        <f t="shared" si="47"/>
        <v>96097</v>
      </c>
      <c r="I299" s="16">
        <f>[1]Est2017!I$19</f>
        <v>46411</v>
      </c>
      <c r="J299" s="16">
        <f>[1]Est2017!J$19</f>
        <v>49686</v>
      </c>
      <c r="K299" s="16">
        <f>[1]Est2017!K$19</f>
        <v>5154</v>
      </c>
      <c r="L299" s="16">
        <f>[1]Est2017!L$19</f>
        <v>2669</v>
      </c>
      <c r="M299" s="16">
        <f>[1]Est2017!M$19</f>
        <v>2485</v>
      </c>
      <c r="N299" s="16">
        <f>[1]Est2017!N$19</f>
        <v>204799</v>
      </c>
      <c r="O299" s="16">
        <f>[1]Est2017!O$19</f>
        <v>102507</v>
      </c>
      <c r="P299" s="16">
        <f>[1]Est2017!P$19</f>
        <v>102292</v>
      </c>
      <c r="Q299" s="16">
        <f>[1]Est2017!Q$19</f>
        <v>906</v>
      </c>
      <c r="R299" s="16">
        <f>[1]Est2017!R$19</f>
        <v>448</v>
      </c>
      <c r="S299" s="16">
        <f>[1]Est2017!S$19</f>
        <v>458</v>
      </c>
      <c r="T299" s="16">
        <f>[1]Est2017!T$19</f>
        <v>17721</v>
      </c>
      <c r="U299" s="16">
        <f>[1]Est2017!U$19</f>
        <v>8862</v>
      </c>
      <c r="V299" s="16">
        <f>[1]Est2017!V$19</f>
        <v>8859</v>
      </c>
      <c r="W299" s="16">
        <f t="shared" si="44"/>
        <v>175055</v>
      </c>
      <c r="X299" s="16">
        <f>[1]Est2017!C$71</f>
        <v>87210</v>
      </c>
      <c r="Y299" s="16">
        <f>[1]Est2017!D$71</f>
        <v>87845</v>
      </c>
    </row>
    <row r="300" spans="1:25" x14ac:dyDescent="0.3">
      <c r="A300" s="31" t="s">
        <v>29</v>
      </c>
      <c r="B300" s="57">
        <f t="shared" si="45"/>
        <v>468429</v>
      </c>
      <c r="C300" s="16">
        <f>[1]Est2017!F$46</f>
        <v>227397</v>
      </c>
      <c r="D300" s="16">
        <f>[1]Est2017!G$46</f>
        <v>241032</v>
      </c>
      <c r="E300" s="57">
        <f t="shared" si="46"/>
        <v>58611</v>
      </c>
      <c r="F300" s="16">
        <f>[1]Est2017!F$72</f>
        <v>29927</v>
      </c>
      <c r="G300" s="16">
        <f>[1]Est2017!G$72</f>
        <v>28684</v>
      </c>
      <c r="H300" s="57">
        <f t="shared" si="47"/>
        <v>47237</v>
      </c>
      <c r="I300" s="16">
        <f>[1]Est2017!I$20</f>
        <v>22072</v>
      </c>
      <c r="J300" s="16">
        <f>[1]Est2017!J$20</f>
        <v>25165</v>
      </c>
      <c r="K300" s="16">
        <f>[1]Est2017!K$20</f>
        <v>1693</v>
      </c>
      <c r="L300" s="16">
        <f>[1]Est2017!L$20</f>
        <v>889</v>
      </c>
      <c r="M300" s="16">
        <f>[1]Est2017!M$20</f>
        <v>804</v>
      </c>
      <c r="N300" s="16">
        <f>[1]Est2017!N$20</f>
        <v>34694</v>
      </c>
      <c r="O300" s="16">
        <f>[1]Est2017!O$20</f>
        <v>16695</v>
      </c>
      <c r="P300" s="16">
        <f>[1]Est2017!P$20</f>
        <v>17999</v>
      </c>
      <c r="Q300" s="16">
        <f>[1]Est2017!Q$20</f>
        <v>414</v>
      </c>
      <c r="R300" s="16">
        <f>[1]Est2017!R$20</f>
        <v>178</v>
      </c>
      <c r="S300" s="16">
        <f>[1]Est2017!S$20</f>
        <v>236</v>
      </c>
      <c r="T300" s="16">
        <f>[1]Est2017!T$20</f>
        <v>11249</v>
      </c>
      <c r="U300" s="16">
        <f>[1]Est2017!U$20</f>
        <v>5492</v>
      </c>
      <c r="V300" s="16">
        <f>[1]Est2017!V$20</f>
        <v>5757</v>
      </c>
      <c r="W300" s="16">
        <f t="shared" si="44"/>
        <v>67455</v>
      </c>
      <c r="X300" s="16">
        <f>[1]Est2017!C$72</f>
        <v>34216</v>
      </c>
      <c r="Y300" s="16">
        <f>[1]Est2017!D$72</f>
        <v>33239</v>
      </c>
    </row>
    <row r="301" spans="1:25" x14ac:dyDescent="0.3">
      <c r="A301" s="31" t="s">
        <v>30</v>
      </c>
      <c r="B301" s="57">
        <f t="shared" si="45"/>
        <v>352887</v>
      </c>
      <c r="C301" s="16">
        <f>[1]Est2017!F$47</f>
        <v>172739</v>
      </c>
      <c r="D301" s="16">
        <f>[1]Est2017!G$47</f>
        <v>180148</v>
      </c>
      <c r="E301" s="57">
        <f t="shared" si="46"/>
        <v>60271</v>
      </c>
      <c r="F301" s="16">
        <f>[1]Est2017!F$73</f>
        <v>30267</v>
      </c>
      <c r="G301" s="16">
        <f>[1]Est2017!G$73</f>
        <v>30004</v>
      </c>
      <c r="H301" s="57">
        <f t="shared" si="47"/>
        <v>18339</v>
      </c>
      <c r="I301" s="16">
        <f>[1]Est2017!I$21</f>
        <v>8979</v>
      </c>
      <c r="J301" s="16">
        <f>[1]Est2017!J$21</f>
        <v>9360</v>
      </c>
      <c r="K301" s="16">
        <f>[1]Est2017!K$21</f>
        <v>1480</v>
      </c>
      <c r="L301" s="16">
        <f>[1]Est2017!L$21</f>
        <v>761</v>
      </c>
      <c r="M301" s="16">
        <f>[1]Est2017!M$21</f>
        <v>719</v>
      </c>
      <c r="N301" s="16">
        <f>[1]Est2017!N$21</f>
        <v>51841</v>
      </c>
      <c r="O301" s="16">
        <f>[1]Est2017!O$21</f>
        <v>25188</v>
      </c>
      <c r="P301" s="16">
        <f>[1]Est2017!P$21</f>
        <v>26653</v>
      </c>
      <c r="Q301" s="16">
        <f>[1]Est2017!Q$21</f>
        <v>203</v>
      </c>
      <c r="R301" s="16">
        <f>[1]Est2017!R$21</f>
        <v>104</v>
      </c>
      <c r="S301" s="16">
        <f>[1]Est2017!S$21</f>
        <v>99</v>
      </c>
      <c r="T301" s="16">
        <f>[1]Est2017!T$21</f>
        <v>9204</v>
      </c>
      <c r="U301" s="16">
        <f>[1]Est2017!U$21</f>
        <v>4590</v>
      </c>
      <c r="V301" s="16">
        <f>[1]Est2017!V$21</f>
        <v>4614</v>
      </c>
      <c r="W301" s="16">
        <f t="shared" si="44"/>
        <v>66098</v>
      </c>
      <c r="X301" s="16">
        <f>[1]Est2017!C$73</f>
        <v>33267</v>
      </c>
      <c r="Y301" s="16">
        <f>[1]Est2017!D$73</f>
        <v>32831</v>
      </c>
    </row>
    <row r="302" spans="1:25" x14ac:dyDescent="0.3">
      <c r="A302" s="31" t="s">
        <v>31</v>
      </c>
      <c r="B302" s="57">
        <f t="shared" si="45"/>
        <v>504489</v>
      </c>
      <c r="C302" s="16">
        <f>[1]Est2017!F$48</f>
        <v>242025</v>
      </c>
      <c r="D302" s="16">
        <f>[1]Est2017!G$48</f>
        <v>262464</v>
      </c>
      <c r="E302" s="57">
        <f t="shared" si="46"/>
        <v>49009</v>
      </c>
      <c r="F302" s="16">
        <f>[1]Est2017!F$74</f>
        <v>24980</v>
      </c>
      <c r="G302" s="16">
        <f>[1]Est2017!G$74</f>
        <v>24029</v>
      </c>
      <c r="H302" s="57">
        <f t="shared" si="47"/>
        <v>20736</v>
      </c>
      <c r="I302" s="16">
        <f>[1]Est2017!I$22</f>
        <v>10076</v>
      </c>
      <c r="J302" s="16">
        <f>[1]Est2017!J$22</f>
        <v>10660</v>
      </c>
      <c r="K302" s="16">
        <f>[1]Est2017!K$22</f>
        <v>1580</v>
      </c>
      <c r="L302" s="16">
        <f>[1]Est2017!L$22</f>
        <v>877</v>
      </c>
      <c r="M302" s="16">
        <f>[1]Est2017!M$22</f>
        <v>703</v>
      </c>
      <c r="N302" s="16">
        <f>[1]Est2017!N$22</f>
        <v>11410</v>
      </c>
      <c r="O302" s="16">
        <f>[1]Est2017!O$22</f>
        <v>5176</v>
      </c>
      <c r="P302" s="16">
        <f>[1]Est2017!P$22</f>
        <v>6234</v>
      </c>
      <c r="Q302" s="16">
        <f>[1]Est2017!Q$22</f>
        <v>265</v>
      </c>
      <c r="R302" s="16">
        <f>[1]Est2017!R$22</f>
        <v>137</v>
      </c>
      <c r="S302" s="16">
        <f>[1]Est2017!S$22</f>
        <v>128</v>
      </c>
      <c r="T302" s="16">
        <f>[1]Est2017!T$22</f>
        <v>7981</v>
      </c>
      <c r="U302" s="16">
        <f>[1]Est2017!U$22</f>
        <v>3958</v>
      </c>
      <c r="V302" s="16">
        <f>[1]Est2017!V$22</f>
        <v>4023</v>
      </c>
      <c r="W302" s="16">
        <f t="shared" si="44"/>
        <v>55162</v>
      </c>
      <c r="X302" s="16">
        <f>[1]Est2017!C$74</f>
        <v>28096</v>
      </c>
      <c r="Y302" s="16">
        <f>[1]Est2017!D$74</f>
        <v>27066</v>
      </c>
    </row>
    <row r="303" spans="1:25" x14ac:dyDescent="0.3">
      <c r="A303" s="31" t="s">
        <v>32</v>
      </c>
      <c r="B303" s="57">
        <f t="shared" si="45"/>
        <v>209065</v>
      </c>
      <c r="C303" s="16">
        <f>[1]Est2017!F$49</f>
        <v>101950</v>
      </c>
      <c r="D303" s="16">
        <f>[1]Est2017!G$49</f>
        <v>107115</v>
      </c>
      <c r="E303" s="57">
        <f t="shared" si="46"/>
        <v>167941</v>
      </c>
      <c r="F303" s="16">
        <f>[1]Est2017!F$75</f>
        <v>83251</v>
      </c>
      <c r="G303" s="16">
        <f>[1]Est2017!G$75</f>
        <v>84690</v>
      </c>
      <c r="H303" s="57">
        <f t="shared" si="47"/>
        <v>75681</v>
      </c>
      <c r="I303" s="16">
        <f>[1]Est2017!I$23</f>
        <v>35340</v>
      </c>
      <c r="J303" s="16">
        <f>[1]Est2017!J$23</f>
        <v>40341</v>
      </c>
      <c r="K303" s="16">
        <f>[1]Est2017!K$23</f>
        <v>7401</v>
      </c>
      <c r="L303" s="16">
        <f>[1]Est2017!L$23</f>
        <v>3754</v>
      </c>
      <c r="M303" s="16">
        <f>[1]Est2017!M$23</f>
        <v>3647</v>
      </c>
      <c r="N303" s="16">
        <f>[1]Est2017!N$23</f>
        <v>28842</v>
      </c>
      <c r="O303" s="16">
        <f>[1]Est2017!O$23</f>
        <v>13909</v>
      </c>
      <c r="P303" s="16">
        <f>[1]Est2017!P$23</f>
        <v>14933</v>
      </c>
      <c r="Q303" s="16">
        <f>[1]Est2017!Q$23</f>
        <v>1044</v>
      </c>
      <c r="R303" s="16">
        <f>[1]Est2017!R$23</f>
        <v>482</v>
      </c>
      <c r="S303" s="16">
        <f>[1]Est2017!S$23</f>
        <v>562</v>
      </c>
      <c r="T303" s="16">
        <f>[1]Est2017!T$23</f>
        <v>13720</v>
      </c>
      <c r="U303" s="16">
        <f>[1]Est2017!U$23</f>
        <v>6688</v>
      </c>
      <c r="V303" s="16">
        <f>[1]Est2017!V$23</f>
        <v>7032</v>
      </c>
      <c r="W303" s="16">
        <f t="shared" si="44"/>
        <v>209061</v>
      </c>
      <c r="X303" s="16">
        <f>[1]Est2017!C$75</f>
        <v>103607</v>
      </c>
      <c r="Y303" s="16">
        <f>[1]Est2017!D$75</f>
        <v>105454</v>
      </c>
    </row>
    <row r="304" spans="1:25" x14ac:dyDescent="0.3">
      <c r="A304" s="31" t="s">
        <v>33</v>
      </c>
      <c r="B304" s="57">
        <f t="shared" si="45"/>
        <v>46674</v>
      </c>
      <c r="C304" s="16">
        <f>[1]Est2017!F$50</f>
        <v>22740</v>
      </c>
      <c r="D304" s="16">
        <f>[1]Est2017!G$50</f>
        <v>23934</v>
      </c>
      <c r="E304" s="57">
        <f t="shared" si="46"/>
        <v>4410</v>
      </c>
      <c r="F304" s="16">
        <f>[1]Est2017!F$76</f>
        <v>2364</v>
      </c>
      <c r="G304" s="16">
        <f>[1]Est2017!G$76</f>
        <v>2046</v>
      </c>
      <c r="H304" s="57">
        <f t="shared" si="47"/>
        <v>9268</v>
      </c>
      <c r="I304" s="16">
        <f>[1]Est2017!I$24</f>
        <v>4458</v>
      </c>
      <c r="J304" s="16">
        <f>[1]Est2017!J$24</f>
        <v>4810</v>
      </c>
      <c r="K304" s="16">
        <f>[1]Est2017!K$24</f>
        <v>367</v>
      </c>
      <c r="L304" s="16">
        <f>[1]Est2017!L$24</f>
        <v>218</v>
      </c>
      <c r="M304" s="16">
        <f>[1]Est2017!M$24</f>
        <v>149</v>
      </c>
      <c r="N304" s="16">
        <f>[1]Est2017!N$24</f>
        <v>652</v>
      </c>
      <c r="O304" s="16">
        <f>[1]Est2017!O$24</f>
        <v>285</v>
      </c>
      <c r="P304" s="16">
        <f>[1]Est2017!P$24</f>
        <v>367</v>
      </c>
      <c r="Q304" s="16">
        <f>[1]Est2017!Q$24</f>
        <v>34</v>
      </c>
      <c r="R304" s="16">
        <f>[1]Est2017!R$24</f>
        <v>16</v>
      </c>
      <c r="S304" s="16">
        <f>[1]Est2017!S$24</f>
        <v>18</v>
      </c>
      <c r="T304" s="16">
        <f>[1]Est2017!T$24</f>
        <v>1433</v>
      </c>
      <c r="U304" s="16">
        <f>[1]Est2017!U$24</f>
        <v>712</v>
      </c>
      <c r="V304" s="16">
        <f>[1]Est2017!V$24</f>
        <v>721</v>
      </c>
      <c r="W304" s="16">
        <f t="shared" si="44"/>
        <v>5704</v>
      </c>
      <c r="X304" s="16">
        <f>[1]Est2017!C$76</f>
        <v>3069</v>
      </c>
      <c r="Y304" s="16">
        <f>[1]Est2017!D$76</f>
        <v>2635</v>
      </c>
    </row>
    <row r="305" spans="1:25" x14ac:dyDescent="0.3">
      <c r="A305" s="31" t="s">
        <v>34</v>
      </c>
      <c r="B305" s="57">
        <f t="shared" si="45"/>
        <v>186747</v>
      </c>
      <c r="C305" s="16">
        <f>[1]Est2017!F$51</f>
        <v>90924</v>
      </c>
      <c r="D305" s="16">
        <f>[1]Est2017!G$51</f>
        <v>95823</v>
      </c>
      <c r="E305" s="57">
        <f t="shared" si="46"/>
        <v>42394</v>
      </c>
      <c r="F305" s="16">
        <f>[1]Est2017!F$77</f>
        <v>21669</v>
      </c>
      <c r="G305" s="16">
        <f>[1]Est2017!G$77</f>
        <v>20725</v>
      </c>
      <c r="H305" s="57">
        <f t="shared" si="47"/>
        <v>33876</v>
      </c>
      <c r="I305" s="16">
        <f>[1]Est2017!I$25</f>
        <v>16355</v>
      </c>
      <c r="J305" s="16">
        <f>[1]Est2017!J$25</f>
        <v>17521</v>
      </c>
      <c r="K305" s="16">
        <f>[1]Est2017!K$25</f>
        <v>1176</v>
      </c>
      <c r="L305" s="16">
        <f>[1]Est2017!L$25</f>
        <v>635</v>
      </c>
      <c r="M305" s="16">
        <f>[1]Est2017!M$25</f>
        <v>541</v>
      </c>
      <c r="N305" s="16">
        <f>[1]Est2017!N$25</f>
        <v>59521</v>
      </c>
      <c r="O305" s="16">
        <f>[1]Est2017!O$25</f>
        <v>28899</v>
      </c>
      <c r="P305" s="16">
        <f>[1]Est2017!P$25</f>
        <v>30622</v>
      </c>
      <c r="Q305" s="16">
        <f>[1]Est2017!Q$25</f>
        <v>278</v>
      </c>
      <c r="R305" s="16">
        <f>[1]Est2017!R$25</f>
        <v>136</v>
      </c>
      <c r="S305" s="16">
        <f>[1]Est2017!S$25</f>
        <v>142</v>
      </c>
      <c r="T305" s="16">
        <f>[1]Est2017!T$25</f>
        <v>6708</v>
      </c>
      <c r="U305" s="16">
        <f>[1]Est2017!U$25</f>
        <v>3258</v>
      </c>
      <c r="V305" s="16">
        <f>[1]Est2017!V$25</f>
        <v>3450</v>
      </c>
      <c r="W305" s="16">
        <f t="shared" si="44"/>
        <v>48338</v>
      </c>
      <c r="X305" s="16">
        <f>[1]Est2017!C$77</f>
        <v>24671</v>
      </c>
      <c r="Y305" s="16">
        <f>[1]Est2017!D$77</f>
        <v>23667</v>
      </c>
    </row>
    <row r="306" spans="1:25" x14ac:dyDescent="0.3">
      <c r="A306" s="31" t="s">
        <v>35</v>
      </c>
      <c r="B306" s="57">
        <f t="shared" si="45"/>
        <v>121944</v>
      </c>
      <c r="C306" s="16">
        <f>[1]Est2017!F$52</f>
        <v>60618</v>
      </c>
      <c r="D306" s="16">
        <f>[1]Est2017!G$52</f>
        <v>61326</v>
      </c>
      <c r="E306" s="57">
        <f t="shared" si="46"/>
        <v>10288</v>
      </c>
      <c r="F306" s="16">
        <f>[1]Est2017!F$78</f>
        <v>5035</v>
      </c>
      <c r="G306" s="16">
        <f>[1]Est2017!G$78</f>
        <v>5253</v>
      </c>
      <c r="H306" s="57">
        <f t="shared" si="47"/>
        <v>3359</v>
      </c>
      <c r="I306" s="16">
        <f>[1]Est2017!I$26</f>
        <v>1807</v>
      </c>
      <c r="J306" s="16">
        <f>[1]Est2017!J$26</f>
        <v>1552</v>
      </c>
      <c r="K306" s="16">
        <f>[1]Est2017!K$26</f>
        <v>360</v>
      </c>
      <c r="L306" s="16">
        <f>[1]Est2017!L$26</f>
        <v>187</v>
      </c>
      <c r="M306" s="16">
        <f>[1]Est2017!M$26</f>
        <v>173</v>
      </c>
      <c r="N306" s="16">
        <f>[1]Est2017!N$26</f>
        <v>2865</v>
      </c>
      <c r="O306" s="16">
        <f>[1]Est2017!O$26</f>
        <v>1330</v>
      </c>
      <c r="P306" s="16">
        <f>[1]Est2017!P$26</f>
        <v>1535</v>
      </c>
      <c r="Q306" s="16">
        <f>[1]Est2017!Q$26</f>
        <v>54</v>
      </c>
      <c r="R306" s="16">
        <f>[1]Est2017!R$26</f>
        <v>26</v>
      </c>
      <c r="S306" s="16">
        <f>[1]Est2017!S$26</f>
        <v>28</v>
      </c>
      <c r="T306" s="16">
        <f>[1]Est2017!T$26</f>
        <v>2315</v>
      </c>
      <c r="U306" s="16">
        <f>[1]Est2017!U$26</f>
        <v>1201</v>
      </c>
      <c r="V306" s="16">
        <f>[1]Est2017!V$26</f>
        <v>1114</v>
      </c>
      <c r="W306" s="16">
        <f t="shared" si="44"/>
        <v>11462</v>
      </c>
      <c r="X306" s="16">
        <f>[1]Est2017!C$78</f>
        <v>5671</v>
      </c>
      <c r="Y306" s="16">
        <f>[1]Est2017!D$78</f>
        <v>5791</v>
      </c>
    </row>
    <row r="307" spans="1:25" x14ac:dyDescent="0.3">
      <c r="A307" s="31" t="s">
        <v>36</v>
      </c>
      <c r="B307" s="57">
        <f t="shared" si="45"/>
        <v>225038</v>
      </c>
      <c r="C307" s="16">
        <f>[1]Est2017!F$53</f>
        <v>110208</v>
      </c>
      <c r="D307" s="16">
        <f>[1]Est2017!G$53</f>
        <v>114830</v>
      </c>
      <c r="E307" s="57">
        <f t="shared" si="46"/>
        <v>151704</v>
      </c>
      <c r="F307" s="16">
        <f>[1]Est2017!F$79</f>
        <v>76702</v>
      </c>
      <c r="G307" s="16">
        <f>[1]Est2017!G$79</f>
        <v>75002</v>
      </c>
      <c r="H307" s="57">
        <f t="shared" si="47"/>
        <v>131280</v>
      </c>
      <c r="I307" s="16">
        <f>[1]Est2017!I$27</f>
        <v>61105</v>
      </c>
      <c r="J307" s="16">
        <f>[1]Est2017!J$27</f>
        <v>70175</v>
      </c>
      <c r="K307" s="16">
        <f>[1]Est2017!K$27</f>
        <v>4044</v>
      </c>
      <c r="L307" s="16">
        <f>[1]Est2017!L$27</f>
        <v>2063</v>
      </c>
      <c r="M307" s="16">
        <f>[1]Est2017!M$27</f>
        <v>1981</v>
      </c>
      <c r="N307" s="16">
        <f>[1]Est2017!N$27</f>
        <v>30868</v>
      </c>
      <c r="O307" s="16">
        <f>[1]Est2017!O$27</f>
        <v>14631</v>
      </c>
      <c r="P307" s="16">
        <f>[1]Est2017!P$27</f>
        <v>16237</v>
      </c>
      <c r="Q307" s="16">
        <f>[1]Est2017!Q$27</f>
        <v>619</v>
      </c>
      <c r="R307" s="16">
        <f>[1]Est2017!R$27</f>
        <v>310</v>
      </c>
      <c r="S307" s="16">
        <f>[1]Est2017!S$27</f>
        <v>309</v>
      </c>
      <c r="T307" s="16">
        <f>[1]Est2017!T$27</f>
        <v>11720</v>
      </c>
      <c r="U307" s="16">
        <f>[1]Est2017!U$27</f>
        <v>5654</v>
      </c>
      <c r="V307" s="16">
        <f>[1]Est2017!V$27</f>
        <v>6066</v>
      </c>
      <c r="W307" s="16">
        <f t="shared" si="44"/>
        <v>175788</v>
      </c>
      <c r="X307" s="16">
        <f>[1]Est2017!C$79</f>
        <v>88635</v>
      </c>
      <c r="Y307" s="16">
        <f>[1]Est2017!D$79</f>
        <v>87153</v>
      </c>
    </row>
    <row r="308" spans="1:25" x14ac:dyDescent="0.3">
      <c r="A308" s="32" t="s">
        <v>37</v>
      </c>
      <c r="B308" s="59">
        <f t="shared" si="45"/>
        <v>86647</v>
      </c>
      <c r="C308" s="21">
        <f>[1]Est2017!F$54</f>
        <v>42163</v>
      </c>
      <c r="D308" s="21">
        <f>[1]Est2017!G$54</f>
        <v>44484</v>
      </c>
      <c r="E308" s="59">
        <f t="shared" si="46"/>
        <v>8562</v>
      </c>
      <c r="F308" s="21">
        <f>[1]Est2017!F$80</f>
        <v>4321</v>
      </c>
      <c r="G308" s="21">
        <f>[1]Est2017!G$80</f>
        <v>4241</v>
      </c>
      <c r="H308" s="59">
        <f t="shared" si="47"/>
        <v>5369</v>
      </c>
      <c r="I308" s="21">
        <f>[1]Est2017!I$28</f>
        <v>2699</v>
      </c>
      <c r="J308" s="21">
        <f>[1]Est2017!J$28</f>
        <v>2670</v>
      </c>
      <c r="K308" s="21">
        <f>[1]Est2017!K$28</f>
        <v>302</v>
      </c>
      <c r="L308" s="21">
        <f>[1]Est2017!L$28</f>
        <v>155</v>
      </c>
      <c r="M308" s="21">
        <f>[1]Est2017!M$28</f>
        <v>147</v>
      </c>
      <c r="N308" s="21">
        <f>[1]Est2017!N$28</f>
        <v>3100</v>
      </c>
      <c r="O308" s="21">
        <f>[1]Est2017!O$28</f>
        <v>1514</v>
      </c>
      <c r="P308" s="21">
        <f>[1]Est2017!P$28</f>
        <v>1586</v>
      </c>
      <c r="Q308" s="21">
        <f>[1]Est2017!Q$28</f>
        <v>85</v>
      </c>
      <c r="R308" s="21">
        <f>[1]Est2017!R$28</f>
        <v>53</v>
      </c>
      <c r="S308" s="21">
        <f>[1]Est2017!S$28</f>
        <v>32</v>
      </c>
      <c r="T308" s="21">
        <f>[1]Est2017!T$28</f>
        <v>1804</v>
      </c>
      <c r="U308" s="21">
        <f>[1]Est2017!U$28</f>
        <v>885</v>
      </c>
      <c r="V308" s="21">
        <f>[1]Est2017!V$28</f>
        <v>919</v>
      </c>
      <c r="W308" s="21">
        <f t="shared" si="44"/>
        <v>9819</v>
      </c>
      <c r="X308" s="21">
        <f>[1]Est2017!C$80</f>
        <v>4957</v>
      </c>
      <c r="Y308" s="21">
        <f>[1]Est2017!D$80</f>
        <v>4862</v>
      </c>
    </row>
    <row r="311" spans="1:25" x14ac:dyDescent="0.3">
      <c r="A311" s="1" t="s">
        <v>97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x14ac:dyDescent="0.3">
      <c r="A312" s="1" t="s">
        <v>104</v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x14ac:dyDescent="0.3">
      <c r="A314" s="22"/>
      <c r="B314" s="60" t="s">
        <v>53</v>
      </c>
      <c r="C314" s="61"/>
      <c r="D314" s="61"/>
      <c r="E314" s="61"/>
      <c r="F314" s="61"/>
      <c r="G314" s="62"/>
      <c r="H314" s="60" t="s">
        <v>54</v>
      </c>
      <c r="I314" s="61"/>
      <c r="J314" s="62"/>
      <c r="K314" s="60" t="s">
        <v>55</v>
      </c>
      <c r="L314" s="61"/>
      <c r="M314" s="62"/>
      <c r="N314" s="23"/>
      <c r="O314" s="22"/>
      <c r="P314" s="22"/>
      <c r="Q314" s="60" t="s">
        <v>62</v>
      </c>
      <c r="R314" s="61"/>
      <c r="S314" s="62"/>
      <c r="T314" s="60" t="s">
        <v>63</v>
      </c>
      <c r="U314" s="61"/>
      <c r="V314" s="62"/>
      <c r="W314" s="61" t="s">
        <v>57</v>
      </c>
      <c r="X314" s="61"/>
      <c r="Y314" s="61"/>
    </row>
    <row r="315" spans="1:25" x14ac:dyDescent="0.3">
      <c r="A315" s="24" t="s">
        <v>5</v>
      </c>
      <c r="B315" s="63" t="s">
        <v>56</v>
      </c>
      <c r="C315" s="64"/>
      <c r="D315" s="65"/>
      <c r="E315" s="63" t="s">
        <v>57</v>
      </c>
      <c r="F315" s="64"/>
      <c r="G315" s="65"/>
      <c r="H315" s="66" t="s">
        <v>58</v>
      </c>
      <c r="I315" s="67"/>
      <c r="J315" s="68"/>
      <c r="K315" s="66" t="s">
        <v>59</v>
      </c>
      <c r="L315" s="67"/>
      <c r="M315" s="68"/>
      <c r="N315" s="69" t="s">
        <v>64</v>
      </c>
      <c r="O315" s="70"/>
      <c r="P315" s="70"/>
      <c r="Q315" s="69" t="s">
        <v>65</v>
      </c>
      <c r="R315" s="70"/>
      <c r="S315" s="71"/>
      <c r="T315" s="66" t="s">
        <v>66</v>
      </c>
      <c r="U315" s="67"/>
      <c r="V315" s="68"/>
      <c r="W315" s="67" t="s">
        <v>67</v>
      </c>
      <c r="X315" s="67"/>
      <c r="Y315" s="67"/>
    </row>
    <row r="316" spans="1:25" x14ac:dyDescent="0.3">
      <c r="A316" s="25"/>
      <c r="B316" s="26" t="s">
        <v>6</v>
      </c>
      <c r="C316" s="47" t="s">
        <v>60</v>
      </c>
      <c r="D316" s="48" t="s">
        <v>61</v>
      </c>
      <c r="E316" s="26" t="s">
        <v>6</v>
      </c>
      <c r="F316" s="47" t="s">
        <v>60</v>
      </c>
      <c r="G316" s="48" t="s">
        <v>61</v>
      </c>
      <c r="H316" s="26" t="s">
        <v>6</v>
      </c>
      <c r="I316" s="49" t="s">
        <v>60</v>
      </c>
      <c r="J316" s="49" t="s">
        <v>61</v>
      </c>
      <c r="K316" s="26" t="s">
        <v>6</v>
      </c>
      <c r="L316" s="49" t="s">
        <v>60</v>
      </c>
      <c r="M316" s="49" t="s">
        <v>61</v>
      </c>
      <c r="N316" s="26" t="s">
        <v>6</v>
      </c>
      <c r="O316" s="47" t="s">
        <v>60</v>
      </c>
      <c r="P316" s="48" t="s">
        <v>61</v>
      </c>
      <c r="Q316" s="26" t="s">
        <v>6</v>
      </c>
      <c r="R316" s="47" t="s">
        <v>60</v>
      </c>
      <c r="S316" s="48" t="s">
        <v>61</v>
      </c>
      <c r="T316" s="26" t="s">
        <v>6</v>
      </c>
      <c r="U316" s="49" t="s">
        <v>60</v>
      </c>
      <c r="V316" s="49" t="s">
        <v>61</v>
      </c>
      <c r="W316" s="30" t="s">
        <v>6</v>
      </c>
      <c r="X316" s="49" t="s">
        <v>60</v>
      </c>
      <c r="Y316" s="49" t="s">
        <v>61</v>
      </c>
    </row>
    <row r="317" spans="1:25" x14ac:dyDescent="0.3">
      <c r="A317" s="3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x14ac:dyDescent="0.3">
      <c r="A318" s="31" t="s">
        <v>16</v>
      </c>
      <c r="B318" s="57">
        <f>C318+D318</f>
        <v>4892895</v>
      </c>
      <c r="C318" s="58">
        <f>SUM(C319:C339)</f>
        <v>2388021</v>
      </c>
      <c r="D318" s="58">
        <f>SUM(D319:D339)</f>
        <v>2504874</v>
      </c>
      <c r="E318" s="57">
        <f>F318+G318</f>
        <v>1523452</v>
      </c>
      <c r="F318" s="58">
        <f>SUM(F319:F339)</f>
        <v>763505</v>
      </c>
      <c r="G318" s="58">
        <f>SUM(G319:G339)</f>
        <v>759947</v>
      </c>
      <c r="H318" s="57">
        <f>I318+J318</f>
        <v>1337754</v>
      </c>
      <c r="I318" s="58">
        <f>SUM(I319:I339)</f>
        <v>636197</v>
      </c>
      <c r="J318" s="58">
        <f>SUM(J319:J339)</f>
        <v>701557</v>
      </c>
      <c r="K318" s="57">
        <f>L318+M318</f>
        <v>54706</v>
      </c>
      <c r="L318" s="58">
        <f>SUM(L319:L339)</f>
        <v>28137</v>
      </c>
      <c r="M318" s="58">
        <f>SUM(M319:M339)</f>
        <v>26569</v>
      </c>
      <c r="N318" s="57">
        <f>O318+P318</f>
        <v>889251</v>
      </c>
      <c r="O318" s="58">
        <f>SUM(O319:O339)</f>
        <v>432739</v>
      </c>
      <c r="P318" s="58">
        <f>SUM(P319:P339)</f>
        <v>456512</v>
      </c>
      <c r="Q318" s="57">
        <f>R318+S318</f>
        <v>9984</v>
      </c>
      <c r="R318" s="58">
        <f>SUM(R319:R339)</f>
        <v>4928</v>
      </c>
      <c r="S318" s="58">
        <f>SUM(S319:S339)</f>
        <v>5056</v>
      </c>
      <c r="T318" s="57">
        <f>U318+V318</f>
        <v>200478</v>
      </c>
      <c r="U318" s="58">
        <f>SUM(U319:U339)</f>
        <v>98667</v>
      </c>
      <c r="V318" s="58">
        <f>SUM(V319:V339)</f>
        <v>101811</v>
      </c>
      <c r="W318" s="16">
        <f t="shared" ref="W318:W339" si="48">X318+Y318</f>
        <v>1839359</v>
      </c>
      <c r="X318" s="58">
        <f>SUM(X319:X339)</f>
        <v>921027</v>
      </c>
      <c r="Y318" s="58">
        <f>SUM(Y319:Y339)</f>
        <v>918332</v>
      </c>
    </row>
    <row r="319" spans="1:25" x14ac:dyDescent="0.3">
      <c r="A319" s="31" t="s">
        <v>17</v>
      </c>
      <c r="B319" s="57">
        <f t="shared" ref="B319:B339" si="49">C319+D319</f>
        <v>148504</v>
      </c>
      <c r="C319" s="16">
        <f>[1]Est2018!F$34</f>
        <v>71959</v>
      </c>
      <c r="D319" s="16">
        <f>[1]Est2018!G$34</f>
        <v>76545</v>
      </c>
      <c r="E319" s="57">
        <f t="shared" ref="E319:E339" si="50">F319+G319</f>
        <v>40313</v>
      </c>
      <c r="F319" s="16">
        <f>[1]Est2018!F$60</f>
        <v>20190</v>
      </c>
      <c r="G319" s="16">
        <f>[1]Est2018!G$60</f>
        <v>20123</v>
      </c>
      <c r="H319" s="57">
        <f t="shared" ref="H319:H339" si="51">I319+J319</f>
        <v>45468</v>
      </c>
      <c r="I319" s="16">
        <f>[1]Est2018!I$8</f>
        <v>21317</v>
      </c>
      <c r="J319" s="16">
        <f>[1]Est2018!J$8</f>
        <v>24151</v>
      </c>
      <c r="K319" s="16">
        <f>[1]Est2018!K$8</f>
        <v>1755</v>
      </c>
      <c r="L319" s="16">
        <f>[1]Est2018!L$8</f>
        <v>866</v>
      </c>
      <c r="M319" s="16">
        <f>[1]Est2018!M$8</f>
        <v>889</v>
      </c>
      <c r="N319" s="16">
        <f>[1]Est2018!N$8</f>
        <v>22037</v>
      </c>
      <c r="O319" s="16">
        <f>[1]Est2018!O$8</f>
        <v>10544</v>
      </c>
      <c r="P319" s="16">
        <f>[1]Est2018!P$8</f>
        <v>11493</v>
      </c>
      <c r="Q319" s="16">
        <f>[1]Est2018!Q$8</f>
        <v>215</v>
      </c>
      <c r="R319" s="16">
        <f>[1]Est2018!R$8</f>
        <v>113</v>
      </c>
      <c r="S319" s="16">
        <f>[1]Est2018!S$8</f>
        <v>102</v>
      </c>
      <c r="T319" s="16">
        <f>[1]Est2018!T$8</f>
        <v>7137</v>
      </c>
      <c r="U319" s="16">
        <f>[1]Est2018!U$8</f>
        <v>3550</v>
      </c>
      <c r="V319" s="16">
        <f>[1]Est2018!V$8</f>
        <v>3587</v>
      </c>
      <c r="W319" s="16">
        <f t="shared" si="48"/>
        <v>51019</v>
      </c>
      <c r="X319" s="16">
        <f>[1]Est2018!C$60</f>
        <v>25496</v>
      </c>
      <c r="Y319" s="16">
        <f>[1]Est2018!D$60</f>
        <v>25523</v>
      </c>
    </row>
    <row r="320" spans="1:25" x14ac:dyDescent="0.3">
      <c r="A320" s="31" t="s">
        <v>18</v>
      </c>
      <c r="B320" s="57">
        <f t="shared" si="49"/>
        <v>521354</v>
      </c>
      <c r="C320" s="16">
        <f>[1]Est2018!F$35</f>
        <v>254365</v>
      </c>
      <c r="D320" s="16">
        <f>[1]Est2018!G$35</f>
        <v>266989</v>
      </c>
      <c r="E320" s="57">
        <f t="shared" si="50"/>
        <v>162793</v>
      </c>
      <c r="F320" s="16">
        <f>[1]Est2018!F$61</f>
        <v>79786</v>
      </c>
      <c r="G320" s="16">
        <f>[1]Est2018!G$61</f>
        <v>83007</v>
      </c>
      <c r="H320" s="57">
        <f t="shared" si="51"/>
        <v>68264</v>
      </c>
      <c r="I320" s="16">
        <f>[1]Est2018!I$9</f>
        <v>32487</v>
      </c>
      <c r="J320" s="16">
        <f>[1]Est2018!J$9</f>
        <v>35777</v>
      </c>
      <c r="K320" s="16">
        <f>[1]Est2018!K$9</f>
        <v>4398</v>
      </c>
      <c r="L320" s="16">
        <f>[1]Est2018!L$9</f>
        <v>2272</v>
      </c>
      <c r="M320" s="16">
        <f>[1]Est2018!M$9</f>
        <v>2126</v>
      </c>
      <c r="N320" s="16">
        <f>[1]Est2018!N$9</f>
        <v>158538</v>
      </c>
      <c r="O320" s="16">
        <f>[1]Est2018!O$9</f>
        <v>75342</v>
      </c>
      <c r="P320" s="16">
        <f>[1]Est2018!P$9</f>
        <v>83196</v>
      </c>
      <c r="Q320" s="16">
        <f>[1]Est2018!Q$9</f>
        <v>848</v>
      </c>
      <c r="R320" s="16">
        <f>[1]Est2018!R$9</f>
        <v>424</v>
      </c>
      <c r="S320" s="16">
        <f>[1]Est2018!S$9</f>
        <v>424</v>
      </c>
      <c r="T320" s="16">
        <f>[1]Est2018!T$9</f>
        <v>20497</v>
      </c>
      <c r="U320" s="16">
        <f>[1]Est2018!U$9</f>
        <v>10012</v>
      </c>
      <c r="V320" s="16">
        <f>[1]Est2018!V$9</f>
        <v>10485</v>
      </c>
      <c r="W320" s="16">
        <f t="shared" si="48"/>
        <v>192760</v>
      </c>
      <c r="X320" s="16">
        <f>[1]Est2018!C$61</f>
        <v>94558</v>
      </c>
      <c r="Y320" s="16">
        <f>[1]Est2018!D$61</f>
        <v>98202</v>
      </c>
    </row>
    <row r="321" spans="1:25" x14ac:dyDescent="0.3">
      <c r="A321" s="31" t="s">
        <v>19</v>
      </c>
      <c r="B321" s="57">
        <f t="shared" si="49"/>
        <v>298536</v>
      </c>
      <c r="C321" s="16">
        <f>[1]Est2018!F$36</f>
        <v>146328</v>
      </c>
      <c r="D321" s="16">
        <f>[1]Est2018!G$36</f>
        <v>152208</v>
      </c>
      <c r="E321" s="57">
        <f t="shared" si="50"/>
        <v>27182</v>
      </c>
      <c r="F321" s="16">
        <f>[1]Est2018!F$62</f>
        <v>14340</v>
      </c>
      <c r="G321" s="16">
        <f>[1]Est2018!G$62</f>
        <v>12842</v>
      </c>
      <c r="H321" s="57">
        <f t="shared" si="51"/>
        <v>80933</v>
      </c>
      <c r="I321" s="16">
        <f>[1]Est2018!I$10</f>
        <v>40069</v>
      </c>
      <c r="J321" s="16">
        <f>[1]Est2018!J$10</f>
        <v>40864</v>
      </c>
      <c r="K321" s="16">
        <f>[1]Est2018!K$10</f>
        <v>1488</v>
      </c>
      <c r="L321" s="16">
        <f>[1]Est2018!L$10</f>
        <v>799</v>
      </c>
      <c r="M321" s="16">
        <f>[1]Est2018!M$10</f>
        <v>689</v>
      </c>
      <c r="N321" s="16">
        <f>[1]Est2018!N$10</f>
        <v>23781</v>
      </c>
      <c r="O321" s="16">
        <f>[1]Est2018!O$10</f>
        <v>11399</v>
      </c>
      <c r="P321" s="16">
        <f>[1]Est2018!P$10</f>
        <v>12382</v>
      </c>
      <c r="Q321" s="16">
        <f>[1]Est2018!Q$10</f>
        <v>391</v>
      </c>
      <c r="R321" s="16">
        <f>[1]Est2018!R$10</f>
        <v>188</v>
      </c>
      <c r="S321" s="16">
        <f>[1]Est2018!S$10</f>
        <v>203</v>
      </c>
      <c r="T321" s="16">
        <f>[1]Est2018!T$10</f>
        <v>13073</v>
      </c>
      <c r="U321" s="16">
        <f>[1]Est2018!U$10</f>
        <v>6315</v>
      </c>
      <c r="V321" s="16">
        <f>[1]Est2018!V$10</f>
        <v>6758</v>
      </c>
      <c r="W321" s="16">
        <f t="shared" si="48"/>
        <v>37101</v>
      </c>
      <c r="X321" s="16">
        <f>[1]Est2018!C$62</f>
        <v>19431</v>
      </c>
      <c r="Y321" s="16">
        <f>[1]Est2018!D$62</f>
        <v>17670</v>
      </c>
    </row>
    <row r="322" spans="1:25" x14ac:dyDescent="0.3">
      <c r="A322" s="31" t="s">
        <v>20</v>
      </c>
      <c r="B322" s="57">
        <f t="shared" si="49"/>
        <v>285318</v>
      </c>
      <c r="C322" s="16">
        <f>[1]Est2018!F$37</f>
        <v>138400</v>
      </c>
      <c r="D322" s="16">
        <f>[1]Est2018!G$37</f>
        <v>146918</v>
      </c>
      <c r="E322" s="57">
        <f t="shared" si="50"/>
        <v>65337</v>
      </c>
      <c r="F322" s="16">
        <f>[1]Est2018!F$63</f>
        <v>32488</v>
      </c>
      <c r="G322" s="16">
        <f>[1]Est2018!G$63</f>
        <v>32849</v>
      </c>
      <c r="H322" s="57">
        <f t="shared" si="51"/>
        <v>109413</v>
      </c>
      <c r="I322" s="16">
        <f>[1]Est2018!I$11</f>
        <v>51139</v>
      </c>
      <c r="J322" s="16">
        <f>[1]Est2018!J$11</f>
        <v>58274</v>
      </c>
      <c r="K322" s="16">
        <f>[1]Est2018!K$11</f>
        <v>3235</v>
      </c>
      <c r="L322" s="16">
        <f>[1]Est2018!L$11</f>
        <v>1588</v>
      </c>
      <c r="M322" s="16">
        <f>[1]Est2018!M$11</f>
        <v>1647</v>
      </c>
      <c r="N322" s="16">
        <f>[1]Est2018!N$11</f>
        <v>30428</v>
      </c>
      <c r="O322" s="16">
        <f>[1]Est2018!O$11</f>
        <v>14494</v>
      </c>
      <c r="P322" s="16">
        <f>[1]Est2018!P$11</f>
        <v>15934</v>
      </c>
      <c r="Q322" s="16">
        <f>[1]Est2018!Q$11</f>
        <v>555</v>
      </c>
      <c r="R322" s="16">
        <f>[1]Est2018!R$11</f>
        <v>279</v>
      </c>
      <c r="S322" s="16">
        <f>[1]Est2018!S$11</f>
        <v>276</v>
      </c>
      <c r="T322" s="16">
        <f>[1]Est2018!T$11</f>
        <v>12792</v>
      </c>
      <c r="U322" s="16">
        <f>[1]Est2018!U$11</f>
        <v>6220</v>
      </c>
      <c r="V322" s="16">
        <f>[1]Est2018!V$11</f>
        <v>6572</v>
      </c>
      <c r="W322" s="16">
        <f t="shared" si="48"/>
        <v>87433</v>
      </c>
      <c r="X322" s="16">
        <f>[1]Est2018!C$63</f>
        <v>43188</v>
      </c>
      <c r="Y322" s="16">
        <f>[1]Est2018!D$63</f>
        <v>44245</v>
      </c>
    </row>
    <row r="323" spans="1:25" x14ac:dyDescent="0.3">
      <c r="A323" s="31" t="s">
        <v>21</v>
      </c>
      <c r="B323" s="57">
        <f t="shared" si="49"/>
        <v>78867</v>
      </c>
      <c r="C323" s="16">
        <f>[1]Est2018!F$38</f>
        <v>38145</v>
      </c>
      <c r="D323" s="16">
        <f>[1]Est2018!G$38</f>
        <v>40722</v>
      </c>
      <c r="E323" s="57">
        <f t="shared" si="50"/>
        <v>6062</v>
      </c>
      <c r="F323" s="16">
        <f>[1]Est2018!F$64</f>
        <v>3112</v>
      </c>
      <c r="G323" s="16">
        <f>[1]Est2018!G$64</f>
        <v>2950</v>
      </c>
      <c r="H323" s="57">
        <f t="shared" si="51"/>
        <v>4514</v>
      </c>
      <c r="I323" s="16">
        <f>[1]Est2018!I$12</f>
        <v>2407</v>
      </c>
      <c r="J323" s="16">
        <f>[1]Est2018!J$12</f>
        <v>2107</v>
      </c>
      <c r="K323" s="16">
        <f>[1]Est2018!K$12</f>
        <v>316</v>
      </c>
      <c r="L323" s="16">
        <f>[1]Est2018!L$12</f>
        <v>167</v>
      </c>
      <c r="M323" s="16">
        <f>[1]Est2018!M$12</f>
        <v>149</v>
      </c>
      <c r="N323" s="16">
        <f>[1]Est2018!N$12</f>
        <v>935</v>
      </c>
      <c r="O323" s="16">
        <f>[1]Est2018!O$12</f>
        <v>415</v>
      </c>
      <c r="P323" s="16">
        <f>[1]Est2018!P$12</f>
        <v>520</v>
      </c>
      <c r="Q323" s="16">
        <f>[1]Est2018!Q$12</f>
        <v>72</v>
      </c>
      <c r="R323" s="16">
        <f>[1]Est2018!R$12</f>
        <v>39</v>
      </c>
      <c r="S323" s="16">
        <f>[1]Est2018!S$12</f>
        <v>33</v>
      </c>
      <c r="T323" s="16">
        <f>[1]Est2018!T$12</f>
        <v>1794</v>
      </c>
      <c r="U323" s="16">
        <f>[1]Est2018!U$12</f>
        <v>933</v>
      </c>
      <c r="V323" s="16">
        <f>[1]Est2018!V$12</f>
        <v>861</v>
      </c>
      <c r="W323" s="16">
        <f t="shared" si="48"/>
        <v>7300</v>
      </c>
      <c r="X323" s="16">
        <f>[1]Est2018!C$64</f>
        <v>3803</v>
      </c>
      <c r="Y323" s="16">
        <f>[1]Est2018!D$64</f>
        <v>3497</v>
      </c>
    </row>
    <row r="324" spans="1:25" x14ac:dyDescent="0.3">
      <c r="A324" s="31" t="s">
        <v>22</v>
      </c>
      <c r="B324" s="57">
        <f t="shared" si="49"/>
        <v>69262</v>
      </c>
      <c r="C324" s="16">
        <f>[1]Est2018!F$39</f>
        <v>33653</v>
      </c>
      <c r="D324" s="16">
        <f>[1]Est2018!G$39</f>
        <v>35609</v>
      </c>
      <c r="E324" s="57">
        <f t="shared" si="50"/>
        <v>39241</v>
      </c>
      <c r="F324" s="16">
        <f>[1]Est2018!F$65</f>
        <v>20367</v>
      </c>
      <c r="G324" s="16">
        <f>[1]Est2018!G$65</f>
        <v>18874</v>
      </c>
      <c r="H324" s="57">
        <f t="shared" si="51"/>
        <v>32994</v>
      </c>
      <c r="I324" s="16">
        <f>[1]Est2018!I$13</f>
        <v>18239</v>
      </c>
      <c r="J324" s="16">
        <f>[1]Est2018!J$13</f>
        <v>14755</v>
      </c>
      <c r="K324" s="16">
        <f>[1]Est2018!K$13</f>
        <v>2466</v>
      </c>
      <c r="L324" s="16">
        <f>[1]Est2018!L$13</f>
        <v>1256</v>
      </c>
      <c r="M324" s="16">
        <f>[1]Est2018!M$13</f>
        <v>1210</v>
      </c>
      <c r="N324" s="16">
        <f>[1]Est2018!N$13</f>
        <v>2243</v>
      </c>
      <c r="O324" s="16">
        <f>[1]Est2018!O$13</f>
        <v>1088</v>
      </c>
      <c r="P324" s="16">
        <f>[1]Est2018!P$13</f>
        <v>1155</v>
      </c>
      <c r="Q324" s="16">
        <f>[1]Est2018!Q$13</f>
        <v>204</v>
      </c>
      <c r="R324" s="16">
        <f>[1]Est2018!R$13</f>
        <v>111</v>
      </c>
      <c r="S324" s="16">
        <f>[1]Est2018!S$13</f>
        <v>93</v>
      </c>
      <c r="T324" s="16">
        <f>[1]Est2018!T$13</f>
        <v>4562</v>
      </c>
      <c r="U324" s="16">
        <f>[1]Est2018!U$13</f>
        <v>2304</v>
      </c>
      <c r="V324" s="16">
        <f>[1]Est2018!V$13</f>
        <v>2258</v>
      </c>
      <c r="W324" s="16">
        <f t="shared" si="48"/>
        <v>47426</v>
      </c>
      <c r="X324" s="16">
        <f>[1]Est2018!C$65</f>
        <v>24771</v>
      </c>
      <c r="Y324" s="16">
        <f>[1]Est2018!D$65</f>
        <v>22655</v>
      </c>
    </row>
    <row r="325" spans="1:25" x14ac:dyDescent="0.3">
      <c r="A325" s="31" t="s">
        <v>23</v>
      </c>
      <c r="B325" s="57">
        <f t="shared" si="49"/>
        <v>244088</v>
      </c>
      <c r="C325" s="16">
        <f>[1]Est2018!F$40</f>
        <v>119458</v>
      </c>
      <c r="D325" s="16">
        <f>[1]Est2018!G$40</f>
        <v>124630</v>
      </c>
      <c r="E325" s="57">
        <f t="shared" si="50"/>
        <v>147912</v>
      </c>
      <c r="F325" s="16">
        <f>[1]Est2018!F$66</f>
        <v>74840</v>
      </c>
      <c r="G325" s="16">
        <f>[1]Est2018!G$66</f>
        <v>73072</v>
      </c>
      <c r="H325" s="57">
        <f t="shared" si="51"/>
        <v>335030</v>
      </c>
      <c r="I325" s="16">
        <f>[1]Est2018!I$14</f>
        <v>155745</v>
      </c>
      <c r="J325" s="16">
        <f>[1]Est2018!J$14</f>
        <v>179285</v>
      </c>
      <c r="K325" s="16">
        <f>[1]Est2018!K$14</f>
        <v>5956</v>
      </c>
      <c r="L325" s="16">
        <f>[1]Est2018!L$14</f>
        <v>2993</v>
      </c>
      <c r="M325" s="16">
        <f>[1]Est2018!M$14</f>
        <v>2963</v>
      </c>
      <c r="N325" s="16">
        <f>[1]Est2018!N$14</f>
        <v>46356</v>
      </c>
      <c r="O325" s="16">
        <f>[1]Est2018!O$14</f>
        <v>22031</v>
      </c>
      <c r="P325" s="16">
        <f>[1]Est2018!P$14</f>
        <v>24325</v>
      </c>
      <c r="Q325" s="16">
        <f>[1]Est2018!Q$14</f>
        <v>1066</v>
      </c>
      <c r="R325" s="16">
        <f>[1]Est2018!R$14</f>
        <v>546</v>
      </c>
      <c r="S325" s="16">
        <f>[1]Est2018!S$14</f>
        <v>520</v>
      </c>
      <c r="T325" s="16">
        <f>[1]Est2018!T$14</f>
        <v>19359</v>
      </c>
      <c r="U325" s="16">
        <f>[1]Est2018!U$14</f>
        <v>9351</v>
      </c>
      <c r="V325" s="16">
        <f>[1]Est2018!V$14</f>
        <v>10008</v>
      </c>
      <c r="W325" s="16">
        <f t="shared" si="48"/>
        <v>188317</v>
      </c>
      <c r="X325" s="16">
        <f>[1]Est2018!C$66</f>
        <v>94892</v>
      </c>
      <c r="Y325" s="16">
        <f>[1]Est2018!D$66</f>
        <v>93425</v>
      </c>
    </row>
    <row r="326" spans="1:25" x14ac:dyDescent="0.3">
      <c r="A326" s="31" t="s">
        <v>24</v>
      </c>
      <c r="B326" s="57">
        <f t="shared" si="49"/>
        <v>227681</v>
      </c>
      <c r="C326" s="16">
        <f>[1]Est2018!F$41</f>
        <v>111076</v>
      </c>
      <c r="D326" s="16">
        <f>[1]Est2018!G$41</f>
        <v>116605</v>
      </c>
      <c r="E326" s="57">
        <f t="shared" si="50"/>
        <v>14438</v>
      </c>
      <c r="F326" s="16">
        <f>[1]Est2018!F$67</f>
        <v>7329</v>
      </c>
      <c r="G326" s="16">
        <f>[1]Est2018!G$67</f>
        <v>7109</v>
      </c>
      <c r="H326" s="57">
        <f t="shared" si="51"/>
        <v>32708</v>
      </c>
      <c r="I326" s="16">
        <f>[1]Est2018!I$15</f>
        <v>15484</v>
      </c>
      <c r="J326" s="16">
        <f>[1]Est2018!J$15</f>
        <v>17224</v>
      </c>
      <c r="K326" s="16">
        <f>[1]Est2018!K$15</f>
        <v>810</v>
      </c>
      <c r="L326" s="16">
        <f>[1]Est2018!L$15</f>
        <v>404</v>
      </c>
      <c r="M326" s="16">
        <f>[1]Est2018!M$15</f>
        <v>406</v>
      </c>
      <c r="N326" s="16">
        <f>[1]Est2018!N$15</f>
        <v>9032</v>
      </c>
      <c r="O326" s="16">
        <f>[1]Est2018!O$15</f>
        <v>4242</v>
      </c>
      <c r="P326" s="16">
        <f>[1]Est2018!P$15</f>
        <v>4790</v>
      </c>
      <c r="Q326" s="16">
        <f>[1]Est2018!Q$15</f>
        <v>207</v>
      </c>
      <c r="R326" s="16">
        <f>[1]Est2018!R$15</f>
        <v>109</v>
      </c>
      <c r="S326" s="16">
        <f>[1]Est2018!S$15</f>
        <v>98</v>
      </c>
      <c r="T326" s="16">
        <f>[1]Est2018!T$15</f>
        <v>6532</v>
      </c>
      <c r="U326" s="16">
        <f>[1]Est2018!U$15</f>
        <v>3145</v>
      </c>
      <c r="V326" s="16">
        <f>[1]Est2018!V$15</f>
        <v>3387</v>
      </c>
      <c r="W326" s="16">
        <f t="shared" si="48"/>
        <v>18639</v>
      </c>
      <c r="X326" s="16">
        <f>[1]Est2018!C$67</f>
        <v>9396</v>
      </c>
      <c r="Y326" s="16">
        <f>[1]Est2018!D$67</f>
        <v>9243</v>
      </c>
    </row>
    <row r="327" spans="1:25" x14ac:dyDescent="0.3">
      <c r="A327" s="31" t="s">
        <v>25</v>
      </c>
      <c r="B327" s="57">
        <f t="shared" si="49"/>
        <v>194513</v>
      </c>
      <c r="C327" s="16">
        <f>[1]Est2018!F$42</f>
        <v>99556</v>
      </c>
      <c r="D327" s="16">
        <f>[1]Est2018!G$42</f>
        <v>94957</v>
      </c>
      <c r="E327" s="57">
        <f t="shared" si="50"/>
        <v>243130</v>
      </c>
      <c r="F327" s="16">
        <f>[1]Est2018!F$68</f>
        <v>119612</v>
      </c>
      <c r="G327" s="16">
        <f>[1]Est2018!G$68</f>
        <v>123518</v>
      </c>
      <c r="H327" s="57">
        <f t="shared" si="51"/>
        <v>100352</v>
      </c>
      <c r="I327" s="16">
        <f>[1]Est2018!I$16</f>
        <v>48236</v>
      </c>
      <c r="J327" s="16">
        <f>[1]Est2018!J$16</f>
        <v>52116</v>
      </c>
      <c r="K327" s="16">
        <f>[1]Est2018!K$16</f>
        <v>7526</v>
      </c>
      <c r="L327" s="16">
        <f>[1]Est2018!L$16</f>
        <v>3893</v>
      </c>
      <c r="M327" s="16">
        <f>[1]Est2018!M$16</f>
        <v>3633</v>
      </c>
      <c r="N327" s="16">
        <f>[1]Est2018!N$16</f>
        <v>111027</v>
      </c>
      <c r="O327" s="16">
        <f>[1]Est2018!O$16</f>
        <v>55599</v>
      </c>
      <c r="P327" s="16">
        <f>[1]Est2018!P$16</f>
        <v>55428</v>
      </c>
      <c r="Q327" s="16">
        <f>[1]Est2018!Q$16</f>
        <v>1320</v>
      </c>
      <c r="R327" s="16">
        <f>[1]Est2018!R$16</f>
        <v>628</v>
      </c>
      <c r="S327" s="16">
        <f>[1]Est2018!S$16</f>
        <v>692</v>
      </c>
      <c r="T327" s="16">
        <f>[1]Est2018!T$16</f>
        <v>18193</v>
      </c>
      <c r="U327" s="16">
        <f>[1]Est2018!U$16</f>
        <v>9142</v>
      </c>
      <c r="V327" s="16">
        <f>[1]Est2018!V$16</f>
        <v>9051</v>
      </c>
      <c r="W327" s="16">
        <f t="shared" si="48"/>
        <v>290058</v>
      </c>
      <c r="X327" s="16">
        <f>[1]Est2018!C$68</f>
        <v>142682</v>
      </c>
      <c r="Y327" s="16">
        <f>[1]Est2018!D$68</f>
        <v>147376</v>
      </c>
    </row>
    <row r="328" spans="1:25" x14ac:dyDescent="0.3">
      <c r="A328" s="31" t="s">
        <v>26</v>
      </c>
      <c r="B328" s="57">
        <f t="shared" si="49"/>
        <v>106110</v>
      </c>
      <c r="C328" s="16">
        <f>[1]Est2018!F$43</f>
        <v>52347</v>
      </c>
      <c r="D328" s="16">
        <f>[1]Est2018!G$43</f>
        <v>53763</v>
      </c>
      <c r="E328" s="57">
        <f t="shared" si="50"/>
        <v>7434</v>
      </c>
      <c r="F328" s="16">
        <f>[1]Est2018!F$69</f>
        <v>3780</v>
      </c>
      <c r="G328" s="16">
        <f>[1]Est2018!G$69</f>
        <v>3654</v>
      </c>
      <c r="H328" s="57">
        <f t="shared" si="51"/>
        <v>3601</v>
      </c>
      <c r="I328" s="16">
        <f>[1]Est2018!I$17</f>
        <v>1977</v>
      </c>
      <c r="J328" s="16">
        <f>[1]Est2018!J$17</f>
        <v>1624</v>
      </c>
      <c r="K328" s="16">
        <f>[1]Est2018!K$17</f>
        <v>259</v>
      </c>
      <c r="L328" s="16">
        <f>[1]Est2018!L$17</f>
        <v>134</v>
      </c>
      <c r="M328" s="16">
        <f>[1]Est2018!M$17</f>
        <v>125</v>
      </c>
      <c r="N328" s="16">
        <f>[1]Est2018!N$17</f>
        <v>5246</v>
      </c>
      <c r="O328" s="16">
        <f>[1]Est2018!O$17</f>
        <v>2535</v>
      </c>
      <c r="P328" s="16">
        <f>[1]Est2018!P$17</f>
        <v>2711</v>
      </c>
      <c r="Q328" s="16">
        <f>[1]Est2018!Q$17</f>
        <v>265</v>
      </c>
      <c r="R328" s="16">
        <f>[1]Est2018!R$17</f>
        <v>81</v>
      </c>
      <c r="S328" s="16">
        <f>[1]Est2018!S$17</f>
        <v>184</v>
      </c>
      <c r="T328" s="16">
        <f>[1]Est2018!T$17</f>
        <v>1799</v>
      </c>
      <c r="U328" s="16">
        <f>[1]Est2018!U$17</f>
        <v>913</v>
      </c>
      <c r="V328" s="16">
        <f>[1]Est2018!V$17</f>
        <v>886</v>
      </c>
      <c r="W328" s="16">
        <f t="shared" si="48"/>
        <v>8505</v>
      </c>
      <c r="X328" s="16">
        <f>[1]Est2018!C$69</f>
        <v>4350</v>
      </c>
      <c r="Y328" s="16">
        <f>[1]Est2018!D$69</f>
        <v>4155</v>
      </c>
    </row>
    <row r="329" spans="1:25" x14ac:dyDescent="0.3">
      <c r="A329" s="31" t="s">
        <v>27</v>
      </c>
      <c r="B329" s="57">
        <f t="shared" si="49"/>
        <v>180440</v>
      </c>
      <c r="C329" s="16">
        <f>[1]Est2018!F$44</f>
        <v>87292</v>
      </c>
      <c r="D329" s="16">
        <f>[1]Est2018!G$44</f>
        <v>93148</v>
      </c>
      <c r="E329" s="57">
        <f t="shared" si="50"/>
        <v>54854</v>
      </c>
      <c r="F329" s="16">
        <f>[1]Est2018!F$70</f>
        <v>28847</v>
      </c>
      <c r="G329" s="16">
        <f>[1]Est2018!G$70</f>
        <v>26007</v>
      </c>
      <c r="H329" s="57">
        <f t="shared" si="51"/>
        <v>79472</v>
      </c>
      <c r="I329" s="16">
        <f>[1]Est2018!I$18</f>
        <v>37573</v>
      </c>
      <c r="J329" s="16">
        <f>[1]Est2018!J$18</f>
        <v>41899</v>
      </c>
      <c r="K329" s="16">
        <f>[1]Est2018!K$18</f>
        <v>2235</v>
      </c>
      <c r="L329" s="16">
        <f>[1]Est2018!L$18</f>
        <v>1177</v>
      </c>
      <c r="M329" s="16">
        <f>[1]Est2018!M$18</f>
        <v>1058</v>
      </c>
      <c r="N329" s="16">
        <f>[1]Est2018!N$18</f>
        <v>42984</v>
      </c>
      <c r="O329" s="16">
        <f>[1]Est2018!O$18</f>
        <v>21101</v>
      </c>
      <c r="P329" s="16">
        <f>[1]Est2018!P$18</f>
        <v>21883</v>
      </c>
      <c r="Q329" s="16">
        <f>[1]Est2018!Q$18</f>
        <v>806</v>
      </c>
      <c r="R329" s="16">
        <f>[1]Est2018!R$18</f>
        <v>446</v>
      </c>
      <c r="S329" s="16">
        <f>[1]Est2018!S$18</f>
        <v>360</v>
      </c>
      <c r="T329" s="16">
        <f>[1]Est2018!T$18</f>
        <v>9020</v>
      </c>
      <c r="U329" s="16">
        <f>[1]Est2018!U$18</f>
        <v>4519</v>
      </c>
      <c r="V329" s="16">
        <f>[1]Est2018!V$18</f>
        <v>4501</v>
      </c>
      <c r="W329" s="16">
        <f t="shared" si="48"/>
        <v>67083</v>
      </c>
      <c r="X329" s="16">
        <f>[1]Est2018!C$70</f>
        <v>35172</v>
      </c>
      <c r="Y329" s="16">
        <f>[1]Est2018!D$70</f>
        <v>31911</v>
      </c>
    </row>
    <row r="330" spans="1:25" x14ac:dyDescent="0.3">
      <c r="A330" s="31" t="s">
        <v>28</v>
      </c>
      <c r="B330" s="57">
        <f t="shared" si="49"/>
        <v>350626</v>
      </c>
      <c r="C330" s="16">
        <f>[1]Est2018!F$45</f>
        <v>171400</v>
      </c>
      <c r="D330" s="16">
        <f>[1]Est2018!G$45</f>
        <v>179226</v>
      </c>
      <c r="E330" s="57">
        <f t="shared" si="50"/>
        <v>149352</v>
      </c>
      <c r="F330" s="16">
        <f>[1]Est2018!F$71</f>
        <v>74166</v>
      </c>
      <c r="G330" s="16">
        <f>[1]Est2018!G$71</f>
        <v>75186</v>
      </c>
      <c r="H330" s="57">
        <f t="shared" si="51"/>
        <v>97378</v>
      </c>
      <c r="I330" s="16">
        <f>[1]Est2018!I$19</f>
        <v>47144</v>
      </c>
      <c r="J330" s="16">
        <f>[1]Est2018!J$19</f>
        <v>50234</v>
      </c>
      <c r="K330" s="16">
        <f>[1]Est2018!K$19</f>
        <v>5315</v>
      </c>
      <c r="L330" s="16">
        <f>[1]Est2018!L$19</f>
        <v>2762</v>
      </c>
      <c r="M330" s="16">
        <f>[1]Est2018!M$19</f>
        <v>2553</v>
      </c>
      <c r="N330" s="16">
        <f>[1]Est2018!N$19</f>
        <v>207895</v>
      </c>
      <c r="O330" s="16">
        <f>[1]Est2018!O$19</f>
        <v>103931</v>
      </c>
      <c r="P330" s="16">
        <f>[1]Est2018!P$19</f>
        <v>103964</v>
      </c>
      <c r="Q330" s="16">
        <f>[1]Est2018!Q$19</f>
        <v>959</v>
      </c>
      <c r="R330" s="16">
        <f>[1]Est2018!R$19</f>
        <v>481</v>
      </c>
      <c r="S330" s="16">
        <f>[1]Est2018!S$19</f>
        <v>478</v>
      </c>
      <c r="T330" s="16">
        <f>[1]Est2018!T$19</f>
        <v>18160</v>
      </c>
      <c r="U330" s="16">
        <f>[1]Est2018!U$19</f>
        <v>9045</v>
      </c>
      <c r="V330" s="16">
        <f>[1]Est2018!V$19</f>
        <v>9115</v>
      </c>
      <c r="W330" s="16">
        <f t="shared" si="48"/>
        <v>179145</v>
      </c>
      <c r="X330" s="16">
        <f>[1]Est2018!C$71</f>
        <v>89125</v>
      </c>
      <c r="Y330" s="16">
        <f>[1]Est2018!D$71</f>
        <v>90020</v>
      </c>
    </row>
    <row r="331" spans="1:25" x14ac:dyDescent="0.3">
      <c r="A331" s="31" t="s">
        <v>29</v>
      </c>
      <c r="B331" s="57">
        <f t="shared" si="49"/>
        <v>466016</v>
      </c>
      <c r="C331" s="16">
        <f>[1]Est2018!F$46</f>
        <v>226290</v>
      </c>
      <c r="D331" s="16">
        <f>[1]Est2018!G$46</f>
        <v>239726</v>
      </c>
      <c r="E331" s="57">
        <f t="shared" si="50"/>
        <v>59596</v>
      </c>
      <c r="F331" s="16">
        <f>[1]Est2018!F$72</f>
        <v>30381</v>
      </c>
      <c r="G331" s="16">
        <f>[1]Est2018!G$72</f>
        <v>29215</v>
      </c>
      <c r="H331" s="57">
        <f t="shared" si="51"/>
        <v>46982</v>
      </c>
      <c r="I331" s="16">
        <f>[1]Est2018!I$20</f>
        <v>21997</v>
      </c>
      <c r="J331" s="16">
        <f>[1]Est2018!J$20</f>
        <v>24985</v>
      </c>
      <c r="K331" s="16">
        <f>[1]Est2018!K$20</f>
        <v>1730</v>
      </c>
      <c r="L331" s="16">
        <f>[1]Est2018!L$20</f>
        <v>907</v>
      </c>
      <c r="M331" s="16">
        <f>[1]Est2018!M$20</f>
        <v>823</v>
      </c>
      <c r="N331" s="16">
        <f>[1]Est2018!N$20</f>
        <v>35218</v>
      </c>
      <c r="O331" s="16">
        <f>[1]Est2018!O$20</f>
        <v>16948</v>
      </c>
      <c r="P331" s="16">
        <f>[1]Est2018!P$20</f>
        <v>18270</v>
      </c>
      <c r="Q331" s="16">
        <f>[1]Est2018!Q$20</f>
        <v>416</v>
      </c>
      <c r="R331" s="16">
        <f>[1]Est2018!R$20</f>
        <v>177</v>
      </c>
      <c r="S331" s="16">
        <f>[1]Est2018!S$20</f>
        <v>239</v>
      </c>
      <c r="T331" s="16">
        <f>[1]Est2018!T$20</f>
        <v>11396</v>
      </c>
      <c r="U331" s="16">
        <f>[1]Est2018!U$20</f>
        <v>5588</v>
      </c>
      <c r="V331" s="16">
        <f>[1]Est2018!V$20</f>
        <v>5808</v>
      </c>
      <c r="W331" s="16">
        <f t="shared" si="48"/>
        <v>68677</v>
      </c>
      <c r="X331" s="16">
        <f>[1]Est2018!C$72</f>
        <v>34788</v>
      </c>
      <c r="Y331" s="16">
        <f>[1]Est2018!D$72</f>
        <v>33889</v>
      </c>
    </row>
    <row r="332" spans="1:25" x14ac:dyDescent="0.3">
      <c r="A332" s="31" t="s">
        <v>30</v>
      </c>
      <c r="B332" s="57">
        <f t="shared" si="49"/>
        <v>349725</v>
      </c>
      <c r="C332" s="16">
        <f>[1]Est2018!F$47</f>
        <v>171184</v>
      </c>
      <c r="D332" s="16">
        <f>[1]Est2018!G$47</f>
        <v>178541</v>
      </c>
      <c r="E332" s="57">
        <f t="shared" si="50"/>
        <v>61678</v>
      </c>
      <c r="F332" s="16">
        <f>[1]Est2018!F$73</f>
        <v>31033</v>
      </c>
      <c r="G332" s="16">
        <f>[1]Est2018!G$73</f>
        <v>30645</v>
      </c>
      <c r="H332" s="57">
        <f t="shared" si="51"/>
        <v>18612</v>
      </c>
      <c r="I332" s="16">
        <f>[1]Est2018!I$21</f>
        <v>9190</v>
      </c>
      <c r="J332" s="16">
        <f>[1]Est2018!J$21</f>
        <v>9422</v>
      </c>
      <c r="K332" s="16">
        <f>[1]Est2018!K$21</f>
        <v>1550</v>
      </c>
      <c r="L332" s="16">
        <f>[1]Est2018!L$21</f>
        <v>787</v>
      </c>
      <c r="M332" s="16">
        <f>[1]Est2018!M$21</f>
        <v>763</v>
      </c>
      <c r="N332" s="16">
        <f>[1]Est2018!N$21</f>
        <v>53118</v>
      </c>
      <c r="O332" s="16">
        <f>[1]Est2018!O$21</f>
        <v>25809</v>
      </c>
      <c r="P332" s="16">
        <f>[1]Est2018!P$21</f>
        <v>27309</v>
      </c>
      <c r="Q332" s="16">
        <f>[1]Est2018!Q$21</f>
        <v>207</v>
      </c>
      <c r="R332" s="16">
        <f>[1]Est2018!R$21</f>
        <v>102</v>
      </c>
      <c r="S332" s="16">
        <f>[1]Est2018!S$21</f>
        <v>105</v>
      </c>
      <c r="T332" s="16">
        <f>[1]Est2018!T$21</f>
        <v>9338</v>
      </c>
      <c r="U332" s="16">
        <f>[1]Est2018!U$21</f>
        <v>4676</v>
      </c>
      <c r="V332" s="16">
        <f>[1]Est2018!V$21</f>
        <v>4662</v>
      </c>
      <c r="W332" s="16">
        <f t="shared" si="48"/>
        <v>67765</v>
      </c>
      <c r="X332" s="16">
        <f>[1]Est2018!C$73</f>
        <v>34185</v>
      </c>
      <c r="Y332" s="16">
        <f>[1]Est2018!D$73</f>
        <v>33580</v>
      </c>
    </row>
    <row r="333" spans="1:25" x14ac:dyDescent="0.3">
      <c r="A333" s="31" t="s">
        <v>31</v>
      </c>
      <c r="B333" s="57">
        <f t="shared" si="49"/>
        <v>507959</v>
      </c>
      <c r="C333" s="16">
        <f>[1]Est2018!F$48</f>
        <v>243824</v>
      </c>
      <c r="D333" s="16">
        <f>[1]Est2018!G$48</f>
        <v>264135</v>
      </c>
      <c r="E333" s="57">
        <f t="shared" si="50"/>
        <v>50426</v>
      </c>
      <c r="F333" s="16">
        <f>[1]Est2018!F$74</f>
        <v>25644</v>
      </c>
      <c r="G333" s="16">
        <f>[1]Est2018!G$74</f>
        <v>24782</v>
      </c>
      <c r="H333" s="57">
        <f t="shared" si="51"/>
        <v>21342</v>
      </c>
      <c r="I333" s="16">
        <f>[1]Est2018!I$22</f>
        <v>10406</v>
      </c>
      <c r="J333" s="16">
        <f>[1]Est2018!J$22</f>
        <v>10936</v>
      </c>
      <c r="K333" s="16">
        <f>[1]Est2018!K$22</f>
        <v>1620</v>
      </c>
      <c r="L333" s="16">
        <f>[1]Est2018!L$22</f>
        <v>897</v>
      </c>
      <c r="M333" s="16">
        <f>[1]Est2018!M$22</f>
        <v>723</v>
      </c>
      <c r="N333" s="16">
        <f>[1]Est2018!N$22</f>
        <v>11679</v>
      </c>
      <c r="O333" s="16">
        <f>[1]Est2018!O$22</f>
        <v>5319</v>
      </c>
      <c r="P333" s="16">
        <f>[1]Est2018!P$22</f>
        <v>6360</v>
      </c>
      <c r="Q333" s="16">
        <f>[1]Est2018!Q$22</f>
        <v>252</v>
      </c>
      <c r="R333" s="16">
        <f>[1]Est2018!R$22</f>
        <v>128</v>
      </c>
      <c r="S333" s="16">
        <f>[1]Est2018!S$22</f>
        <v>124</v>
      </c>
      <c r="T333" s="16">
        <f>[1]Est2018!T$22</f>
        <v>8373</v>
      </c>
      <c r="U333" s="16">
        <f>[1]Est2018!U$22</f>
        <v>4148</v>
      </c>
      <c r="V333" s="16">
        <f>[1]Est2018!V$22</f>
        <v>4225</v>
      </c>
      <c r="W333" s="16">
        <f t="shared" si="48"/>
        <v>56862</v>
      </c>
      <c r="X333" s="16">
        <f>[1]Est2018!C$74</f>
        <v>28920</v>
      </c>
      <c r="Y333" s="16">
        <f>[1]Est2018!D$74</f>
        <v>27942</v>
      </c>
    </row>
    <row r="334" spans="1:25" x14ac:dyDescent="0.3">
      <c r="A334" s="31" t="s">
        <v>32</v>
      </c>
      <c r="B334" s="57">
        <f t="shared" si="49"/>
        <v>205383</v>
      </c>
      <c r="C334" s="16">
        <f>[1]Est2018!F$49</f>
        <v>100315</v>
      </c>
      <c r="D334" s="16">
        <f>[1]Est2018!G$49</f>
        <v>105068</v>
      </c>
      <c r="E334" s="57">
        <f t="shared" si="50"/>
        <v>170643</v>
      </c>
      <c r="F334" s="16">
        <f>[1]Est2018!F$75</f>
        <v>84642</v>
      </c>
      <c r="G334" s="16">
        <f>[1]Est2018!G$75</f>
        <v>86001</v>
      </c>
      <c r="H334" s="57">
        <f t="shared" si="51"/>
        <v>75723</v>
      </c>
      <c r="I334" s="16">
        <f>[1]Est2018!I$23</f>
        <v>35470</v>
      </c>
      <c r="J334" s="16">
        <f>[1]Est2018!J$23</f>
        <v>40253</v>
      </c>
      <c r="K334" s="16">
        <f>[1]Est2018!K$23</f>
        <v>7479</v>
      </c>
      <c r="L334" s="16">
        <f>[1]Est2018!L$23</f>
        <v>3796</v>
      </c>
      <c r="M334" s="16">
        <f>[1]Est2018!M$23</f>
        <v>3683</v>
      </c>
      <c r="N334" s="16">
        <f>[1]Est2018!N$23</f>
        <v>28961</v>
      </c>
      <c r="O334" s="16">
        <f>[1]Est2018!O$23</f>
        <v>13986</v>
      </c>
      <c r="P334" s="16">
        <f>[1]Est2018!P$23</f>
        <v>14975</v>
      </c>
      <c r="Q334" s="16">
        <f>[1]Est2018!Q$23</f>
        <v>1091</v>
      </c>
      <c r="R334" s="16">
        <f>[1]Est2018!R$23</f>
        <v>512</v>
      </c>
      <c r="S334" s="16">
        <f>[1]Est2018!S$23</f>
        <v>579</v>
      </c>
      <c r="T334" s="16">
        <f>[1]Est2018!T$23</f>
        <v>14030</v>
      </c>
      <c r="U334" s="16">
        <f>[1]Est2018!U$23</f>
        <v>6821</v>
      </c>
      <c r="V334" s="16">
        <f>[1]Est2018!V$23</f>
        <v>7209</v>
      </c>
      <c r="W334" s="16">
        <f t="shared" si="48"/>
        <v>212823</v>
      </c>
      <c r="X334" s="16">
        <f>[1]Est2018!C$75</f>
        <v>105558</v>
      </c>
      <c r="Y334" s="16">
        <f>[1]Est2018!D$75</f>
        <v>107265</v>
      </c>
    </row>
    <row r="335" spans="1:25" x14ac:dyDescent="0.3">
      <c r="A335" s="31" t="s">
        <v>33</v>
      </c>
      <c r="B335" s="57">
        <f t="shared" si="49"/>
        <v>46265</v>
      </c>
      <c r="C335" s="16">
        <f>[1]Est2018!F$50</f>
        <v>22547</v>
      </c>
      <c r="D335" s="16">
        <f>[1]Est2018!G$50</f>
        <v>23718</v>
      </c>
      <c r="E335" s="57">
        <f t="shared" si="50"/>
        <v>4642</v>
      </c>
      <c r="F335" s="16">
        <f>[1]Est2018!F$76</f>
        <v>2513</v>
      </c>
      <c r="G335" s="16">
        <f>[1]Est2018!G$76</f>
        <v>2129</v>
      </c>
      <c r="H335" s="57">
        <f t="shared" si="51"/>
        <v>9204</v>
      </c>
      <c r="I335" s="16">
        <f>[1]Est2018!I$24</f>
        <v>4405</v>
      </c>
      <c r="J335" s="16">
        <f>[1]Est2018!J$24</f>
        <v>4799</v>
      </c>
      <c r="K335" s="16">
        <f>[1]Est2018!K$24</f>
        <v>373</v>
      </c>
      <c r="L335" s="16">
        <f>[1]Est2018!L$24</f>
        <v>214</v>
      </c>
      <c r="M335" s="16">
        <f>[1]Est2018!M$24</f>
        <v>159</v>
      </c>
      <c r="N335" s="16">
        <f>[1]Est2018!N$24</f>
        <v>660</v>
      </c>
      <c r="O335" s="16">
        <f>[1]Est2018!O$24</f>
        <v>290</v>
      </c>
      <c r="P335" s="16">
        <f>[1]Est2018!P$24</f>
        <v>370</v>
      </c>
      <c r="Q335" s="16">
        <f>[1]Est2018!Q$24</f>
        <v>31</v>
      </c>
      <c r="R335" s="16">
        <f>[1]Est2018!R$24</f>
        <v>17</v>
      </c>
      <c r="S335" s="16">
        <f>[1]Est2018!S$24</f>
        <v>14</v>
      </c>
      <c r="T335" s="16">
        <f>[1]Est2018!T$24</f>
        <v>1432</v>
      </c>
      <c r="U335" s="16">
        <f>[1]Est2018!U$24</f>
        <v>731</v>
      </c>
      <c r="V335" s="16">
        <f>[1]Est2018!V$24</f>
        <v>701</v>
      </c>
      <c r="W335" s="16">
        <f t="shared" si="48"/>
        <v>5938</v>
      </c>
      <c r="X335" s="16">
        <f>[1]Est2018!C$76</f>
        <v>3238</v>
      </c>
      <c r="Y335" s="16">
        <f>[1]Est2018!D$76</f>
        <v>2700</v>
      </c>
    </row>
    <row r="336" spans="1:25" x14ac:dyDescent="0.3">
      <c r="A336" s="31" t="s">
        <v>34</v>
      </c>
      <c r="B336" s="57">
        <f t="shared" si="49"/>
        <v>183639</v>
      </c>
      <c r="C336" s="16">
        <f>[1]Est2018!F$51</f>
        <v>89326</v>
      </c>
      <c r="D336" s="16">
        <f>[1]Est2018!G$51</f>
        <v>94313</v>
      </c>
      <c r="E336" s="57">
        <f t="shared" si="50"/>
        <v>43440</v>
      </c>
      <c r="F336" s="16">
        <f>[1]Est2018!F$77</f>
        <v>22104</v>
      </c>
      <c r="G336" s="16">
        <f>[1]Est2018!G$77</f>
        <v>21336</v>
      </c>
      <c r="H336" s="57">
        <f t="shared" si="51"/>
        <v>34372</v>
      </c>
      <c r="I336" s="16">
        <f>[1]Est2018!I$25</f>
        <v>16548</v>
      </c>
      <c r="J336" s="16">
        <f>[1]Est2018!J$25</f>
        <v>17824</v>
      </c>
      <c r="K336" s="16">
        <f>[1]Est2018!K$25</f>
        <v>1198</v>
      </c>
      <c r="L336" s="16">
        <f>[1]Est2018!L$25</f>
        <v>654</v>
      </c>
      <c r="M336" s="16">
        <f>[1]Est2018!M$25</f>
        <v>544</v>
      </c>
      <c r="N336" s="16">
        <f>[1]Est2018!N$25</f>
        <v>61439</v>
      </c>
      <c r="O336" s="16">
        <f>[1]Est2018!O$25</f>
        <v>29820</v>
      </c>
      <c r="P336" s="16">
        <f>[1]Est2018!P$25</f>
        <v>31619</v>
      </c>
      <c r="Q336" s="16">
        <f>[1]Est2018!Q$25</f>
        <v>271</v>
      </c>
      <c r="R336" s="16">
        <f>[1]Est2018!R$25</f>
        <v>138</v>
      </c>
      <c r="S336" s="16">
        <f>[1]Est2018!S$25</f>
        <v>133</v>
      </c>
      <c r="T336" s="16">
        <f>[1]Est2018!T$25</f>
        <v>6805</v>
      </c>
      <c r="U336" s="16">
        <f>[1]Est2018!U$25</f>
        <v>3289</v>
      </c>
      <c r="V336" s="16">
        <f>[1]Est2018!V$25</f>
        <v>3516</v>
      </c>
      <c r="W336" s="16">
        <f t="shared" si="48"/>
        <v>49623</v>
      </c>
      <c r="X336" s="16">
        <f>[1]Est2018!C$77</f>
        <v>25240</v>
      </c>
      <c r="Y336" s="16">
        <f>[1]Est2018!D$77</f>
        <v>24383</v>
      </c>
    </row>
    <row r="337" spans="1:25" x14ac:dyDescent="0.3">
      <c r="A337" s="31" t="s">
        <v>35</v>
      </c>
      <c r="B337" s="57">
        <f t="shared" si="49"/>
        <v>120784</v>
      </c>
      <c r="C337" s="16">
        <f>[1]Est2018!F$52</f>
        <v>59985</v>
      </c>
      <c r="D337" s="16">
        <f>[1]Est2018!G$52</f>
        <v>60799</v>
      </c>
      <c r="E337" s="57">
        <f t="shared" si="50"/>
        <v>10864</v>
      </c>
      <c r="F337" s="16">
        <f>[1]Est2018!F$78</f>
        <v>5359</v>
      </c>
      <c r="G337" s="16">
        <f>[1]Est2018!G$78</f>
        <v>5505</v>
      </c>
      <c r="H337" s="57">
        <f t="shared" si="51"/>
        <v>3531</v>
      </c>
      <c r="I337" s="16">
        <f>[1]Est2018!I$26</f>
        <v>1893</v>
      </c>
      <c r="J337" s="16">
        <f>[1]Est2018!J$26</f>
        <v>1638</v>
      </c>
      <c r="K337" s="16">
        <f>[1]Est2018!K$26</f>
        <v>397</v>
      </c>
      <c r="L337" s="16">
        <f>[1]Est2018!L$26</f>
        <v>210</v>
      </c>
      <c r="M337" s="16">
        <f>[1]Est2018!M$26</f>
        <v>187</v>
      </c>
      <c r="N337" s="16">
        <f>[1]Est2018!N$26</f>
        <v>2823</v>
      </c>
      <c r="O337" s="16">
        <f>[1]Est2018!O$26</f>
        <v>1302</v>
      </c>
      <c r="P337" s="16">
        <f>[1]Est2018!P$26</f>
        <v>1521</v>
      </c>
      <c r="Q337" s="16">
        <f>[1]Est2018!Q$26</f>
        <v>59</v>
      </c>
      <c r="R337" s="16">
        <f>[1]Est2018!R$26</f>
        <v>29</v>
      </c>
      <c r="S337" s="16">
        <f>[1]Est2018!S$26</f>
        <v>30</v>
      </c>
      <c r="T337" s="16">
        <f>[1]Est2018!T$26</f>
        <v>2341</v>
      </c>
      <c r="U337" s="16">
        <f>[1]Est2018!U$26</f>
        <v>1207</v>
      </c>
      <c r="V337" s="16">
        <f>[1]Est2018!V$26</f>
        <v>1134</v>
      </c>
      <c r="W337" s="16">
        <f t="shared" si="48"/>
        <v>12168</v>
      </c>
      <c r="X337" s="16">
        <f>[1]Est2018!C$78</f>
        <v>6082</v>
      </c>
      <c r="Y337" s="16">
        <f>[1]Est2018!D$78</f>
        <v>6086</v>
      </c>
    </row>
    <row r="338" spans="1:25" x14ac:dyDescent="0.3">
      <c r="A338" s="31" t="s">
        <v>36</v>
      </c>
      <c r="B338" s="57">
        <f t="shared" si="49"/>
        <v>222049</v>
      </c>
      <c r="C338" s="16">
        <f>[1]Est2018!F$53</f>
        <v>108821</v>
      </c>
      <c r="D338" s="16">
        <f>[1]Est2018!G$53</f>
        <v>113228</v>
      </c>
      <c r="E338" s="57">
        <f t="shared" si="50"/>
        <v>155211</v>
      </c>
      <c r="F338" s="16">
        <f>[1]Est2018!F$79</f>
        <v>78473</v>
      </c>
      <c r="G338" s="16">
        <f>[1]Est2018!G$79</f>
        <v>76738</v>
      </c>
      <c r="H338" s="57">
        <f t="shared" si="51"/>
        <v>132122</v>
      </c>
      <c r="I338" s="16">
        <f>[1]Est2018!I$27</f>
        <v>61591</v>
      </c>
      <c r="J338" s="16">
        <f>[1]Est2018!J$27</f>
        <v>70531</v>
      </c>
      <c r="K338" s="16">
        <f>[1]Est2018!K$27</f>
        <v>4272</v>
      </c>
      <c r="L338" s="16">
        <f>[1]Est2018!L$27</f>
        <v>2192</v>
      </c>
      <c r="M338" s="16">
        <f>[1]Est2018!M$27</f>
        <v>2080</v>
      </c>
      <c r="N338" s="16">
        <f>[1]Est2018!N$27</f>
        <v>31722</v>
      </c>
      <c r="O338" s="16">
        <f>[1]Est2018!O$27</f>
        <v>15009</v>
      </c>
      <c r="P338" s="16">
        <f>[1]Est2018!P$27</f>
        <v>16713</v>
      </c>
      <c r="Q338" s="16">
        <f>[1]Est2018!Q$27</f>
        <v>658</v>
      </c>
      <c r="R338" s="16">
        <f>[1]Est2018!R$27</f>
        <v>324</v>
      </c>
      <c r="S338" s="16">
        <f>[1]Est2018!S$27</f>
        <v>334</v>
      </c>
      <c r="T338" s="16">
        <f>[1]Est2018!T$27</f>
        <v>12033</v>
      </c>
      <c r="U338" s="16">
        <f>[1]Est2018!U$27</f>
        <v>5860</v>
      </c>
      <c r="V338" s="16">
        <f>[1]Est2018!V$27</f>
        <v>6173</v>
      </c>
      <c r="W338" s="16">
        <f t="shared" si="48"/>
        <v>180440</v>
      </c>
      <c r="X338" s="16">
        <f>[1]Est2018!C$79</f>
        <v>90956</v>
      </c>
      <c r="Y338" s="16">
        <f>[1]Est2018!D$79</f>
        <v>89484</v>
      </c>
    </row>
    <row r="339" spans="1:25" x14ac:dyDescent="0.3">
      <c r="A339" s="32" t="s">
        <v>37</v>
      </c>
      <c r="B339" s="59">
        <f t="shared" si="49"/>
        <v>85776</v>
      </c>
      <c r="C339" s="21">
        <f>[1]Est2018!F$54</f>
        <v>41750</v>
      </c>
      <c r="D339" s="21">
        <f>[1]Est2018!G$54</f>
        <v>44026</v>
      </c>
      <c r="E339" s="59">
        <f t="shared" si="50"/>
        <v>8904</v>
      </c>
      <c r="F339" s="21">
        <f>[1]Est2018!F$80</f>
        <v>4499</v>
      </c>
      <c r="G339" s="21">
        <f>[1]Est2018!G$80</f>
        <v>4405</v>
      </c>
      <c r="H339" s="59">
        <f t="shared" si="51"/>
        <v>5739</v>
      </c>
      <c r="I339" s="21">
        <f>[1]Est2018!I$28</f>
        <v>2880</v>
      </c>
      <c r="J339" s="21">
        <f>[1]Est2018!J$28</f>
        <v>2859</v>
      </c>
      <c r="K339" s="21">
        <f>[1]Est2018!K$28</f>
        <v>328</v>
      </c>
      <c r="L339" s="21">
        <f>[1]Est2018!L$28</f>
        <v>169</v>
      </c>
      <c r="M339" s="21">
        <f>[1]Est2018!M$28</f>
        <v>159</v>
      </c>
      <c r="N339" s="21">
        <f>[1]Est2018!N$28</f>
        <v>3129</v>
      </c>
      <c r="O339" s="21">
        <f>[1]Est2018!O$28</f>
        <v>1535</v>
      </c>
      <c r="P339" s="21">
        <f>[1]Est2018!P$28</f>
        <v>1594</v>
      </c>
      <c r="Q339" s="21">
        <f>[1]Est2018!Q$28</f>
        <v>91</v>
      </c>
      <c r="R339" s="21">
        <f>[1]Est2018!R$28</f>
        <v>56</v>
      </c>
      <c r="S339" s="21">
        <f>[1]Est2018!S$28</f>
        <v>35</v>
      </c>
      <c r="T339" s="21">
        <f>[1]Est2018!T$28</f>
        <v>1812</v>
      </c>
      <c r="U339" s="21">
        <f>[1]Est2018!U$28</f>
        <v>898</v>
      </c>
      <c r="V339" s="21">
        <f>[1]Est2018!V$28</f>
        <v>914</v>
      </c>
      <c r="W339" s="21">
        <f t="shared" si="48"/>
        <v>10277</v>
      </c>
      <c r="X339" s="21">
        <f>[1]Est2018!C$80</f>
        <v>5196</v>
      </c>
      <c r="Y339" s="21">
        <f>[1]Est2018!D$80</f>
        <v>5081</v>
      </c>
    </row>
    <row r="340" spans="1:25" x14ac:dyDescent="0.3">
      <c r="A340" s="2"/>
      <c r="B340" s="56"/>
      <c r="C340" s="55"/>
      <c r="D340" s="55"/>
      <c r="E340" s="56"/>
      <c r="F340" s="55"/>
      <c r="G340" s="55"/>
      <c r="H340" s="56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</row>
    <row r="341" spans="1:25" x14ac:dyDescent="0.3">
      <c r="A341" s="2"/>
      <c r="B341" s="56"/>
      <c r="C341" s="55"/>
      <c r="D341" s="55"/>
      <c r="E341" s="56"/>
      <c r="F341" s="55"/>
      <c r="G341" s="55"/>
      <c r="H341" s="56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</row>
    <row r="342" spans="1:25" ht="14.4" customHeight="1" x14ac:dyDescent="0.3">
      <c r="A342" s="1" t="s">
        <v>79</v>
      </c>
      <c r="B342" s="17" t="s">
        <v>80</v>
      </c>
      <c r="C342" s="17"/>
    </row>
    <row r="343" spans="1:25" ht="14.4" customHeight="1" x14ac:dyDescent="0.3">
      <c r="A343" s="46" t="s">
        <v>79</v>
      </c>
      <c r="B343" s="17" t="s">
        <v>98</v>
      </c>
      <c r="C343" s="17"/>
    </row>
    <row r="344" spans="1:25" ht="14.4" customHeight="1" x14ac:dyDescent="0.3">
      <c r="A344" s="46"/>
      <c r="B344" s="17" t="s">
        <v>81</v>
      </c>
      <c r="C344" s="17"/>
    </row>
    <row r="345" spans="1:25" ht="14.4" customHeight="1" x14ac:dyDescent="0.3">
      <c r="A345" s="2"/>
      <c r="B345" s="17" t="s">
        <v>82</v>
      </c>
      <c r="C345" s="17"/>
    </row>
    <row r="346" spans="1:25" ht="14.4" customHeight="1" x14ac:dyDescent="0.3">
      <c r="A346" s="43"/>
      <c r="B346" s="10" t="s">
        <v>83</v>
      </c>
      <c r="C346" s="17"/>
    </row>
    <row r="347" spans="1:25" ht="14.4" customHeight="1" x14ac:dyDescent="0.3">
      <c r="A347" s="43"/>
      <c r="B347" s="10" t="s">
        <v>84</v>
      </c>
      <c r="C347" s="17"/>
    </row>
    <row r="348" spans="1:25" ht="14.4" customHeight="1" x14ac:dyDescent="0.3">
      <c r="A348" s="43"/>
      <c r="B348" s="19" t="s">
        <v>85</v>
      </c>
      <c r="C348" s="10"/>
    </row>
    <row r="349" spans="1:25" ht="14.4" customHeight="1" x14ac:dyDescent="0.3">
      <c r="A349" s="43"/>
      <c r="B349" s="10" t="s">
        <v>86</v>
      </c>
      <c r="C349" s="10"/>
    </row>
    <row r="350" spans="1:25" ht="14.4" customHeight="1" x14ac:dyDescent="0.3">
      <c r="A350" s="43"/>
      <c r="B350" s="20" t="s">
        <v>87</v>
      </c>
      <c r="C350" s="10"/>
    </row>
    <row r="351" spans="1:25" ht="14.4" customHeight="1" x14ac:dyDescent="0.3">
      <c r="A351" s="1" t="s">
        <v>99</v>
      </c>
      <c r="B351" s="18" t="s">
        <v>106</v>
      </c>
      <c r="C351" s="10"/>
    </row>
    <row r="352" spans="1:25" ht="14.4" customHeight="1" x14ac:dyDescent="0.3">
      <c r="A352" s="40"/>
    </row>
    <row r="353" spans="1:2" ht="14.4" customHeight="1" x14ac:dyDescent="0.3">
      <c r="A353" s="40" t="s">
        <v>95</v>
      </c>
      <c r="B353" s="45" t="s">
        <v>107</v>
      </c>
    </row>
  </sheetData>
  <mergeCells count="154">
    <mergeCell ref="T253:V253"/>
    <mergeCell ref="W253:Y253"/>
    <mergeCell ref="B253:D253"/>
    <mergeCell ref="E253:G253"/>
    <mergeCell ref="H253:J253"/>
    <mergeCell ref="K253:M253"/>
    <mergeCell ref="N253:P253"/>
    <mergeCell ref="Q253:S253"/>
    <mergeCell ref="T222:V222"/>
    <mergeCell ref="W222:Y222"/>
    <mergeCell ref="B252:G252"/>
    <mergeCell ref="H252:J252"/>
    <mergeCell ref="K252:M252"/>
    <mergeCell ref="Q252:S252"/>
    <mergeCell ref="T252:V252"/>
    <mergeCell ref="W252:Y252"/>
    <mergeCell ref="B222:D222"/>
    <mergeCell ref="E222:G222"/>
    <mergeCell ref="H222:J222"/>
    <mergeCell ref="K222:M222"/>
    <mergeCell ref="N222:P222"/>
    <mergeCell ref="Q222:S222"/>
    <mergeCell ref="T191:V191"/>
    <mergeCell ref="W191:Y191"/>
    <mergeCell ref="B221:G221"/>
    <mergeCell ref="H221:J221"/>
    <mergeCell ref="K221:M221"/>
    <mergeCell ref="Q221:S221"/>
    <mergeCell ref="T221:V221"/>
    <mergeCell ref="W221:Y221"/>
    <mergeCell ref="B191:D191"/>
    <mergeCell ref="E191:G191"/>
    <mergeCell ref="H191:J191"/>
    <mergeCell ref="K191:M191"/>
    <mergeCell ref="N191:P191"/>
    <mergeCell ref="Q191:S191"/>
    <mergeCell ref="T160:V160"/>
    <mergeCell ref="W160:Y160"/>
    <mergeCell ref="B190:G190"/>
    <mergeCell ref="H190:J190"/>
    <mergeCell ref="K190:M190"/>
    <mergeCell ref="Q190:S190"/>
    <mergeCell ref="T190:V190"/>
    <mergeCell ref="W190:Y190"/>
    <mergeCell ref="B160:D160"/>
    <mergeCell ref="E160:G160"/>
    <mergeCell ref="H160:J160"/>
    <mergeCell ref="K160:M160"/>
    <mergeCell ref="N160:P160"/>
    <mergeCell ref="Q160:S160"/>
    <mergeCell ref="T129:V129"/>
    <mergeCell ref="W129:Y129"/>
    <mergeCell ref="B159:G159"/>
    <mergeCell ref="H159:J159"/>
    <mergeCell ref="K159:M159"/>
    <mergeCell ref="Q159:S159"/>
    <mergeCell ref="T159:V159"/>
    <mergeCell ref="W159:Y159"/>
    <mergeCell ref="B129:D129"/>
    <mergeCell ref="E129:G129"/>
    <mergeCell ref="H129:J129"/>
    <mergeCell ref="K129:M129"/>
    <mergeCell ref="N129:P129"/>
    <mergeCell ref="Q129:S129"/>
    <mergeCell ref="T98:V98"/>
    <mergeCell ref="W98:Y98"/>
    <mergeCell ref="B128:G128"/>
    <mergeCell ref="H128:J128"/>
    <mergeCell ref="K128:M128"/>
    <mergeCell ref="Q128:S128"/>
    <mergeCell ref="T128:V128"/>
    <mergeCell ref="W128:Y128"/>
    <mergeCell ref="B98:D98"/>
    <mergeCell ref="E98:G98"/>
    <mergeCell ref="H98:J98"/>
    <mergeCell ref="K98:M98"/>
    <mergeCell ref="N98:P98"/>
    <mergeCell ref="Q98:S98"/>
    <mergeCell ref="B97:G97"/>
    <mergeCell ref="H97:J97"/>
    <mergeCell ref="K97:M97"/>
    <mergeCell ref="Q97:S97"/>
    <mergeCell ref="T97:V97"/>
    <mergeCell ref="W97:Y97"/>
    <mergeCell ref="W66:Y66"/>
    <mergeCell ref="B67:D67"/>
    <mergeCell ref="E67:G67"/>
    <mergeCell ref="H67:J67"/>
    <mergeCell ref="K67:M67"/>
    <mergeCell ref="N67:P67"/>
    <mergeCell ref="Q67:S67"/>
    <mergeCell ref="T67:V67"/>
    <mergeCell ref="W67:Y67"/>
    <mergeCell ref="B66:G66"/>
    <mergeCell ref="H66:J66"/>
    <mergeCell ref="K66:M66"/>
    <mergeCell ref="Q66:S66"/>
    <mergeCell ref="T66:V66"/>
    <mergeCell ref="B5:D5"/>
    <mergeCell ref="E5:G5"/>
    <mergeCell ref="B4:G4"/>
    <mergeCell ref="H4:J4"/>
    <mergeCell ref="H5:J5"/>
    <mergeCell ref="K4:M4"/>
    <mergeCell ref="K5:M5"/>
    <mergeCell ref="Q36:S36"/>
    <mergeCell ref="T36:V36"/>
    <mergeCell ref="B35:G35"/>
    <mergeCell ref="H35:J35"/>
    <mergeCell ref="K35:M35"/>
    <mergeCell ref="Q35:S35"/>
    <mergeCell ref="T35:V35"/>
    <mergeCell ref="B36:D36"/>
    <mergeCell ref="E36:G36"/>
    <mergeCell ref="H36:J36"/>
    <mergeCell ref="K36:M36"/>
    <mergeCell ref="N36:P36"/>
    <mergeCell ref="W4:Y4"/>
    <mergeCell ref="W5:Y5"/>
    <mergeCell ref="W35:Y35"/>
    <mergeCell ref="W36:Y36"/>
    <mergeCell ref="N5:P5"/>
    <mergeCell ref="Q4:S4"/>
    <mergeCell ref="Q5:S5"/>
    <mergeCell ref="T4:V4"/>
    <mergeCell ref="T5:V5"/>
    <mergeCell ref="B283:G283"/>
    <mergeCell ref="H283:J283"/>
    <mergeCell ref="K283:M283"/>
    <mergeCell ref="Q283:S283"/>
    <mergeCell ref="T283:V283"/>
    <mergeCell ref="W283:Y283"/>
    <mergeCell ref="B284:D284"/>
    <mergeCell ref="E284:G284"/>
    <mergeCell ref="H284:J284"/>
    <mergeCell ref="K284:M284"/>
    <mergeCell ref="N284:P284"/>
    <mergeCell ref="Q284:S284"/>
    <mergeCell ref="T284:V284"/>
    <mergeCell ref="W284:Y284"/>
    <mergeCell ref="B314:G314"/>
    <mergeCell ref="H314:J314"/>
    <mergeCell ref="K314:M314"/>
    <mergeCell ref="Q314:S314"/>
    <mergeCell ref="T314:V314"/>
    <mergeCell ref="W314:Y314"/>
    <mergeCell ref="B315:D315"/>
    <mergeCell ref="E315:G315"/>
    <mergeCell ref="H315:J315"/>
    <mergeCell ref="K315:M315"/>
    <mergeCell ref="N315:P315"/>
    <mergeCell ref="Q315:S315"/>
    <mergeCell ref="T315:V315"/>
    <mergeCell ref="W315:Y315"/>
  </mergeCells>
  <hyperlinks>
    <hyperlink ref="B350" r:id="rId1"/>
  </hyperlinks>
  <printOptions horizontalCentered="1"/>
  <pageMargins left="1" right="0.75" top="0.75" bottom="0.5" header="0.5" footer="0.5"/>
  <pageSetup scale="85" orientation="portrait" r:id="rId2"/>
  <headerFooter alignWithMargins="0"/>
  <rowBreaks count="3" manualBreakCount="3">
    <brk id="31" max="12" man="1"/>
    <brk id="62" max="12" man="1"/>
    <brk id="9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4.4" x14ac:dyDescent="0.3"/>
  <cols>
    <col min="1" max="1" width="5.332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age-sex</vt:lpstr>
      <vt:lpstr>race-sex</vt:lpstr>
      <vt:lpstr>Charts</vt:lpstr>
      <vt:lpstr>'race-sex'!Print_Area</vt:lpstr>
    </vt:vector>
  </TitlesOfParts>
  <Company>New Jersey Dept.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Daqing</dc:creator>
  <cp:lastModifiedBy>Windows User</cp:lastModifiedBy>
  <dcterms:created xsi:type="dcterms:W3CDTF">2016-06-22T18:47:57Z</dcterms:created>
  <dcterms:modified xsi:type="dcterms:W3CDTF">2019-06-27T19:57:49Z</dcterms:modified>
</cp:coreProperties>
</file>