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1460" windowHeight="6570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'EMP12X'!$B$42:$W$61</definedName>
    <definedName name="Print_Area_MI">'EMP12X'!$A$1:$Y$77</definedName>
    <definedName name="THIS_YEAR">'EMP12X'!$B$4:$W$19</definedName>
    <definedName name="THIS_YR_MONTH">'EMP12X'!$X$4:$Y$19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<sst xmlns="http://schemas.openxmlformats.org/spreadsheetml/2006/main" count="68" uniqueCount="45">
  <si>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</si>
  <si>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</si>
  <si>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</si>
  <si>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</si>
  <si>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</si>
  <si>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</si>
  <si>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</si>
  <si>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</si>
  <si>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</si>
  <si>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</si>
  <si>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</si>
  <si>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</si>
  <si>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</si>
  <si>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</si>
  <si>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</si>
  <si>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</si>
  <si>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</si>
  <si>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</si>
  <si>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</si>
  <si>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</si>
  <si>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</si>
  <si>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</si>
  <si>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</si>
  <si>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</si>
  <si>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</si>
  <si>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r>
      <t>Golden Nugget</t>
    </r>
    <r>
      <rPr>
        <b/>
        <vertAlign val="superscript"/>
        <sz val="14"/>
        <rFont val="Arial"/>
        <family val="2"/>
      </rPr>
      <t xml:space="preserve"> </t>
    </r>
  </si>
  <si>
    <r>
      <t xml:space="preserve">2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</si>
  <si>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4 </t>
    </r>
    <r>
      <rPr>
        <sz val="18"/>
        <rFont val="Arial"/>
        <family val="2"/>
      </rPr>
      <t xml:space="preserve"> The figures for Resorts/DGMB Gaming include people employed by Resorts Digital Gaming, NJ.    </t>
    </r>
  </si>
  <si>
    <r>
      <t xml:space="preserve">5 </t>
    </r>
    <r>
      <rPr>
        <sz val="18"/>
        <rFont val="Arial"/>
        <family val="2"/>
      </rPr>
      <t xml:space="preserve"> Trump Taj Mahal ended casino operations in October 2016.    </t>
    </r>
  </si>
  <si>
    <t xml:space="preserve">Tropicana </t>
  </si>
  <si>
    <r>
      <t>Trump Plaza</t>
    </r>
    <r>
      <rPr>
        <b/>
        <i/>
        <vertAlign val="superscript"/>
        <sz val="16"/>
        <rFont val="Arial"/>
        <family val="2"/>
      </rPr>
      <t xml:space="preserve"> 2</t>
    </r>
  </si>
  <si>
    <r>
      <t>Caesars</t>
    </r>
    <r>
      <rPr>
        <b/>
        <i/>
        <vertAlign val="superscript"/>
        <sz val="16"/>
        <rFont val="Arial"/>
        <family val="2"/>
      </rPr>
      <t xml:space="preserve"> 3</t>
    </r>
  </si>
  <si>
    <r>
      <t xml:space="preserve">Resorts/DGMB Gaming </t>
    </r>
    <r>
      <rPr>
        <b/>
        <i/>
        <vertAlign val="superscript"/>
        <sz val="16"/>
        <rFont val="Arial"/>
        <family val="2"/>
      </rPr>
      <t xml:space="preserve">4 </t>
    </r>
  </si>
  <si>
    <r>
      <t xml:space="preserve">3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 </t>
    </r>
  </si>
  <si>
    <r>
      <t xml:space="preserve">Trump Taj Mahal </t>
    </r>
    <r>
      <rPr>
        <b/>
        <i/>
        <vertAlign val="superscript"/>
        <sz val="16"/>
        <rFont val="Arial"/>
        <family val="2"/>
      </rPr>
      <t>5</t>
    </r>
  </si>
  <si>
    <r>
      <t>Resorts/DGMB Gaming</t>
    </r>
    <r>
      <rPr>
        <b/>
        <i/>
        <vertAlign val="superscript"/>
        <sz val="12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3</t>
    </r>
  </si>
  <si>
    <r>
      <t xml:space="preserve">2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</t>
    </r>
  </si>
  <si>
    <r>
      <t xml:space="preserve">3 </t>
    </r>
    <r>
      <rPr>
        <sz val="18"/>
        <rFont val="Arial"/>
        <family val="2"/>
      </rPr>
      <t xml:space="preserve"> The figures for Resorts/DGMB Gaming include people employed by Resorts Digital Gaming, NJ.    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</si>
  <si>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2, 4</t>
    </r>
  </si>
  <si>
    <r>
      <t xml:space="preserve">4 </t>
    </r>
    <r>
      <rPr>
        <sz val="18"/>
        <rFont val="Arial"/>
        <family val="2"/>
      </rPr>
      <t xml:space="preserve"> Although the total number of employed positions were the same for April 2018 and March 2018, there were differences in the area of full time, part time, seasonal, etc. positions.    </t>
    </r>
  </si>
  <si>
    <t>05/08/2018</t>
  </si>
  <si>
    <r>
      <t>Golden Nugget</t>
    </r>
    <r>
      <rPr>
        <b/>
        <i/>
        <sz val="16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 xml:space="preserve">5 </t>
    </r>
  </si>
  <si>
    <r>
      <t xml:space="preserve">5 </t>
    </r>
    <r>
      <rPr>
        <sz val="18"/>
        <rFont val="Arial"/>
        <family val="2"/>
      </rPr>
      <t xml:space="preserve"> Although the total number of employed positions were the same for April 2018 and March 2018, there were differences in the area of full time, part time, seasonal, etc. positions.    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</si>
  <si>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May 2017 - April 2018 were taken from the electronic transfer of hotel casino employment information submitted by the casino industry.  The figures reflect total number of employed positions in the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</si>
  <si>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May 2016 - April 2017 were taken from the electronic transfer of hotel casino employment information submitted by the casino industry.  The figures reflect total number of employed positions in the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</si>
</sst>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3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vertAlign val="superscript"/>
      <sz val="14"/>
      <name val="Arial"/>
      <family val="2"/>
    </font>
    <font>
      <b/>
      <i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164" fontId="17" fillId="34" borderId="0" xfId="0" applyFont="1" applyFill="1" applyAlignment="1">
      <alignment/>
    </xf>
    <xf numFmtId="167" fontId="8" fillId="34" borderId="0" xfId="0" applyNumberFormat="1" applyFont="1" applyFill="1" applyAlignment="1">
      <alignment/>
    </xf>
    <xf numFmtId="164" fontId="8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0"/>
  <sheetViews>
    <sheetView tabSelected="1" zoomScalePageLayoutView="0" workbookViewId="0" topLeftCell="A1">
      <selection activeCell="A1" sqref="A1"/>
    </sheetView>
  </sheetViews>
  <sheetFormatPr defaultColWidth="12.69921875" defaultRowHeight="15"/>
  <cols>
    <col min="1" max="1" width="22.19921875" style="1" customWidth="1"/>
    <col min="2" max="2" width="10.09765625" style="29" customWidth="1"/>
    <col min="3" max="3" width="9.59765625" style="5" customWidth="1"/>
    <col min="4" max="4" width="10.796875" style="7" customWidth="1"/>
    <col min="5" max="5" width="9.3984375" style="5" customWidth="1"/>
    <col min="6" max="6" width="10.796875" style="7" customWidth="1"/>
    <col min="7" max="7" width="9.796875" style="5" customWidth="1"/>
    <col min="8" max="8" width="10.8984375" style="7" customWidth="1"/>
    <col min="9" max="9" width="9" style="5" customWidth="1"/>
    <col min="10" max="10" width="10.796875" style="1" customWidth="1"/>
    <col min="11" max="11" width="9.19921875" style="7" customWidth="1"/>
    <col min="12" max="12" width="10.69921875" style="7" customWidth="1"/>
    <col min="13" max="13" width="9.19921875" style="5" customWidth="1"/>
    <col min="14" max="14" width="11.69921875" style="7" customWidth="1"/>
    <col min="15" max="15" width="9.19921875" style="5" customWidth="1"/>
    <col min="16" max="16" width="10.796875" style="7" customWidth="1"/>
    <col min="17" max="17" width="9.19921875" style="5" customWidth="1"/>
    <col min="18" max="18" width="10.796875" style="7" customWidth="1"/>
    <col min="19" max="19" width="9.3984375" style="5" bestFit="1" customWidth="1"/>
    <col min="20" max="20" width="10.8984375" style="7" customWidth="1"/>
    <col min="21" max="21" width="9.09765625" style="5" bestFit="1" customWidth="1"/>
    <col min="22" max="22" width="9.3984375" style="7" bestFit="1" customWidth="1"/>
    <col min="23" max="23" width="9.3984375" style="5" bestFit="1" customWidth="1"/>
    <col min="24" max="24" width="9.3984375" style="7" bestFit="1" customWidth="1"/>
    <col min="25" max="25" width="9.09765625" style="7" customWidth="1"/>
    <col min="26" max="16384" width="12.69921875" style="1" customWidth="1"/>
  </cols>
  <sheetData>
    <row r="1" spans="2:25" s="39" customFormat="1" ht="30">
      <c r="B1" s="41"/>
      <c r="C1" s="42"/>
      <c r="D1" s="43"/>
      <c r="E1" s="42"/>
      <c r="F1" s="43"/>
      <c r="G1" s="42"/>
      <c r="H1" s="43"/>
      <c r="I1" s="42"/>
      <c r="J1" s="44" t="s">
        <v>1</v>
      </c>
      <c r="K1" s="45"/>
      <c r="L1" s="45"/>
      <c r="M1" s="46"/>
      <c r="N1" s="45"/>
      <c r="O1" s="42"/>
      <c r="P1" s="43"/>
      <c r="Q1" s="42"/>
      <c r="R1" s="43"/>
      <c r="S1" s="42"/>
      <c r="T1" s="43"/>
      <c r="U1" s="42"/>
      <c r="V1" s="43"/>
      <c r="W1" s="42"/>
      <c r="X1" s="43"/>
      <c r="Y1" s="43"/>
    </row>
    <row r="2" spans="2:25" s="39" customFormat="1" ht="30">
      <c r="B2" s="41"/>
      <c r="C2" s="42"/>
      <c r="D2" s="43"/>
      <c r="E2" s="42"/>
      <c r="F2" s="43"/>
      <c r="G2" s="42"/>
      <c r="H2" s="43"/>
      <c r="I2" s="42"/>
      <c r="J2" s="44"/>
      <c r="K2" s="45"/>
      <c r="L2" s="45"/>
      <c r="M2" s="46"/>
      <c r="N2" s="45"/>
      <c r="O2" s="42"/>
      <c r="P2" s="43"/>
      <c r="Q2" s="42"/>
      <c r="R2" s="43"/>
      <c r="S2" s="42"/>
      <c r="T2" s="43"/>
      <c r="U2" s="42"/>
      <c r="V2" s="43"/>
      <c r="W2" s="42"/>
      <c r="X2" s="43"/>
      <c r="Y2" s="43"/>
    </row>
    <row r="4" spans="1:25" s="5" customFormat="1" ht="20.25">
      <c r="A4" s="14" t="s">
        <v>2</v>
      </c>
      <c r="B4" s="30" t="s">
        <v>11</v>
      </c>
      <c r="C4" s="16"/>
      <c r="D4" s="30" t="s">
        <v>3</v>
      </c>
      <c r="E4" s="16"/>
      <c r="F4" s="30" t="s">
        <v>4</v>
      </c>
      <c r="G4" s="16"/>
      <c r="H4" s="30" t="s">
        <v>23</v>
      </c>
      <c r="I4" s="16"/>
      <c r="J4" s="30" t="s">
        <v>5</v>
      </c>
      <c r="K4" s="16"/>
      <c r="L4" s="30" t="s">
        <v>24</v>
      </c>
      <c r="M4" s="16"/>
      <c r="N4" s="30" t="s">
        <v>19</v>
      </c>
      <c r="O4" s="16"/>
      <c r="P4" s="30" t="s">
        <v>6</v>
      </c>
      <c r="Q4" s="16"/>
      <c r="R4" s="30" t="s">
        <v>7</v>
      </c>
      <c r="S4" s="16"/>
      <c r="T4" s="30" t="s">
        <v>8</v>
      </c>
      <c r="U4" s="16"/>
      <c r="V4" s="30" t="s">
        <v>9</v>
      </c>
      <c r="W4" s="16"/>
      <c r="X4" s="30" t="s">
        <v>10</v>
      </c>
      <c r="Y4" s="16"/>
    </row>
    <row r="5" spans="1:25" s="5" customFormat="1" ht="20.25">
      <c r="A5" s="12" t="s">
        <v>12</v>
      </c>
      <c r="B5" s="32">
        <v>2018</v>
      </c>
      <c r="C5" s="17"/>
      <c r="D5" s="32">
        <v>2018</v>
      </c>
      <c r="E5" s="17"/>
      <c r="F5" s="32">
        <v>2018</v>
      </c>
      <c r="G5" s="17"/>
      <c r="H5" s="32">
        <v>2018</v>
      </c>
      <c r="I5" s="17"/>
      <c r="J5" s="32">
        <v>2017</v>
      </c>
      <c r="K5" s="17"/>
      <c r="L5" s="32">
        <v>2017</v>
      </c>
      <c r="M5" s="17"/>
      <c r="N5" s="32">
        <v>2017</v>
      </c>
      <c r="O5" s="17"/>
      <c r="P5" s="32">
        <v>2017</v>
      </c>
      <c r="Q5" s="17"/>
      <c r="R5" s="32">
        <v>2017</v>
      </c>
      <c r="S5" s="17"/>
      <c r="T5" s="32">
        <v>2017</v>
      </c>
      <c r="U5" s="17"/>
      <c r="V5" s="32">
        <v>2017</v>
      </c>
      <c r="W5" s="17"/>
      <c r="X5" s="32">
        <v>2017</v>
      </c>
      <c r="Y5" s="17"/>
    </row>
    <row r="6" spans="1:25" ht="15.75" customHeight="1">
      <c r="A6" s="6"/>
      <c r="C6" s="19"/>
      <c r="D6" s="29"/>
      <c r="E6" s="19"/>
      <c r="F6" s="29"/>
      <c r="G6" s="19"/>
      <c r="H6" s="29"/>
      <c r="I6" s="19"/>
      <c r="J6" s="29"/>
      <c r="K6" s="19"/>
      <c r="L6" s="29"/>
      <c r="M6" s="19"/>
      <c r="N6" s="29"/>
      <c r="O6" s="19"/>
      <c r="P6" s="29"/>
      <c r="Q6" s="19"/>
      <c r="R6" s="29"/>
      <c r="S6" s="19"/>
      <c r="T6" s="29"/>
      <c r="U6" s="19"/>
      <c r="V6" s="29"/>
      <c r="W6" s="19"/>
      <c r="X6" s="29"/>
      <c r="Y6" s="19"/>
    </row>
    <row r="7" spans="1:25" ht="29.25" customHeight="1">
      <c r="A7" s="13" t="s">
        <v>21</v>
      </c>
      <c r="B7" s="31">
        <v>43220</v>
      </c>
      <c r="C7" s="18">
        <v>2361</v>
      </c>
      <c r="D7" s="31">
        <v>43192</v>
      </c>
      <c r="E7" s="18">
        <v>2349</v>
      </c>
      <c r="F7" s="31">
        <v>43160</v>
      </c>
      <c r="G7" s="18">
        <v>2392</v>
      </c>
      <c r="H7" s="31">
        <v>43133</v>
      </c>
      <c r="I7" s="18">
        <v>2402</v>
      </c>
      <c r="J7" s="31">
        <v>43102</v>
      </c>
      <c r="K7" s="18">
        <v>2445</v>
      </c>
      <c r="L7" s="31">
        <v>43070</v>
      </c>
      <c r="M7" s="18">
        <v>2418</v>
      </c>
      <c r="N7" s="31">
        <v>43040</v>
      </c>
      <c r="O7" s="18">
        <v>2416</v>
      </c>
      <c r="P7" s="31">
        <v>43010</v>
      </c>
      <c r="Q7" s="18">
        <v>2462</v>
      </c>
      <c r="R7" s="31">
        <v>42979</v>
      </c>
      <c r="S7" s="18">
        <v>2546</v>
      </c>
      <c r="T7" s="31">
        <v>42949</v>
      </c>
      <c r="U7" s="18">
        <v>2619</v>
      </c>
      <c r="V7" s="31">
        <v>42921</v>
      </c>
      <c r="W7" s="18">
        <v>2652</v>
      </c>
      <c r="X7" s="31">
        <v>42887</v>
      </c>
      <c r="Y7" s="18">
        <v>2549</v>
      </c>
    </row>
    <row r="8" spans="1:25" ht="14.25" customHeight="1">
      <c r="A8" s="13"/>
      <c r="C8" s="18"/>
      <c r="D8" s="29"/>
      <c r="E8" s="18"/>
      <c r="F8" s="29"/>
      <c r="G8" s="18"/>
      <c r="H8" s="29"/>
      <c r="I8" s="18"/>
      <c r="J8" s="29"/>
      <c r="K8" s="18"/>
      <c r="L8" s="29"/>
      <c r="M8" s="18"/>
      <c r="N8" s="29"/>
      <c r="O8" s="18"/>
      <c r="P8" s="29"/>
      <c r="Q8" s="18"/>
      <c r="R8" s="29"/>
      <c r="S8" s="18"/>
      <c r="T8" s="29"/>
      <c r="U8" s="18"/>
      <c r="V8" s="29"/>
      <c r="W8" s="18"/>
      <c r="X8" s="29"/>
      <c r="Y8" s="18"/>
    </row>
    <row r="9" spans="1:25" ht="26.25" customHeight="1">
      <c r="A9" s="13" t="s">
        <v>18</v>
      </c>
      <c r="B9" s="31">
        <v>43221</v>
      </c>
      <c r="C9" s="18">
        <v>5745</v>
      </c>
      <c r="D9" s="31">
        <v>43191</v>
      </c>
      <c r="E9" s="18">
        <v>5730</v>
      </c>
      <c r="F9" s="31">
        <v>43160</v>
      </c>
      <c r="G9" s="18">
        <v>5781</v>
      </c>
      <c r="H9" s="31">
        <v>43132</v>
      </c>
      <c r="I9" s="18">
        <v>5813</v>
      </c>
      <c r="J9" s="31">
        <v>43108</v>
      </c>
      <c r="K9" s="18">
        <v>5808</v>
      </c>
      <c r="L9" s="31">
        <v>43070</v>
      </c>
      <c r="M9" s="18">
        <v>5890</v>
      </c>
      <c r="N9" s="31">
        <v>43046</v>
      </c>
      <c r="O9" s="18">
        <v>5824</v>
      </c>
      <c r="P9" s="31">
        <v>43009</v>
      </c>
      <c r="Q9" s="18">
        <v>5947</v>
      </c>
      <c r="R9" s="31">
        <v>42979</v>
      </c>
      <c r="S9" s="18">
        <v>6079</v>
      </c>
      <c r="T9" s="31">
        <v>42948</v>
      </c>
      <c r="U9" s="18">
        <v>6165</v>
      </c>
      <c r="V9" s="31">
        <v>42917</v>
      </c>
      <c r="W9" s="18">
        <v>6182</v>
      </c>
      <c r="X9" s="31">
        <v>42887</v>
      </c>
      <c r="Y9" s="18">
        <v>6018</v>
      </c>
    </row>
    <row r="10" spans="1:25" ht="12.75" customHeight="1">
      <c r="A10" s="13"/>
      <c r="C10" s="18"/>
      <c r="D10" s="29"/>
      <c r="E10" s="18"/>
      <c r="F10" s="29"/>
      <c r="G10" s="18"/>
      <c r="H10" s="29"/>
      <c r="I10" s="18"/>
      <c r="J10" s="29"/>
      <c r="K10" s="18"/>
      <c r="L10" s="29"/>
      <c r="M10" s="18"/>
      <c r="N10" s="29"/>
      <c r="O10" s="18"/>
      <c r="P10" s="29"/>
      <c r="Q10" s="18"/>
      <c r="R10" s="29"/>
      <c r="S10" s="18"/>
      <c r="T10" s="29"/>
      <c r="U10" s="18"/>
      <c r="V10" s="29"/>
      <c r="W10" s="18"/>
      <c r="X10" s="29"/>
      <c r="Y10" s="18"/>
    </row>
    <row r="11" spans="1:25" ht="29.25" customHeight="1">
      <c r="A11" s="13" t="s">
        <v>38</v>
      </c>
      <c r="B11" s="31">
        <v>43220</v>
      </c>
      <c r="C11" s="18">
        <v>2714</v>
      </c>
      <c r="D11" s="31">
        <v>43192</v>
      </c>
      <c r="E11" s="18">
        <v>2714</v>
      </c>
      <c r="F11" s="31">
        <v>43160</v>
      </c>
      <c r="G11" s="18">
        <v>2737</v>
      </c>
      <c r="H11" s="31">
        <v>43133</v>
      </c>
      <c r="I11" s="18">
        <v>2922</v>
      </c>
      <c r="J11" s="31">
        <v>43102</v>
      </c>
      <c r="K11" s="18">
        <v>2924</v>
      </c>
      <c r="L11" s="31">
        <v>43070</v>
      </c>
      <c r="M11" s="18">
        <v>2912</v>
      </c>
      <c r="N11" s="31">
        <v>43040</v>
      </c>
      <c r="O11" s="18">
        <v>2930</v>
      </c>
      <c r="P11" s="31">
        <v>43010</v>
      </c>
      <c r="Q11" s="18">
        <v>2949</v>
      </c>
      <c r="R11" s="31">
        <v>42979</v>
      </c>
      <c r="S11" s="18">
        <v>3013</v>
      </c>
      <c r="T11" s="31">
        <v>42949</v>
      </c>
      <c r="U11" s="18">
        <v>3075</v>
      </c>
      <c r="V11" s="31">
        <v>42921</v>
      </c>
      <c r="W11" s="18">
        <v>3096</v>
      </c>
      <c r="X11" s="31">
        <v>42887</v>
      </c>
      <c r="Y11" s="18">
        <v>3033</v>
      </c>
    </row>
    <row r="12" spans="1:25" ht="12.75" customHeight="1">
      <c r="A12" s="13"/>
      <c r="C12" s="18"/>
      <c r="D12" s="29"/>
      <c r="E12" s="18"/>
      <c r="F12" s="29"/>
      <c r="G12" s="18"/>
      <c r="H12" s="29"/>
      <c r="I12" s="18"/>
      <c r="J12" s="29"/>
      <c r="K12" s="18"/>
      <c r="L12" s="29"/>
      <c r="M12" s="18"/>
      <c r="N12" s="29"/>
      <c r="O12" s="18"/>
      <c r="P12" s="29"/>
      <c r="Q12" s="18"/>
      <c r="R12" s="29"/>
      <c r="S12" s="18"/>
      <c r="T12" s="29"/>
      <c r="U12" s="18"/>
      <c r="V12" s="29"/>
      <c r="W12" s="18"/>
      <c r="X12" s="29"/>
      <c r="Y12" s="18"/>
    </row>
    <row r="13" spans="1:25" ht="29.25" customHeight="1">
      <c r="A13" s="13" t="s">
        <v>41</v>
      </c>
      <c r="B13" s="31">
        <v>43221</v>
      </c>
      <c r="C13" s="18">
        <v>2189</v>
      </c>
      <c r="D13" s="31">
        <v>43191</v>
      </c>
      <c r="E13" s="18">
        <v>2189</v>
      </c>
      <c r="F13" s="31">
        <v>43160</v>
      </c>
      <c r="G13" s="18">
        <v>2183</v>
      </c>
      <c r="H13" s="31">
        <v>43132</v>
      </c>
      <c r="I13" s="18">
        <v>2187</v>
      </c>
      <c r="J13" s="31">
        <v>43102</v>
      </c>
      <c r="K13" s="18">
        <v>2202</v>
      </c>
      <c r="L13" s="31">
        <v>43070</v>
      </c>
      <c r="M13" s="18">
        <v>2194</v>
      </c>
      <c r="N13" s="31">
        <v>43040</v>
      </c>
      <c r="O13" s="18">
        <v>2204</v>
      </c>
      <c r="P13" s="31">
        <v>43009</v>
      </c>
      <c r="Q13" s="18">
        <v>2255</v>
      </c>
      <c r="R13" s="31">
        <v>42979</v>
      </c>
      <c r="S13" s="18">
        <v>2390</v>
      </c>
      <c r="T13" s="31">
        <v>42948</v>
      </c>
      <c r="U13" s="18">
        <v>2422</v>
      </c>
      <c r="V13" s="31">
        <v>42917</v>
      </c>
      <c r="W13" s="18">
        <v>2412</v>
      </c>
      <c r="X13" s="31">
        <v>42887</v>
      </c>
      <c r="Y13" s="18">
        <v>2358</v>
      </c>
    </row>
    <row r="14" spans="1:25" ht="12" customHeight="1">
      <c r="A14" s="13"/>
      <c r="C14" s="18"/>
      <c r="D14" s="29"/>
      <c r="E14" s="18"/>
      <c r="F14" s="29"/>
      <c r="G14" s="18"/>
      <c r="H14" s="29"/>
      <c r="I14" s="18"/>
      <c r="J14" s="29"/>
      <c r="K14" s="18"/>
      <c r="L14" s="29"/>
      <c r="M14" s="18"/>
      <c r="N14" s="29"/>
      <c r="O14" s="18"/>
      <c r="P14" s="29"/>
      <c r="Q14" s="18"/>
      <c r="R14" s="29"/>
      <c r="S14" s="18"/>
      <c r="T14" s="29"/>
      <c r="U14" s="18"/>
      <c r="V14" s="29"/>
      <c r="W14" s="18"/>
      <c r="X14" s="29"/>
      <c r="Y14" s="18"/>
    </row>
    <row r="15" spans="1:25" ht="24.75" customHeight="1">
      <c r="A15" s="13" t="s">
        <v>22</v>
      </c>
      <c r="B15" s="31">
        <v>43220</v>
      </c>
      <c r="C15" s="18">
        <v>3475</v>
      </c>
      <c r="D15" s="31">
        <v>43192</v>
      </c>
      <c r="E15" s="18">
        <v>3414</v>
      </c>
      <c r="F15" s="31">
        <v>43160</v>
      </c>
      <c r="G15" s="18">
        <v>3467</v>
      </c>
      <c r="H15" s="31">
        <v>43133</v>
      </c>
      <c r="I15" s="18">
        <v>3476</v>
      </c>
      <c r="J15" s="31">
        <v>43102</v>
      </c>
      <c r="K15" s="18">
        <v>3564</v>
      </c>
      <c r="L15" s="31">
        <v>43070</v>
      </c>
      <c r="M15" s="18">
        <v>3508</v>
      </c>
      <c r="N15" s="31">
        <v>43040</v>
      </c>
      <c r="O15" s="18">
        <v>3542</v>
      </c>
      <c r="P15" s="31">
        <v>43010</v>
      </c>
      <c r="Q15" s="18">
        <v>3560</v>
      </c>
      <c r="R15" s="31">
        <v>42979</v>
      </c>
      <c r="S15" s="18">
        <v>3622</v>
      </c>
      <c r="T15" s="31">
        <v>42949</v>
      </c>
      <c r="U15" s="18">
        <v>3694</v>
      </c>
      <c r="V15" s="31">
        <v>42921</v>
      </c>
      <c r="W15" s="18">
        <v>3703</v>
      </c>
      <c r="X15" s="31">
        <v>42887</v>
      </c>
      <c r="Y15" s="18">
        <v>3599</v>
      </c>
    </row>
    <row r="16" spans="1:25" ht="5.25" customHeight="1">
      <c r="A16" s="13"/>
      <c r="C16" s="18"/>
      <c r="D16" s="29"/>
      <c r="E16" s="18"/>
      <c r="F16" s="29"/>
      <c r="G16" s="18"/>
      <c r="H16" s="29"/>
      <c r="I16" s="18"/>
      <c r="J16" s="29"/>
      <c r="K16" s="18"/>
      <c r="L16" s="29"/>
      <c r="M16" s="18"/>
      <c r="N16" s="29"/>
      <c r="O16" s="18"/>
      <c r="P16" s="29"/>
      <c r="Q16" s="18"/>
      <c r="R16" s="29"/>
      <c r="S16" s="18"/>
      <c r="T16" s="29"/>
      <c r="U16" s="18"/>
      <c r="V16" s="29"/>
      <c r="W16" s="18"/>
      <c r="X16" s="29"/>
      <c r="Y16" s="18"/>
    </row>
    <row r="17" spans="1:25" ht="33.75" customHeight="1">
      <c r="A17" s="15" t="s">
        <v>35</v>
      </c>
      <c r="B17" s="31">
        <v>43221</v>
      </c>
      <c r="C17" s="18">
        <v>2003</v>
      </c>
      <c r="D17" s="31">
        <v>43192</v>
      </c>
      <c r="E17" s="18">
        <v>2002</v>
      </c>
      <c r="F17" s="31">
        <v>43164</v>
      </c>
      <c r="G17" s="18">
        <v>2017</v>
      </c>
      <c r="H17" s="31">
        <v>43132</v>
      </c>
      <c r="I17" s="18">
        <v>2027</v>
      </c>
      <c r="J17" s="31">
        <v>43102</v>
      </c>
      <c r="K17" s="18">
        <v>2040</v>
      </c>
      <c r="L17" s="31">
        <v>43070</v>
      </c>
      <c r="M17" s="18">
        <v>2043</v>
      </c>
      <c r="N17" s="31">
        <v>43040</v>
      </c>
      <c r="O17" s="18">
        <v>2064</v>
      </c>
      <c r="P17" s="31">
        <v>43011</v>
      </c>
      <c r="Q17" s="18">
        <v>2094</v>
      </c>
      <c r="R17" s="31">
        <v>42979</v>
      </c>
      <c r="S17" s="18">
        <v>2112</v>
      </c>
      <c r="T17" s="31">
        <v>42948</v>
      </c>
      <c r="U17" s="18">
        <v>2135</v>
      </c>
      <c r="V17" s="31">
        <v>42919</v>
      </c>
      <c r="W17" s="18">
        <v>2111</v>
      </c>
      <c r="X17" s="31">
        <v>42888</v>
      </c>
      <c r="Y17" s="18">
        <v>2108</v>
      </c>
    </row>
    <row r="18" spans="1:25" ht="12.75" customHeight="1">
      <c r="A18" s="13"/>
      <c r="C18" s="18"/>
      <c r="D18" s="29"/>
      <c r="E18" s="18"/>
      <c r="F18" s="29"/>
      <c r="G18" s="18"/>
      <c r="H18" s="29"/>
      <c r="I18" s="18"/>
      <c r="J18" s="29"/>
      <c r="K18" s="18"/>
      <c r="L18" s="29"/>
      <c r="M18" s="18"/>
      <c r="N18" s="29"/>
      <c r="O18" s="18"/>
      <c r="P18" s="29"/>
      <c r="Q18" s="18"/>
      <c r="R18" s="29"/>
      <c r="S18" s="18"/>
      <c r="T18" s="29"/>
      <c r="U18" s="18"/>
      <c r="V18" s="29"/>
      <c r="W18" s="18"/>
      <c r="X18" s="29"/>
      <c r="Y18" s="18"/>
    </row>
    <row r="19" spans="1:25" ht="30" customHeight="1" thickBot="1">
      <c r="A19" s="13" t="s">
        <v>29</v>
      </c>
      <c r="B19" s="31">
        <v>43221</v>
      </c>
      <c r="C19" s="20">
        <v>3128</v>
      </c>
      <c r="D19" s="31">
        <v>43192</v>
      </c>
      <c r="E19" s="20">
        <v>3164</v>
      </c>
      <c r="F19" s="31">
        <v>43160</v>
      </c>
      <c r="G19" s="20">
        <v>3154</v>
      </c>
      <c r="H19" s="31">
        <v>43132</v>
      </c>
      <c r="I19" s="20">
        <v>3179</v>
      </c>
      <c r="J19" s="31">
        <v>43102</v>
      </c>
      <c r="K19" s="20">
        <v>3195</v>
      </c>
      <c r="L19" s="31">
        <v>43070</v>
      </c>
      <c r="M19" s="20">
        <v>3220</v>
      </c>
      <c r="N19" s="31">
        <v>43040</v>
      </c>
      <c r="O19" s="20">
        <v>3221</v>
      </c>
      <c r="P19" s="31">
        <v>43010</v>
      </c>
      <c r="Q19" s="20">
        <v>3236</v>
      </c>
      <c r="R19" s="31">
        <v>42979</v>
      </c>
      <c r="S19" s="20">
        <v>3252</v>
      </c>
      <c r="T19" s="31">
        <v>42948</v>
      </c>
      <c r="U19" s="20">
        <v>3230</v>
      </c>
      <c r="V19" s="31">
        <v>42919</v>
      </c>
      <c r="W19" s="20">
        <v>3164</v>
      </c>
      <c r="X19" s="31">
        <v>42887</v>
      </c>
      <c r="Y19" s="20">
        <v>3060</v>
      </c>
    </row>
    <row r="20" spans="1:25" ht="12.75" customHeight="1">
      <c r="A20" s="6"/>
      <c r="C20" s="18"/>
      <c r="E20" s="18"/>
      <c r="G20" s="18"/>
      <c r="I20" s="18"/>
      <c r="K20" s="18"/>
      <c r="M20" s="18"/>
      <c r="O20" s="18"/>
      <c r="Q20" s="18"/>
      <c r="S20" s="18"/>
      <c r="U20" s="18"/>
      <c r="W20" s="18"/>
      <c r="Y20" s="18"/>
    </row>
    <row r="21" spans="1:25" ht="20.25">
      <c r="A21" s="6"/>
      <c r="B21" s="31"/>
      <c r="C21" s="18">
        <f>SUM(C7:C19)</f>
        <v>21615</v>
      </c>
      <c r="E21" s="18">
        <f>SUM(E7:E19)</f>
        <v>21562</v>
      </c>
      <c r="G21" s="18">
        <f>SUM(G7:G19)</f>
        <v>21731</v>
      </c>
      <c r="I21" s="18">
        <f>SUM(I7:I19)</f>
        <v>22006</v>
      </c>
      <c r="K21" s="18">
        <f>SUM(K7:K19)</f>
        <v>22178</v>
      </c>
      <c r="M21" s="18">
        <f>SUM(M7:M19)</f>
        <v>22185</v>
      </c>
      <c r="O21" s="18">
        <f>SUM(O7:O19)</f>
        <v>22201</v>
      </c>
      <c r="Q21" s="18">
        <f>SUM(Q7:Q19)</f>
        <v>22503</v>
      </c>
      <c r="S21" s="18">
        <f>SUM(S7:S19)</f>
        <v>23014</v>
      </c>
      <c r="U21" s="18">
        <f>SUM(U7:U19)</f>
        <v>23340</v>
      </c>
      <c r="W21" s="18">
        <f>SUM(W7:W19)</f>
        <v>23320</v>
      </c>
      <c r="Y21" s="18">
        <f>SUM(Y7:Y19)</f>
        <v>22725</v>
      </c>
    </row>
    <row r="22" spans="1:25" ht="20.25">
      <c r="A22" s="6"/>
      <c r="C22" s="19"/>
      <c r="E22" s="19"/>
      <c r="G22" s="19"/>
      <c r="I22" s="19"/>
      <c r="K22" s="19"/>
      <c r="M22" s="19"/>
      <c r="O22" s="19"/>
      <c r="Q22" s="19"/>
      <c r="S22" s="19"/>
      <c r="U22" s="19"/>
      <c r="W22" s="19"/>
      <c r="Y22" s="19"/>
    </row>
    <row r="23" spans="1:25" ht="20.25">
      <c r="A23" s="15" t="s">
        <v>13</v>
      </c>
      <c r="C23" s="18"/>
      <c r="E23" s="18"/>
      <c r="G23" s="18"/>
      <c r="I23" s="18"/>
      <c r="K23" s="18"/>
      <c r="L23" s="27"/>
      <c r="M23" s="18"/>
      <c r="O23" s="18"/>
      <c r="P23" s="27"/>
      <c r="Q23" s="18"/>
      <c r="S23" s="18"/>
      <c r="T23" s="27"/>
      <c r="U23" s="18"/>
      <c r="W23" s="18"/>
      <c r="X23" s="27"/>
      <c r="Y23" s="18"/>
    </row>
    <row r="24" spans="1:25" ht="20.25">
      <c r="A24" s="15" t="s">
        <v>14</v>
      </c>
      <c r="C24" s="33">
        <f>SUM(C21-E21)</f>
        <v>53</v>
      </c>
      <c r="D24" s="34"/>
      <c r="E24" s="33">
        <f>SUM(E21-G21)</f>
        <v>-169</v>
      </c>
      <c r="F24" s="34"/>
      <c r="G24" s="33">
        <f>SUM(G21-I21)</f>
        <v>-275</v>
      </c>
      <c r="H24" s="34"/>
      <c r="I24" s="33">
        <f>SUM(I21-K21)</f>
        <v>-172</v>
      </c>
      <c r="J24" s="35"/>
      <c r="K24" s="33">
        <f>SUM(K21-M21)</f>
        <v>-7</v>
      </c>
      <c r="L24" s="34"/>
      <c r="M24" s="33">
        <f>SUM(M21-O21)</f>
        <v>-16</v>
      </c>
      <c r="N24" s="34"/>
      <c r="O24" s="33">
        <f>SUM(O21-Q21)</f>
        <v>-302</v>
      </c>
      <c r="P24" s="34"/>
      <c r="Q24" s="33">
        <f>SUM(Q21-S21)</f>
        <v>-511</v>
      </c>
      <c r="R24" s="34"/>
      <c r="S24" s="33">
        <f>SUM(S21-U21)</f>
        <v>-326</v>
      </c>
      <c r="T24" s="34"/>
      <c r="U24" s="33">
        <f>SUM(U21-W21)</f>
        <v>20</v>
      </c>
      <c r="V24" s="34"/>
      <c r="W24" s="33">
        <f>SUM(W21-Y21)</f>
        <v>595</v>
      </c>
      <c r="X24" s="34"/>
      <c r="Y24" s="33">
        <f>SUM(Y21-C63)</f>
        <v>781</v>
      </c>
    </row>
    <row r="25" spans="1:25" ht="20.25">
      <c r="A25" s="22"/>
      <c r="C25" s="21"/>
      <c r="D25" s="28"/>
      <c r="E25" s="21"/>
      <c r="F25" s="28"/>
      <c r="G25" s="21"/>
      <c r="H25" s="28"/>
      <c r="I25" s="21"/>
      <c r="J25" s="3"/>
      <c r="K25" s="21"/>
      <c r="L25" s="28"/>
      <c r="M25" s="21"/>
      <c r="N25" s="28"/>
      <c r="O25" s="21"/>
      <c r="P25" s="28"/>
      <c r="Q25" s="21"/>
      <c r="R25" s="28"/>
      <c r="S25" s="21"/>
      <c r="T25" s="28"/>
      <c r="U25" s="21"/>
      <c r="V25" s="28"/>
      <c r="W25" s="21"/>
      <c r="X25" s="28"/>
      <c r="Y25" s="21"/>
    </row>
    <row r="26" spans="1:25" ht="20.25">
      <c r="A26" s="15" t="s">
        <v>15</v>
      </c>
      <c r="C26" s="21" t="s">
        <v>0</v>
      </c>
      <c r="D26" s="28"/>
      <c r="E26" s="21"/>
      <c r="F26" s="28"/>
      <c r="G26" s="21"/>
      <c r="H26" s="28"/>
      <c r="I26" s="21"/>
      <c r="J26" s="3"/>
      <c r="K26" s="21"/>
      <c r="L26" s="28"/>
      <c r="M26" s="21"/>
      <c r="N26" s="28"/>
      <c r="O26" s="21"/>
      <c r="P26" s="28"/>
      <c r="Q26" s="21"/>
      <c r="R26" s="28"/>
      <c r="S26" s="21"/>
      <c r="T26" s="28"/>
      <c r="U26" s="21"/>
      <c r="V26" s="28"/>
      <c r="W26" s="21"/>
      <c r="X26" s="28"/>
      <c r="Y26" s="21"/>
    </row>
    <row r="27" spans="1:25" ht="20.25">
      <c r="A27" s="15" t="s">
        <v>14</v>
      </c>
      <c r="C27" s="33">
        <f>SUM(C21-C63)</f>
        <v>-329</v>
      </c>
      <c r="D27" s="34"/>
      <c r="E27" s="33">
        <f>SUM(E21-E63)</f>
        <v>-320</v>
      </c>
      <c r="F27" s="34"/>
      <c r="G27" s="33">
        <f>SUM(G21-G63)</f>
        <v>-152</v>
      </c>
      <c r="H27" s="34"/>
      <c r="I27" s="33">
        <f>SUM(I21-I63)</f>
        <v>157</v>
      </c>
      <c r="J27" s="35"/>
      <c r="K27" s="33">
        <f>SUM(K21-K63)</f>
        <v>173</v>
      </c>
      <c r="L27" s="34"/>
      <c r="M27" s="33">
        <f>SUM(M21-M63)</f>
        <v>225</v>
      </c>
      <c r="N27" s="34"/>
      <c r="O27" s="33">
        <f>SUM(O21-O63)</f>
        <v>19</v>
      </c>
      <c r="P27" s="34"/>
      <c r="Q27" s="33">
        <f>SUM(Q21-Q63)</f>
        <v>-1694</v>
      </c>
      <c r="R27" s="34"/>
      <c r="S27" s="33">
        <f>SUM(S21-S63)</f>
        <v>-1879</v>
      </c>
      <c r="T27" s="34"/>
      <c r="U27" s="33">
        <f>SUM(U21-U63)</f>
        <v>-1867</v>
      </c>
      <c r="V27" s="34"/>
      <c r="W27" s="33">
        <f>SUM(W21-W63)</f>
        <v>-1737</v>
      </c>
      <c r="X27" s="34"/>
      <c r="Y27" s="33">
        <f>SUM(Y21-Y63)</f>
        <v>-1581</v>
      </c>
    </row>
    <row r="28" spans="1:25" ht="20.25">
      <c r="A28" s="57"/>
      <c r="C28" s="58"/>
      <c r="D28" s="34"/>
      <c r="E28" s="58"/>
      <c r="F28" s="34"/>
      <c r="G28" s="58"/>
      <c r="H28" s="34"/>
      <c r="I28" s="58"/>
      <c r="J28" s="35"/>
      <c r="K28" s="58"/>
      <c r="L28" s="34"/>
      <c r="M28" s="58"/>
      <c r="N28" s="34"/>
      <c r="O28" s="58"/>
      <c r="P28" s="34"/>
      <c r="Q28" s="58"/>
      <c r="R28" s="34"/>
      <c r="S28" s="58"/>
      <c r="T28" s="34"/>
      <c r="U28" s="58"/>
      <c r="V28" s="34"/>
      <c r="W28" s="58"/>
      <c r="X28" s="34"/>
      <c r="Y28" s="58"/>
    </row>
    <row r="29" spans="1:25" ht="15.75" customHeight="1">
      <c r="A29" s="57"/>
      <c r="C29" s="58"/>
      <c r="D29" s="34"/>
      <c r="E29" s="58"/>
      <c r="F29" s="34"/>
      <c r="G29" s="58"/>
      <c r="H29" s="34"/>
      <c r="I29" s="58"/>
      <c r="J29" s="35"/>
      <c r="K29" s="58"/>
      <c r="L29" s="34"/>
      <c r="M29" s="58"/>
      <c r="N29" s="34"/>
      <c r="O29" s="58"/>
      <c r="P29" s="34"/>
      <c r="Q29" s="58"/>
      <c r="R29" s="34"/>
      <c r="S29" s="58"/>
      <c r="T29" s="34"/>
      <c r="U29" s="58"/>
      <c r="V29" s="34"/>
      <c r="W29" s="58"/>
      <c r="X29" s="34"/>
      <c r="Y29" s="58"/>
    </row>
    <row r="30" ht="20.25">
      <c r="A30" s="4"/>
    </row>
    <row r="31" spans="1:25" s="39" customFormat="1" ht="27" customHeight="1">
      <c r="A31" s="50" t="s">
        <v>43</v>
      </c>
      <c r="B31" s="36"/>
      <c r="C31" s="37"/>
      <c r="D31" s="38"/>
      <c r="E31" s="37"/>
      <c r="F31" s="38"/>
      <c r="G31" s="37"/>
      <c r="H31" s="38"/>
      <c r="I31" s="37"/>
      <c r="J31" s="37"/>
      <c r="K31" s="38"/>
      <c r="L31" s="38"/>
      <c r="M31" s="37"/>
      <c r="N31" s="38"/>
      <c r="O31" s="37"/>
      <c r="P31" s="38"/>
      <c r="Q31" s="37"/>
      <c r="R31" s="38"/>
      <c r="S31" s="37"/>
      <c r="T31" s="38"/>
      <c r="U31" s="37"/>
      <c r="V31" s="38"/>
      <c r="W31" s="37"/>
      <c r="X31" s="38"/>
      <c r="Y31" s="38"/>
    </row>
    <row r="32" spans="1:25" s="49" customFormat="1" ht="26.25" customHeight="1">
      <c r="A32" s="40" t="s">
        <v>16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s="56" customFormat="1" ht="33.75" customHeight="1">
      <c r="A33" s="53" t="s">
        <v>36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5" s="56" customFormat="1" ht="36" customHeight="1">
      <c r="A34" s="53" t="s">
        <v>37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s="56" customFormat="1" ht="33.75" customHeight="1">
      <c r="A35" s="53" t="s">
        <v>39</v>
      </c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1:25" s="56" customFormat="1" ht="33.75" customHeight="1">
      <c r="A36" s="53" t="s">
        <v>42</v>
      </c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ht="52.5" customHeight="1">
      <c r="A37" s="23" t="s">
        <v>40</v>
      </c>
    </row>
    <row r="38" ht="12" customHeight="1">
      <c r="A38" s="23"/>
    </row>
    <row r="39" spans="3:25" s="39" customFormat="1" ht="30">
      <c r="C39" s="51"/>
      <c r="D39" s="43"/>
      <c r="E39" s="42"/>
      <c r="F39" s="43"/>
      <c r="G39" s="42"/>
      <c r="H39" s="43"/>
      <c r="I39" s="42"/>
      <c r="J39" s="44" t="s">
        <v>17</v>
      </c>
      <c r="K39" s="43"/>
      <c r="L39" s="43"/>
      <c r="M39" s="42"/>
      <c r="N39" s="43"/>
      <c r="O39" s="42"/>
      <c r="P39" s="43"/>
      <c r="Q39" s="42"/>
      <c r="R39" s="43"/>
      <c r="S39" s="42"/>
      <c r="T39" s="43"/>
      <c r="U39" s="42"/>
      <c r="V39" s="43"/>
      <c r="W39" s="42"/>
      <c r="X39" s="43"/>
      <c r="Y39" s="43"/>
    </row>
    <row r="40" spans="3:25" s="39" customFormat="1" ht="30">
      <c r="C40" s="51"/>
      <c r="D40" s="43"/>
      <c r="E40" s="42"/>
      <c r="F40" s="43"/>
      <c r="G40" s="42"/>
      <c r="H40" s="43"/>
      <c r="I40" s="42"/>
      <c r="J40" s="44"/>
      <c r="K40" s="43"/>
      <c r="L40" s="43"/>
      <c r="M40" s="42"/>
      <c r="N40" s="43"/>
      <c r="O40" s="42"/>
      <c r="P40" s="43"/>
      <c r="Q40" s="42"/>
      <c r="R40" s="43"/>
      <c r="S40" s="42"/>
      <c r="T40" s="43"/>
      <c r="U40" s="42"/>
      <c r="V40" s="43"/>
      <c r="W40" s="42"/>
      <c r="X40" s="43"/>
      <c r="Y40" s="43"/>
    </row>
    <row r="41" spans="2:3" ht="20.25">
      <c r="B41" s="31"/>
      <c r="C41" s="52"/>
    </row>
    <row r="42" spans="1:25" ht="20.25">
      <c r="A42" s="25" t="s">
        <v>0</v>
      </c>
      <c r="B42" s="30" t="s">
        <v>11</v>
      </c>
      <c r="C42" s="16"/>
      <c r="D42" s="30" t="s">
        <v>3</v>
      </c>
      <c r="E42" s="16"/>
      <c r="F42" s="30" t="s">
        <v>4</v>
      </c>
      <c r="G42" s="16"/>
      <c r="H42" s="30" t="s">
        <v>23</v>
      </c>
      <c r="I42" s="16"/>
      <c r="J42" s="30" t="s">
        <v>5</v>
      </c>
      <c r="K42" s="16"/>
      <c r="L42" s="30" t="s">
        <v>24</v>
      </c>
      <c r="M42" s="16"/>
      <c r="N42" s="30" t="s">
        <v>19</v>
      </c>
      <c r="O42" s="16"/>
      <c r="P42" s="30" t="s">
        <v>6</v>
      </c>
      <c r="Q42" s="16"/>
      <c r="R42" s="30" t="s">
        <v>7</v>
      </c>
      <c r="S42" s="16"/>
      <c r="T42" s="30" t="s">
        <v>8</v>
      </c>
      <c r="U42" s="16"/>
      <c r="V42" s="30" t="s">
        <v>9</v>
      </c>
      <c r="W42" s="16"/>
      <c r="X42" s="30" t="s">
        <v>10</v>
      </c>
      <c r="Y42" s="16"/>
    </row>
    <row r="43" spans="1:25" s="26" customFormat="1" ht="20.25">
      <c r="A43" s="12" t="s">
        <v>12</v>
      </c>
      <c r="B43" s="32">
        <v>2017</v>
      </c>
      <c r="C43" s="17"/>
      <c r="D43" s="32">
        <v>2017</v>
      </c>
      <c r="E43" s="17"/>
      <c r="F43" s="32">
        <v>2017</v>
      </c>
      <c r="G43" s="17"/>
      <c r="H43" s="32">
        <v>2017</v>
      </c>
      <c r="I43" s="17"/>
      <c r="J43" s="32">
        <v>2016</v>
      </c>
      <c r="K43" s="17"/>
      <c r="L43" s="32">
        <v>2016</v>
      </c>
      <c r="M43" s="17"/>
      <c r="N43" s="32">
        <v>2016</v>
      </c>
      <c r="O43" s="17"/>
      <c r="P43" s="32">
        <v>2016</v>
      </c>
      <c r="Q43" s="17"/>
      <c r="R43" s="32">
        <v>2016</v>
      </c>
      <c r="S43" s="17"/>
      <c r="T43" s="32">
        <v>2016</v>
      </c>
      <c r="U43" s="17"/>
      <c r="V43" s="32">
        <v>2016</v>
      </c>
      <c r="W43" s="17"/>
      <c r="X43" s="32">
        <v>2016</v>
      </c>
      <c r="Y43" s="17"/>
    </row>
    <row r="44" spans="1:25" s="26" customFormat="1" ht="15.75" customHeight="1">
      <c r="A44" s="11"/>
      <c r="B44" s="29"/>
      <c r="C44" s="19"/>
      <c r="D44" s="29"/>
      <c r="E44" s="19"/>
      <c r="F44" s="29"/>
      <c r="G44" s="19"/>
      <c r="H44" s="29"/>
      <c r="I44" s="19"/>
      <c r="J44" s="29"/>
      <c r="K44" s="19"/>
      <c r="L44" s="29"/>
      <c r="M44" s="19"/>
      <c r="N44" s="29"/>
      <c r="O44" s="19"/>
      <c r="P44" s="29"/>
      <c r="Q44" s="19"/>
      <c r="R44" s="29"/>
      <c r="S44" s="19"/>
      <c r="T44" s="29"/>
      <c r="U44" s="19"/>
      <c r="V44" s="29"/>
      <c r="W44" s="19"/>
      <c r="X44" s="29"/>
      <c r="Y44" s="19"/>
    </row>
    <row r="45" spans="1:25" ht="33" customHeight="1">
      <c r="A45" s="13" t="s">
        <v>21</v>
      </c>
      <c r="B45" s="31">
        <v>42856</v>
      </c>
      <c r="C45" s="18">
        <v>2443</v>
      </c>
      <c r="D45" s="31">
        <v>42829</v>
      </c>
      <c r="E45" s="18">
        <v>2425</v>
      </c>
      <c r="F45" s="31">
        <v>42796</v>
      </c>
      <c r="G45" s="18">
        <v>2400</v>
      </c>
      <c r="H45" s="31">
        <v>42767</v>
      </c>
      <c r="I45" s="18">
        <v>2415</v>
      </c>
      <c r="J45" s="31">
        <v>42739</v>
      </c>
      <c r="K45" s="18">
        <v>2486</v>
      </c>
      <c r="L45" s="31">
        <v>42705</v>
      </c>
      <c r="M45" s="18">
        <v>2445</v>
      </c>
      <c r="N45" s="31">
        <v>42675</v>
      </c>
      <c r="O45" s="18">
        <v>2457</v>
      </c>
      <c r="P45" s="31">
        <v>42646</v>
      </c>
      <c r="Q45" s="18">
        <v>2484</v>
      </c>
      <c r="R45" s="31">
        <v>42614</v>
      </c>
      <c r="S45" s="18">
        <v>2637</v>
      </c>
      <c r="T45" s="31">
        <v>42583</v>
      </c>
      <c r="U45" s="18">
        <v>2704</v>
      </c>
      <c r="V45" s="31">
        <v>42556</v>
      </c>
      <c r="W45" s="18">
        <v>2694</v>
      </c>
      <c r="X45" s="31">
        <v>42523</v>
      </c>
      <c r="Y45" s="18">
        <v>2656</v>
      </c>
    </row>
    <row r="46" spans="1:25" ht="15.75" customHeight="1">
      <c r="A46" s="13"/>
      <c r="C46" s="18"/>
      <c r="D46" s="29"/>
      <c r="E46" s="18"/>
      <c r="F46" s="29"/>
      <c r="G46" s="18"/>
      <c r="H46" s="29"/>
      <c r="I46" s="18"/>
      <c r="J46" s="29"/>
      <c r="K46" s="18"/>
      <c r="L46" s="29"/>
      <c r="M46" s="18"/>
      <c r="N46" s="29"/>
      <c r="O46" s="18"/>
      <c r="P46" s="29"/>
      <c r="Q46" s="18"/>
      <c r="R46" s="29"/>
      <c r="S46" s="18"/>
      <c r="T46" s="29"/>
      <c r="U46" s="18"/>
      <c r="V46" s="29"/>
      <c r="W46" s="18"/>
      <c r="X46" s="29"/>
      <c r="Y46" s="18"/>
    </row>
    <row r="47" spans="1:25" ht="27" customHeight="1">
      <c r="A47" s="13" t="s">
        <v>20</v>
      </c>
      <c r="B47" s="31">
        <v>42856</v>
      </c>
      <c r="C47" s="18">
        <v>5774</v>
      </c>
      <c r="D47" s="31">
        <v>42826</v>
      </c>
      <c r="E47" s="18">
        <v>5760</v>
      </c>
      <c r="F47" s="31">
        <v>42795</v>
      </c>
      <c r="G47" s="18">
        <v>5742</v>
      </c>
      <c r="H47" s="31">
        <v>42767</v>
      </c>
      <c r="I47" s="18">
        <v>5736</v>
      </c>
      <c r="J47" s="31">
        <v>42736</v>
      </c>
      <c r="K47" s="18">
        <v>5763</v>
      </c>
      <c r="L47" s="31">
        <v>42705</v>
      </c>
      <c r="M47" s="18">
        <v>5776</v>
      </c>
      <c r="N47" s="31">
        <v>42675</v>
      </c>
      <c r="O47" s="18">
        <v>5838</v>
      </c>
      <c r="P47" s="31">
        <v>42650</v>
      </c>
      <c r="Q47" s="18">
        <v>5900</v>
      </c>
      <c r="R47" s="31">
        <v>42614</v>
      </c>
      <c r="S47" s="18">
        <v>6048</v>
      </c>
      <c r="T47" s="31">
        <v>42583</v>
      </c>
      <c r="U47" s="18">
        <v>6171</v>
      </c>
      <c r="V47" s="31">
        <v>42552</v>
      </c>
      <c r="W47" s="18">
        <v>6198</v>
      </c>
      <c r="X47" s="31">
        <v>42522</v>
      </c>
      <c r="Y47" s="18">
        <v>5952</v>
      </c>
    </row>
    <row r="48" spans="1:25" ht="17.25" customHeight="1">
      <c r="A48" s="13"/>
      <c r="C48" s="18"/>
      <c r="D48" s="29"/>
      <c r="E48" s="18"/>
      <c r="F48" s="29"/>
      <c r="G48" s="18"/>
      <c r="H48" s="29"/>
      <c r="I48" s="18"/>
      <c r="J48" s="29"/>
      <c r="K48" s="18"/>
      <c r="L48" s="29"/>
      <c r="M48" s="18"/>
      <c r="N48" s="29"/>
      <c r="O48" s="18"/>
      <c r="P48" s="29"/>
      <c r="Q48" s="18"/>
      <c r="R48" s="29"/>
      <c r="S48" s="18"/>
      <c r="T48" s="29"/>
      <c r="U48" s="18"/>
      <c r="V48" s="29"/>
      <c r="W48" s="18"/>
      <c r="X48" s="29"/>
      <c r="Y48" s="18"/>
    </row>
    <row r="49" spans="1:25" ht="30.75" customHeight="1">
      <c r="A49" s="13" t="s">
        <v>31</v>
      </c>
      <c r="B49" s="31">
        <v>42856</v>
      </c>
      <c r="C49" s="18">
        <v>2973</v>
      </c>
      <c r="D49" s="31">
        <v>42829</v>
      </c>
      <c r="E49" s="18">
        <v>2967</v>
      </c>
      <c r="F49" s="31">
        <v>42796</v>
      </c>
      <c r="G49" s="18">
        <v>2954</v>
      </c>
      <c r="H49" s="31">
        <v>42767</v>
      </c>
      <c r="I49" s="18">
        <v>2943</v>
      </c>
      <c r="J49" s="31">
        <v>42739</v>
      </c>
      <c r="K49" s="18">
        <v>2952</v>
      </c>
      <c r="L49" s="31">
        <v>42705</v>
      </c>
      <c r="M49" s="18">
        <v>2938</v>
      </c>
      <c r="N49" s="31">
        <v>42675</v>
      </c>
      <c r="O49" s="18">
        <v>2937</v>
      </c>
      <c r="P49" s="31">
        <v>42646</v>
      </c>
      <c r="Q49" s="18">
        <v>2931</v>
      </c>
      <c r="R49" s="31">
        <v>42614</v>
      </c>
      <c r="S49" s="18">
        <v>2996</v>
      </c>
      <c r="T49" s="31">
        <v>42583</v>
      </c>
      <c r="U49" s="18">
        <v>3046</v>
      </c>
      <c r="V49" s="31">
        <v>42556</v>
      </c>
      <c r="W49" s="18">
        <v>2985</v>
      </c>
      <c r="X49" s="31">
        <v>42523</v>
      </c>
      <c r="Y49" s="18">
        <v>2873</v>
      </c>
    </row>
    <row r="50" spans="1:25" ht="16.5" customHeight="1">
      <c r="A50" s="13"/>
      <c r="C50" s="18"/>
      <c r="D50" s="29"/>
      <c r="E50" s="18"/>
      <c r="F50" s="29"/>
      <c r="G50" s="18"/>
      <c r="H50" s="29"/>
      <c r="I50" s="18"/>
      <c r="J50" s="29"/>
      <c r="K50" s="18"/>
      <c r="L50" s="29"/>
      <c r="M50" s="18"/>
      <c r="N50" s="29"/>
      <c r="O50" s="18"/>
      <c r="P50" s="29"/>
      <c r="Q50" s="18"/>
      <c r="R50" s="29"/>
      <c r="S50" s="18"/>
      <c r="T50" s="29"/>
      <c r="U50" s="18"/>
      <c r="V50" s="29"/>
      <c r="W50" s="18"/>
      <c r="X50" s="29"/>
      <c r="Y50" s="18"/>
    </row>
    <row r="51" spans="1:25" ht="27.75" customHeight="1">
      <c r="A51" s="13" t="s">
        <v>25</v>
      </c>
      <c r="B51" s="31">
        <v>42856</v>
      </c>
      <c r="C51" s="18">
        <v>2208</v>
      </c>
      <c r="D51" s="31">
        <v>42826</v>
      </c>
      <c r="E51" s="18">
        <v>2198</v>
      </c>
      <c r="F51" s="31">
        <v>42796</v>
      </c>
      <c r="G51" s="18">
        <v>2183</v>
      </c>
      <c r="H51" s="31">
        <v>42767</v>
      </c>
      <c r="I51" s="18">
        <v>2238</v>
      </c>
      <c r="J51" s="31">
        <v>42738</v>
      </c>
      <c r="K51" s="18">
        <v>2200</v>
      </c>
      <c r="L51" s="31">
        <v>42705</v>
      </c>
      <c r="M51" s="18">
        <v>2191</v>
      </c>
      <c r="N51" s="31">
        <v>42675</v>
      </c>
      <c r="O51" s="18">
        <v>2222</v>
      </c>
      <c r="P51" s="31">
        <v>42646</v>
      </c>
      <c r="Q51" s="18">
        <v>2295</v>
      </c>
      <c r="R51" s="31">
        <v>42614</v>
      </c>
      <c r="S51" s="18">
        <v>2378</v>
      </c>
      <c r="T51" s="31">
        <v>42583</v>
      </c>
      <c r="U51" s="18">
        <v>2382</v>
      </c>
      <c r="V51" s="31">
        <v>42552</v>
      </c>
      <c r="W51" s="18">
        <v>2386</v>
      </c>
      <c r="X51" s="31">
        <v>42523</v>
      </c>
      <c r="Y51" s="18">
        <v>2318</v>
      </c>
    </row>
    <row r="52" spans="1:25" ht="18" customHeight="1">
      <c r="A52" s="13"/>
      <c r="C52" s="18"/>
      <c r="D52" s="29"/>
      <c r="E52" s="18"/>
      <c r="F52" s="29"/>
      <c r="G52" s="18"/>
      <c r="H52" s="29"/>
      <c r="I52" s="18"/>
      <c r="J52" s="29"/>
      <c r="K52" s="18"/>
      <c r="L52" s="29"/>
      <c r="M52" s="18"/>
      <c r="N52" s="29"/>
      <c r="O52" s="18"/>
      <c r="P52" s="29"/>
      <c r="Q52" s="18"/>
      <c r="R52" s="29"/>
      <c r="S52" s="18"/>
      <c r="T52" s="29"/>
      <c r="U52" s="18"/>
      <c r="V52" s="29"/>
      <c r="W52" s="18"/>
      <c r="X52" s="29"/>
      <c r="Y52" s="18"/>
    </row>
    <row r="53" spans="1:25" ht="30" customHeight="1">
      <c r="A53" s="13" t="s">
        <v>22</v>
      </c>
      <c r="B53" s="31">
        <v>42856</v>
      </c>
      <c r="C53" s="18">
        <v>3505</v>
      </c>
      <c r="D53" s="31">
        <v>42829</v>
      </c>
      <c r="E53" s="18">
        <v>3472</v>
      </c>
      <c r="F53" s="31">
        <v>42796</v>
      </c>
      <c r="G53" s="18">
        <v>3357</v>
      </c>
      <c r="H53" s="31">
        <v>42767</v>
      </c>
      <c r="I53" s="18">
        <v>3373</v>
      </c>
      <c r="J53" s="31">
        <v>42739</v>
      </c>
      <c r="K53" s="18">
        <v>3426</v>
      </c>
      <c r="L53" s="31">
        <v>42705</v>
      </c>
      <c r="M53" s="18">
        <v>3413</v>
      </c>
      <c r="N53" s="31">
        <v>42675</v>
      </c>
      <c r="O53" s="18">
        <v>3388</v>
      </c>
      <c r="P53" s="31">
        <v>42646</v>
      </c>
      <c r="Q53" s="18">
        <v>3410</v>
      </c>
      <c r="R53" s="31">
        <v>42614</v>
      </c>
      <c r="S53" s="18">
        <v>3456</v>
      </c>
      <c r="T53" s="31">
        <v>42583</v>
      </c>
      <c r="U53" s="18">
        <v>3496</v>
      </c>
      <c r="V53" s="31">
        <v>42556</v>
      </c>
      <c r="W53" s="18">
        <v>3511</v>
      </c>
      <c r="X53" s="31">
        <v>42523</v>
      </c>
      <c r="Y53" s="18">
        <v>3365</v>
      </c>
    </row>
    <row r="54" spans="1:25" ht="9.75" customHeight="1">
      <c r="A54" s="13"/>
      <c r="C54" s="18"/>
      <c r="D54" s="29"/>
      <c r="E54" s="18"/>
      <c r="F54" s="29"/>
      <c r="G54" s="18"/>
      <c r="H54" s="29"/>
      <c r="I54" s="18"/>
      <c r="J54" s="29"/>
      <c r="K54" s="18"/>
      <c r="L54" s="29"/>
      <c r="M54" s="18"/>
      <c r="N54" s="29"/>
      <c r="O54" s="18"/>
      <c r="P54" s="29"/>
      <c r="Q54" s="18"/>
      <c r="R54" s="29"/>
      <c r="S54" s="18"/>
      <c r="T54" s="29"/>
      <c r="U54" s="18"/>
      <c r="V54" s="29"/>
      <c r="W54" s="18"/>
      <c r="X54" s="29"/>
      <c r="Y54" s="18"/>
    </row>
    <row r="55" spans="1:25" ht="33" customHeight="1">
      <c r="A55" s="15" t="s">
        <v>32</v>
      </c>
      <c r="B55" s="31">
        <v>42856</v>
      </c>
      <c r="C55" s="18">
        <v>2045</v>
      </c>
      <c r="D55" s="31">
        <v>42828</v>
      </c>
      <c r="E55" s="18">
        <v>2029</v>
      </c>
      <c r="F55" s="31">
        <v>42795</v>
      </c>
      <c r="G55" s="18">
        <v>2034</v>
      </c>
      <c r="H55" s="31">
        <v>42767</v>
      </c>
      <c r="I55" s="18">
        <v>2030</v>
      </c>
      <c r="J55" s="31">
        <v>42738</v>
      </c>
      <c r="K55" s="18">
        <v>2047</v>
      </c>
      <c r="L55" s="31">
        <v>42705</v>
      </c>
      <c r="M55" s="18">
        <v>2068</v>
      </c>
      <c r="N55" s="31">
        <v>42675</v>
      </c>
      <c r="O55" s="18">
        <v>2089</v>
      </c>
      <c r="P55" s="31">
        <v>42646</v>
      </c>
      <c r="Q55" s="18">
        <v>1967</v>
      </c>
      <c r="R55" s="31">
        <v>42614</v>
      </c>
      <c r="S55" s="18">
        <v>1982</v>
      </c>
      <c r="T55" s="31">
        <v>42583</v>
      </c>
      <c r="U55" s="18">
        <v>1955</v>
      </c>
      <c r="V55" s="31">
        <v>42552</v>
      </c>
      <c r="W55" s="18">
        <v>1972</v>
      </c>
      <c r="X55" s="31">
        <v>42523</v>
      </c>
      <c r="Y55" s="18">
        <v>1961</v>
      </c>
    </row>
    <row r="56" spans="1:25" ht="16.5" customHeight="1">
      <c r="A56" s="13" t="s">
        <v>0</v>
      </c>
      <c r="C56" s="18"/>
      <c r="D56" s="29"/>
      <c r="E56" s="18"/>
      <c r="F56" s="29"/>
      <c r="G56" s="18"/>
      <c r="H56" s="29"/>
      <c r="I56" s="18"/>
      <c r="J56" s="29"/>
      <c r="K56" s="18"/>
      <c r="L56" s="29"/>
      <c r="M56" s="18"/>
      <c r="N56" s="29"/>
      <c r="O56" s="18"/>
      <c r="P56" s="29"/>
      <c r="Q56" s="18"/>
      <c r="R56" s="29"/>
      <c r="S56" s="18"/>
      <c r="T56" s="29"/>
      <c r="U56" s="18"/>
      <c r="V56" s="29"/>
      <c r="W56" s="18"/>
      <c r="X56" s="29"/>
      <c r="Y56" s="18"/>
    </row>
    <row r="57" spans="1:25" ht="30" customHeight="1">
      <c r="A57" s="13" t="s">
        <v>29</v>
      </c>
      <c r="B57" s="31">
        <v>42856</v>
      </c>
      <c r="C57" s="18">
        <v>2996</v>
      </c>
      <c r="D57" s="31">
        <v>42828</v>
      </c>
      <c r="E57" s="18">
        <v>3005</v>
      </c>
      <c r="F57" s="31">
        <v>42795</v>
      </c>
      <c r="G57" s="18">
        <v>3040</v>
      </c>
      <c r="H57" s="31">
        <v>42767</v>
      </c>
      <c r="I57" s="18">
        <v>2939</v>
      </c>
      <c r="J57" s="31">
        <v>42738</v>
      </c>
      <c r="K57" s="18">
        <v>2951</v>
      </c>
      <c r="L57" s="31">
        <v>42705</v>
      </c>
      <c r="M57" s="18">
        <v>2945</v>
      </c>
      <c r="N57" s="31">
        <v>42675</v>
      </c>
      <c r="O57" s="18">
        <v>2939</v>
      </c>
      <c r="P57" s="31">
        <v>42646</v>
      </c>
      <c r="Q57" s="18">
        <v>2963</v>
      </c>
      <c r="R57" s="31">
        <v>42614</v>
      </c>
      <c r="S57" s="18">
        <v>2952</v>
      </c>
      <c r="T57" s="31">
        <v>42583</v>
      </c>
      <c r="U57" s="18">
        <v>2955</v>
      </c>
      <c r="V57" s="31">
        <v>42552</v>
      </c>
      <c r="W57" s="18">
        <v>2928</v>
      </c>
      <c r="X57" s="31">
        <v>42522</v>
      </c>
      <c r="Y57" s="18">
        <v>2883</v>
      </c>
    </row>
    <row r="58" spans="1:25" ht="15.75" customHeight="1">
      <c r="A58" s="13"/>
      <c r="C58" s="18"/>
      <c r="D58" s="29"/>
      <c r="E58" s="18"/>
      <c r="F58" s="29"/>
      <c r="G58" s="18"/>
      <c r="H58" s="29"/>
      <c r="I58" s="18"/>
      <c r="J58" s="29"/>
      <c r="K58" s="18"/>
      <c r="L58" s="29"/>
      <c r="M58" s="18"/>
      <c r="N58" s="29"/>
      <c r="O58" s="18"/>
      <c r="P58" s="29"/>
      <c r="Q58" s="18"/>
      <c r="R58" s="29"/>
      <c r="S58" s="18"/>
      <c r="T58" s="29"/>
      <c r="U58" s="18"/>
      <c r="V58" s="29"/>
      <c r="W58" s="18"/>
      <c r="X58" s="29"/>
      <c r="Y58" s="18"/>
    </row>
    <row r="59" spans="1:25" ht="31.5" customHeight="1">
      <c r="A59" s="13" t="s">
        <v>30</v>
      </c>
      <c r="B59" s="31"/>
      <c r="C59" s="18" t="s">
        <v>0</v>
      </c>
      <c r="D59" s="31">
        <v>42831</v>
      </c>
      <c r="E59" s="18">
        <v>26</v>
      </c>
      <c r="F59" s="31">
        <v>42794</v>
      </c>
      <c r="G59" s="18">
        <v>17</v>
      </c>
      <c r="H59" s="31">
        <v>42766</v>
      </c>
      <c r="I59" s="18">
        <v>17</v>
      </c>
      <c r="J59" s="31">
        <v>42735</v>
      </c>
      <c r="K59" s="18">
        <v>17</v>
      </c>
      <c r="L59" s="31">
        <v>42704</v>
      </c>
      <c r="M59" s="18">
        <v>17</v>
      </c>
      <c r="N59" s="31">
        <v>42674</v>
      </c>
      <c r="O59" s="18">
        <v>17</v>
      </c>
      <c r="P59" s="31">
        <v>42643</v>
      </c>
      <c r="Q59" s="18">
        <v>16</v>
      </c>
      <c r="R59" s="31">
        <v>42613</v>
      </c>
      <c r="S59" s="18">
        <v>16</v>
      </c>
      <c r="T59" s="31">
        <v>42582</v>
      </c>
      <c r="U59" s="18">
        <v>16</v>
      </c>
      <c r="V59" s="31">
        <v>42551</v>
      </c>
      <c r="W59" s="18">
        <v>16</v>
      </c>
      <c r="X59" s="31">
        <v>42521</v>
      </c>
      <c r="Y59" s="18">
        <v>16</v>
      </c>
    </row>
    <row r="60" spans="1:25" ht="23.25" customHeight="1">
      <c r="A60" s="13"/>
      <c r="C60" s="18"/>
      <c r="D60" s="29"/>
      <c r="E60" s="18"/>
      <c r="F60" s="29"/>
      <c r="G60" s="18"/>
      <c r="H60" s="29"/>
      <c r="I60" s="18"/>
      <c r="J60" s="29"/>
      <c r="K60" s="18"/>
      <c r="L60" s="29"/>
      <c r="M60" s="18"/>
      <c r="N60" s="29"/>
      <c r="O60" s="18"/>
      <c r="P60" s="29"/>
      <c r="Q60" s="18"/>
      <c r="R60" s="29"/>
      <c r="S60" s="18"/>
      <c r="T60" s="29"/>
      <c r="U60" s="18"/>
      <c r="V60" s="29"/>
      <c r="W60" s="18"/>
      <c r="X60" s="29"/>
      <c r="Y60" s="18"/>
    </row>
    <row r="61" spans="1:25" ht="30.75" customHeight="1" thickBot="1">
      <c r="A61" s="13" t="s">
        <v>34</v>
      </c>
      <c r="B61" s="31"/>
      <c r="C61" s="20"/>
      <c r="D61" s="31"/>
      <c r="E61" s="20"/>
      <c r="F61" s="31">
        <v>42794</v>
      </c>
      <c r="G61" s="20">
        <v>156</v>
      </c>
      <c r="H61" s="31">
        <v>42766</v>
      </c>
      <c r="I61" s="20">
        <v>158</v>
      </c>
      <c r="J61" s="31">
        <v>42735</v>
      </c>
      <c r="K61" s="20">
        <v>163</v>
      </c>
      <c r="L61" s="31">
        <v>42704</v>
      </c>
      <c r="M61" s="20">
        <v>167</v>
      </c>
      <c r="N61" s="31">
        <v>42674</v>
      </c>
      <c r="O61" s="20">
        <v>295</v>
      </c>
      <c r="P61" s="31">
        <v>42643</v>
      </c>
      <c r="Q61" s="20">
        <v>2231</v>
      </c>
      <c r="R61" s="31">
        <v>42613</v>
      </c>
      <c r="S61" s="20">
        <v>2428</v>
      </c>
      <c r="T61" s="31">
        <v>42582</v>
      </c>
      <c r="U61" s="20">
        <v>2482</v>
      </c>
      <c r="V61" s="31">
        <v>42551</v>
      </c>
      <c r="W61" s="20">
        <v>2367</v>
      </c>
      <c r="X61" s="31">
        <v>42521</v>
      </c>
      <c r="Y61" s="20">
        <v>2282</v>
      </c>
    </row>
    <row r="62" spans="1:25" ht="20.25">
      <c r="A62" s="11"/>
      <c r="B62" s="31"/>
      <c r="C62" s="59"/>
      <c r="D62" s="27"/>
      <c r="E62" s="18"/>
      <c r="F62" s="27"/>
      <c r="G62" s="18"/>
      <c r="H62" s="27"/>
      <c r="I62" s="18"/>
      <c r="J62" s="2"/>
      <c r="K62" s="18"/>
      <c r="L62" s="27"/>
      <c r="M62" s="18"/>
      <c r="N62" s="27"/>
      <c r="O62" s="18"/>
      <c r="P62" s="27"/>
      <c r="Q62" s="18"/>
      <c r="R62" s="27"/>
      <c r="S62" s="18"/>
      <c r="T62" s="27"/>
      <c r="U62" s="18"/>
      <c r="V62" s="27"/>
      <c r="W62" s="18"/>
      <c r="X62" s="27"/>
      <c r="Y62" s="18"/>
    </row>
    <row r="63" spans="1:25" ht="20.25">
      <c r="A63" s="11"/>
      <c r="B63" s="31"/>
      <c r="C63" s="18">
        <f>SUM(C45:C61)</f>
        <v>21944</v>
      </c>
      <c r="D63" s="27"/>
      <c r="E63" s="18">
        <f>SUM(E45:E61)</f>
        <v>21882</v>
      </c>
      <c r="F63" s="27"/>
      <c r="G63" s="18">
        <f>SUM(G45:G61)</f>
        <v>21883</v>
      </c>
      <c r="H63" s="27"/>
      <c r="I63" s="18">
        <f>SUM(I45:I61)</f>
        <v>21849</v>
      </c>
      <c r="J63" s="2"/>
      <c r="K63" s="18">
        <f>SUM(K45:K61)</f>
        <v>22005</v>
      </c>
      <c r="L63" s="27"/>
      <c r="M63" s="18">
        <f>SUM(M45:M61)</f>
        <v>21960</v>
      </c>
      <c r="N63" s="27"/>
      <c r="O63" s="18">
        <f>SUM(O45:O61)</f>
        <v>22182</v>
      </c>
      <c r="P63" s="27"/>
      <c r="Q63" s="18">
        <f>SUM(Q45:Q61)</f>
        <v>24197</v>
      </c>
      <c r="R63" s="27"/>
      <c r="S63" s="18">
        <f>SUM(S45:S61)</f>
        <v>24893</v>
      </c>
      <c r="T63" s="27"/>
      <c r="U63" s="18">
        <f>SUM(U45:U61)</f>
        <v>25207</v>
      </c>
      <c r="V63" s="27"/>
      <c r="W63" s="18">
        <f>SUM(W45:W61)</f>
        <v>25057</v>
      </c>
      <c r="X63" s="27"/>
      <c r="Y63" s="18">
        <f>SUM(Y45:Y61)</f>
        <v>24306</v>
      </c>
    </row>
    <row r="64" spans="1:25" ht="20.25">
      <c r="A64" s="11"/>
      <c r="B64" s="31"/>
      <c r="C64" s="18"/>
      <c r="E64" s="19"/>
      <c r="G64" s="19"/>
      <c r="I64" s="19"/>
      <c r="K64" s="19"/>
      <c r="M64" s="19"/>
      <c r="O64" s="19"/>
      <c r="Q64" s="19"/>
      <c r="S64" s="19"/>
      <c r="U64" s="19"/>
      <c r="W64" s="19"/>
      <c r="Y64" s="9"/>
    </row>
    <row r="65" spans="1:25" ht="20.25">
      <c r="A65" s="15" t="s">
        <v>13</v>
      </c>
      <c r="B65" s="31"/>
      <c r="C65" s="18"/>
      <c r="E65" s="18"/>
      <c r="G65" s="18"/>
      <c r="I65" s="18"/>
      <c r="K65" s="18"/>
      <c r="L65" s="27"/>
      <c r="M65" s="18"/>
      <c r="O65" s="18"/>
      <c r="P65" s="27"/>
      <c r="Q65" s="18"/>
      <c r="S65" s="18"/>
      <c r="T65" s="27"/>
      <c r="U65" s="18"/>
      <c r="W65" s="18"/>
      <c r="X65" s="27"/>
      <c r="Y65" s="8"/>
    </row>
    <row r="66" spans="1:25" ht="20.25">
      <c r="A66" s="15" t="s">
        <v>14</v>
      </c>
      <c r="C66" s="33">
        <f>SUM(C63-E63)</f>
        <v>62</v>
      </c>
      <c r="D66" s="34"/>
      <c r="E66" s="33">
        <f>SUM(E63-G63)</f>
        <v>-1</v>
      </c>
      <c r="F66" s="34"/>
      <c r="G66" s="33">
        <f>SUM(G63-I63)</f>
        <v>34</v>
      </c>
      <c r="H66" s="34"/>
      <c r="I66" s="33">
        <f>SUM(I63-K63)</f>
        <v>-156</v>
      </c>
      <c r="J66" s="35"/>
      <c r="K66" s="33">
        <f>SUM(K63-M63)</f>
        <v>45</v>
      </c>
      <c r="L66" s="34"/>
      <c r="M66" s="33">
        <f>SUM(M63-O63)</f>
        <v>-222</v>
      </c>
      <c r="N66" s="34"/>
      <c r="O66" s="33">
        <f>SUM(O63-Q63)</f>
        <v>-2015</v>
      </c>
      <c r="P66" s="34"/>
      <c r="Q66" s="33">
        <f>SUM(Q63-S63)</f>
        <v>-696</v>
      </c>
      <c r="R66" s="34"/>
      <c r="S66" s="33">
        <f>SUM(S63-U63)</f>
        <v>-314</v>
      </c>
      <c r="T66" s="34"/>
      <c r="U66" s="33">
        <f>SUM(U63-W63)</f>
        <v>150</v>
      </c>
      <c r="V66" s="34"/>
      <c r="W66" s="33">
        <f>SUM(W63-Y63)</f>
        <v>751</v>
      </c>
      <c r="X66" s="28"/>
      <c r="Y66" s="10"/>
    </row>
    <row r="67" spans="1:25" ht="20.25">
      <c r="A67" s="57"/>
      <c r="C67" s="58"/>
      <c r="D67" s="34"/>
      <c r="E67" s="58"/>
      <c r="F67" s="34"/>
      <c r="G67" s="58"/>
      <c r="H67" s="34"/>
      <c r="I67" s="58"/>
      <c r="J67" s="35"/>
      <c r="K67" s="58"/>
      <c r="L67" s="34"/>
      <c r="M67" s="58"/>
      <c r="N67" s="34"/>
      <c r="O67" s="58"/>
      <c r="P67" s="34"/>
      <c r="Q67" s="58"/>
      <c r="R67" s="34"/>
      <c r="S67" s="58"/>
      <c r="T67" s="34"/>
      <c r="U67" s="58"/>
      <c r="V67" s="34"/>
      <c r="W67" s="58"/>
      <c r="X67" s="28"/>
      <c r="Y67" s="64"/>
    </row>
    <row r="68" spans="1:25" ht="20.25">
      <c r="A68" s="57"/>
      <c r="C68" s="58"/>
      <c r="D68" s="34"/>
      <c r="E68" s="58"/>
      <c r="F68" s="34"/>
      <c r="G68" s="58"/>
      <c r="H68" s="34"/>
      <c r="I68" s="58"/>
      <c r="J68" s="35"/>
      <c r="K68" s="58"/>
      <c r="L68" s="34"/>
      <c r="M68" s="58"/>
      <c r="N68" s="34"/>
      <c r="O68" s="58"/>
      <c r="P68" s="34"/>
      <c r="Q68" s="58"/>
      <c r="R68" s="34"/>
      <c r="S68" s="58"/>
      <c r="T68" s="34"/>
      <c r="U68" s="58"/>
      <c r="V68" s="34"/>
      <c r="W68" s="58"/>
      <c r="X68" s="28"/>
      <c r="Y68" s="64"/>
    </row>
    <row r="69" spans="1:25" s="39" customFormat="1" ht="33" customHeight="1">
      <c r="A69" s="50" t="s">
        <v>44</v>
      </c>
      <c r="B69" s="36"/>
      <c r="C69" s="37"/>
      <c r="D69" s="38"/>
      <c r="E69" s="37"/>
      <c r="F69" s="38"/>
      <c r="G69" s="37"/>
      <c r="H69" s="38"/>
      <c r="I69" s="37"/>
      <c r="J69" s="37"/>
      <c r="K69" s="37"/>
      <c r="L69" s="38"/>
      <c r="M69" s="37"/>
      <c r="N69" s="38"/>
      <c r="O69" s="37"/>
      <c r="P69" s="38"/>
      <c r="Q69" s="37"/>
      <c r="R69" s="38"/>
      <c r="S69" s="37"/>
      <c r="T69" s="38"/>
      <c r="U69" s="37"/>
      <c r="V69" s="38"/>
      <c r="W69" s="37"/>
      <c r="X69" s="38"/>
      <c r="Y69" s="37"/>
    </row>
    <row r="70" spans="1:25" s="39" customFormat="1" ht="18.75" customHeight="1">
      <c r="A70" s="40" t="s">
        <v>16</v>
      </c>
      <c r="B70" s="36"/>
      <c r="C70" s="37"/>
      <c r="D70" s="38"/>
      <c r="E70" s="37"/>
      <c r="F70" s="38"/>
      <c r="G70" s="37"/>
      <c r="H70" s="38"/>
      <c r="I70" s="37"/>
      <c r="J70" s="37"/>
      <c r="K70" s="37"/>
      <c r="L70" s="38"/>
      <c r="M70" s="37"/>
      <c r="N70" s="38"/>
      <c r="O70" s="37"/>
      <c r="P70" s="38"/>
      <c r="Q70" s="37"/>
      <c r="R70" s="38"/>
      <c r="S70" s="37"/>
      <c r="T70" s="38"/>
      <c r="U70" s="37"/>
      <c r="V70" s="38"/>
      <c r="W70" s="37"/>
      <c r="X70" s="38"/>
      <c r="Y70" s="37"/>
    </row>
    <row r="71" spans="1:25" s="39" customFormat="1" ht="9" customHeight="1">
      <c r="A71" s="40"/>
      <c r="B71" s="36"/>
      <c r="C71" s="37"/>
      <c r="D71" s="38"/>
      <c r="E71" s="37"/>
      <c r="F71" s="38"/>
      <c r="G71" s="37"/>
      <c r="H71" s="38"/>
      <c r="I71" s="37"/>
      <c r="J71" s="37"/>
      <c r="K71" s="37"/>
      <c r="L71" s="38"/>
      <c r="M71" s="37"/>
      <c r="N71" s="38"/>
      <c r="O71" s="37"/>
      <c r="P71" s="38"/>
      <c r="Q71" s="37"/>
      <c r="R71" s="38"/>
      <c r="S71" s="37"/>
      <c r="T71" s="38"/>
      <c r="U71" s="37"/>
      <c r="V71" s="38"/>
      <c r="W71" s="37"/>
      <c r="X71" s="38"/>
      <c r="Y71" s="37"/>
    </row>
    <row r="72" spans="1:25" s="56" customFormat="1" ht="33" customHeight="1">
      <c r="A72" s="53" t="s">
        <v>26</v>
      </c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1:25" s="56" customFormat="1" ht="33.75" customHeight="1">
      <c r="A73" s="53" t="s">
        <v>33</v>
      </c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</row>
    <row r="74" spans="1:25" s="56" customFormat="1" ht="36" customHeight="1">
      <c r="A74" s="53" t="s">
        <v>27</v>
      </c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</row>
    <row r="75" spans="1:25" s="56" customFormat="1" ht="33.75" customHeight="1">
      <c r="A75" s="53" t="s">
        <v>28</v>
      </c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</row>
    <row r="76" spans="1:2" s="67" customFormat="1" ht="33.75" customHeight="1">
      <c r="A76" s="65"/>
      <c r="B76" s="66"/>
    </row>
    <row r="77" ht="20.25">
      <c r="A77" s="5" t="str">
        <f>A37</f>
        <v>05/08/2018</v>
      </c>
    </row>
    <row r="78" ht="20.25">
      <c r="A78" s="24"/>
    </row>
    <row r="79" spans="2:25" s="62" customFormat="1" ht="20.25">
      <c r="B79" s="63"/>
      <c r="C79" s="61"/>
      <c r="D79" s="60"/>
      <c r="E79" s="61"/>
      <c r="F79" s="60"/>
      <c r="G79" s="61"/>
      <c r="H79" s="60"/>
      <c r="I79" s="61"/>
      <c r="K79" s="60"/>
      <c r="L79" s="60"/>
      <c r="M79" s="61"/>
      <c r="N79" s="60"/>
      <c r="O79" s="61"/>
      <c r="P79" s="60"/>
      <c r="Q79" s="61"/>
      <c r="R79" s="60"/>
      <c r="S79" s="61"/>
      <c r="T79" s="60"/>
      <c r="U79" s="61"/>
      <c r="V79" s="60"/>
      <c r="W79" s="61"/>
      <c r="X79" s="60"/>
      <c r="Y79" s="60"/>
    </row>
    <row r="80" spans="1:19" s="62" customFormat="1" ht="20.25">
      <c r="A80" s="61"/>
      <c r="B80" s="60"/>
      <c r="C80" s="61"/>
      <c r="E80" s="60"/>
      <c r="F80" s="60"/>
      <c r="G80" s="61"/>
      <c r="H80" s="60"/>
      <c r="I80" s="61"/>
      <c r="J80" s="60"/>
      <c r="K80" s="61"/>
      <c r="L80" s="60"/>
      <c r="M80" s="61"/>
      <c r="N80" s="60"/>
      <c r="O80" s="61"/>
      <c r="P80" s="60"/>
      <c r="Q80" s="61"/>
      <c r="R80" s="60"/>
      <c r="S80" s="60"/>
    </row>
    <row r="81" spans="1:19" s="62" customFormat="1" ht="20.25">
      <c r="A81" s="61"/>
      <c r="B81" s="60"/>
      <c r="C81" s="61"/>
      <c r="E81" s="60"/>
      <c r="F81" s="60"/>
      <c r="G81" s="61"/>
      <c r="H81" s="60"/>
      <c r="I81" s="61"/>
      <c r="J81" s="60"/>
      <c r="K81" s="61"/>
      <c r="L81" s="60"/>
      <c r="M81" s="61"/>
      <c r="N81" s="60"/>
      <c r="O81" s="61"/>
      <c r="P81" s="60"/>
      <c r="Q81" s="61"/>
      <c r="R81" s="60"/>
      <c r="S81" s="60"/>
    </row>
    <row r="82" spans="1:19" s="62" customFormat="1" ht="20.25">
      <c r="A82" s="61"/>
      <c r="B82" s="60"/>
      <c r="C82" s="61"/>
      <c r="E82" s="60"/>
      <c r="F82" s="60"/>
      <c r="G82" s="61"/>
      <c r="H82" s="60"/>
      <c r="I82" s="61"/>
      <c r="J82" s="60"/>
      <c r="K82" s="61"/>
      <c r="L82" s="60"/>
      <c r="M82" s="61"/>
      <c r="N82" s="60"/>
      <c r="O82" s="61"/>
      <c r="P82" s="60"/>
      <c r="Q82" s="61"/>
      <c r="R82" s="60"/>
      <c r="S82" s="60"/>
    </row>
    <row r="83" spans="1:25" ht="20.25">
      <c r="A83" s="5"/>
      <c r="B83" s="7"/>
      <c r="D83" s="1"/>
      <c r="E83" s="7"/>
      <c r="J83" s="7"/>
      <c r="K83" s="5"/>
      <c r="S83" s="7"/>
      <c r="T83" s="1"/>
      <c r="U83" s="1"/>
      <c r="V83" s="1"/>
      <c r="W83" s="1"/>
      <c r="X83" s="1"/>
      <c r="Y83" s="1"/>
    </row>
    <row r="84" spans="1:25" ht="20.25">
      <c r="A84" s="5"/>
      <c r="B84" s="7"/>
      <c r="D84" s="1"/>
      <c r="E84" s="7"/>
      <c r="J84" s="7"/>
      <c r="K84" s="5"/>
      <c r="S84" s="7"/>
      <c r="T84" s="1"/>
      <c r="U84" s="1"/>
      <c r="V84" s="1"/>
      <c r="W84" s="1"/>
      <c r="X84" s="1"/>
      <c r="Y84" s="1"/>
    </row>
    <row r="85" spans="1:25" ht="20.25">
      <c r="A85" s="5"/>
      <c r="B85" s="7"/>
      <c r="D85" s="1"/>
      <c r="E85" s="7"/>
      <c r="J85" s="7"/>
      <c r="K85" s="5"/>
      <c r="S85" s="7"/>
      <c r="T85" s="1"/>
      <c r="U85" s="1"/>
      <c r="V85" s="1"/>
      <c r="W85" s="1"/>
      <c r="X85" s="1"/>
      <c r="Y85" s="1"/>
    </row>
    <row r="86" spans="1:25" ht="20.25">
      <c r="A86" s="5"/>
      <c r="B86" s="7"/>
      <c r="D86" s="1"/>
      <c r="E86" s="7"/>
      <c r="J86" s="7"/>
      <c r="K86" s="5"/>
      <c r="S86" s="7"/>
      <c r="T86" s="1"/>
      <c r="U86" s="1"/>
      <c r="V86" s="1"/>
      <c r="W86" s="1"/>
      <c r="X86" s="1"/>
      <c r="Y86" s="1"/>
    </row>
    <row r="87" spans="1:25" ht="20.25">
      <c r="A87" s="5"/>
      <c r="B87" s="7"/>
      <c r="D87" s="1"/>
      <c r="E87" s="7"/>
      <c r="J87" s="7"/>
      <c r="K87" s="5"/>
      <c r="S87" s="7"/>
      <c r="T87" s="1"/>
      <c r="U87" s="1"/>
      <c r="V87" s="1"/>
      <c r="W87" s="1"/>
      <c r="X87" s="1"/>
      <c r="Y87" s="1"/>
    </row>
    <row r="88" spans="1:25" ht="20.25">
      <c r="A88" s="5"/>
      <c r="B88" s="7"/>
      <c r="D88" s="1"/>
      <c r="E88" s="7"/>
      <c r="J88" s="7"/>
      <c r="K88" s="5"/>
      <c r="S88" s="7"/>
      <c r="T88" s="1"/>
      <c r="U88" s="1"/>
      <c r="V88" s="1"/>
      <c r="W88" s="1"/>
      <c r="X88" s="1"/>
      <c r="Y88" s="1"/>
    </row>
    <row r="89" spans="1:25" ht="20.25">
      <c r="A89" s="5"/>
      <c r="B89" s="7"/>
      <c r="D89" s="1"/>
      <c r="E89" s="7"/>
      <c r="J89" s="7"/>
      <c r="K89" s="5"/>
      <c r="S89" s="7"/>
      <c r="T89" s="1"/>
      <c r="U89" s="1"/>
      <c r="V89" s="1"/>
      <c r="W89" s="1"/>
      <c r="X89" s="1"/>
      <c r="Y89" s="1"/>
    </row>
    <row r="90" spans="1:25" ht="20.25">
      <c r="A90" s="5"/>
      <c r="B90" s="7"/>
      <c r="D90" s="1"/>
      <c r="E90" s="7"/>
      <c r="J90" s="7"/>
      <c r="K90" s="5"/>
      <c r="S90" s="7"/>
      <c r="T90" s="1"/>
      <c r="U90" s="1"/>
      <c r="V90" s="1"/>
      <c r="W90" s="1"/>
      <c r="X90" s="1"/>
      <c r="Y90" s="1"/>
    </row>
    <row r="91" spans="1:25" ht="20.25">
      <c r="A91" s="5"/>
      <c r="B91" s="7"/>
      <c r="D91" s="1"/>
      <c r="E91" s="7"/>
      <c r="J91" s="7"/>
      <c r="K91" s="5"/>
      <c r="S91" s="7"/>
      <c r="T91" s="1"/>
      <c r="U91" s="1"/>
      <c r="V91" s="1"/>
      <c r="W91" s="1"/>
      <c r="X91" s="1"/>
      <c r="Y91" s="1"/>
    </row>
    <row r="92" spans="1:25" ht="20.25">
      <c r="A92" s="5"/>
      <c r="B92" s="7"/>
      <c r="D92" s="1"/>
      <c r="E92" s="7"/>
      <c r="J92" s="7"/>
      <c r="K92" s="5"/>
      <c r="S92" s="7"/>
      <c r="T92" s="1"/>
      <c r="U92" s="1"/>
      <c r="V92" s="1"/>
      <c r="W92" s="1"/>
      <c r="X92" s="1"/>
      <c r="Y92" s="1"/>
    </row>
    <row r="93" spans="1:25" ht="20.25">
      <c r="A93" s="5"/>
      <c r="B93" s="7"/>
      <c r="D93" s="1"/>
      <c r="E93" s="7"/>
      <c r="J93" s="7"/>
      <c r="K93" s="5"/>
      <c r="S93" s="7"/>
      <c r="T93" s="1"/>
      <c r="U93" s="1"/>
      <c r="V93" s="1"/>
      <c r="W93" s="1"/>
      <c r="X93" s="1"/>
      <c r="Y93" s="1"/>
    </row>
    <row r="94" spans="1:25" ht="20.25">
      <c r="A94" s="5"/>
      <c r="B94" s="7"/>
      <c r="D94" s="1"/>
      <c r="E94" s="7"/>
      <c r="J94" s="7"/>
      <c r="K94" s="5"/>
      <c r="S94" s="7"/>
      <c r="T94" s="1"/>
      <c r="U94" s="1"/>
      <c r="V94" s="1"/>
      <c r="W94" s="1"/>
      <c r="X94" s="1"/>
      <c r="Y94" s="1"/>
    </row>
    <row r="95" spans="1:25" ht="20.25">
      <c r="A95" s="5"/>
      <c r="B95" s="7"/>
      <c r="D95" s="1"/>
      <c r="E95" s="7"/>
      <c r="J95" s="7"/>
      <c r="K95" s="5"/>
      <c r="S95" s="7"/>
      <c r="T95" s="1"/>
      <c r="U95" s="1"/>
      <c r="V95" s="1"/>
      <c r="W95" s="1"/>
      <c r="X95" s="1"/>
      <c r="Y95" s="1"/>
    </row>
    <row r="96" spans="1:25" ht="20.25">
      <c r="A96" s="5"/>
      <c r="B96" s="7"/>
      <c r="D96" s="1"/>
      <c r="E96" s="7"/>
      <c r="J96" s="7"/>
      <c r="K96" s="5"/>
      <c r="S96" s="7"/>
      <c r="T96" s="1"/>
      <c r="U96" s="1"/>
      <c r="V96" s="1"/>
      <c r="W96" s="1"/>
      <c r="X96" s="1"/>
      <c r="Y96" s="1"/>
    </row>
    <row r="97" spans="1:25" ht="20.25">
      <c r="A97" s="5"/>
      <c r="B97" s="7"/>
      <c r="D97" s="1"/>
      <c r="E97" s="7"/>
      <c r="J97" s="7"/>
      <c r="K97" s="5"/>
      <c r="S97" s="7"/>
      <c r="T97" s="1"/>
      <c r="U97" s="1"/>
      <c r="V97" s="1"/>
      <c r="W97" s="1"/>
      <c r="X97" s="1"/>
      <c r="Y97" s="1"/>
    </row>
    <row r="98" spans="1:25" ht="20.25">
      <c r="A98" s="5"/>
      <c r="B98" s="7"/>
      <c r="D98" s="1"/>
      <c r="E98" s="7"/>
      <c r="J98" s="7"/>
      <c r="K98" s="5"/>
      <c r="S98" s="7"/>
      <c r="T98" s="1"/>
      <c r="U98" s="1"/>
      <c r="V98" s="1"/>
      <c r="W98" s="1"/>
      <c r="X98" s="1"/>
      <c r="Y98" s="1"/>
    </row>
    <row r="99" spans="1:25" ht="20.25">
      <c r="A99" s="5"/>
      <c r="B99" s="7"/>
      <c r="D99" s="1"/>
      <c r="E99" s="7"/>
      <c r="J99" s="7"/>
      <c r="K99" s="5"/>
      <c r="S99" s="7"/>
      <c r="T99" s="1"/>
      <c r="U99" s="1"/>
      <c r="V99" s="1"/>
      <c r="W99" s="1"/>
      <c r="X99" s="1"/>
      <c r="Y99" s="1"/>
    </row>
    <row r="100" spans="1:25" ht="20.25">
      <c r="A100" s="5"/>
      <c r="B100" s="7"/>
      <c r="D100" s="1"/>
      <c r="E100" s="7"/>
      <c r="J100" s="7"/>
      <c r="K100" s="5"/>
      <c r="S100" s="7"/>
      <c r="T100" s="1"/>
      <c r="U100" s="1"/>
      <c r="V100" s="1"/>
      <c r="W100" s="1"/>
      <c r="X100" s="1"/>
      <c r="Y100" s="1"/>
    </row>
    <row r="101" spans="1:25" ht="20.25">
      <c r="A101" s="5"/>
      <c r="B101" s="7"/>
      <c r="D101" s="1"/>
      <c r="E101" s="7"/>
      <c r="J101" s="7"/>
      <c r="K101" s="5"/>
      <c r="S101" s="7"/>
      <c r="T101" s="1"/>
      <c r="U101" s="1"/>
      <c r="V101" s="1"/>
      <c r="W101" s="1"/>
      <c r="X101" s="1"/>
      <c r="Y101" s="1"/>
    </row>
    <row r="102" spans="1:25" ht="20.25">
      <c r="A102" s="5"/>
      <c r="B102" s="7"/>
      <c r="D102" s="1"/>
      <c r="E102" s="7"/>
      <c r="J102" s="7"/>
      <c r="K102" s="5"/>
      <c r="S102" s="7"/>
      <c r="T102" s="1"/>
      <c r="U102" s="1"/>
      <c r="V102" s="1"/>
      <c r="W102" s="1"/>
      <c r="X102" s="1"/>
      <c r="Y102" s="1"/>
    </row>
    <row r="103" spans="1:25" ht="20.25">
      <c r="A103" s="5"/>
      <c r="B103" s="7"/>
      <c r="D103" s="1"/>
      <c r="E103" s="7"/>
      <c r="J103" s="7"/>
      <c r="K103" s="5"/>
      <c r="S103" s="7"/>
      <c r="T103" s="1"/>
      <c r="U103" s="1"/>
      <c r="V103" s="1"/>
      <c r="W103" s="1"/>
      <c r="X103" s="1"/>
      <c r="Y103" s="1"/>
    </row>
    <row r="104" spans="1:25" ht="20.25">
      <c r="A104" s="5"/>
      <c r="B104" s="7"/>
      <c r="D104" s="1"/>
      <c r="E104" s="7"/>
      <c r="J104" s="7"/>
      <c r="K104" s="5"/>
      <c r="S104" s="7"/>
      <c r="T104" s="1"/>
      <c r="U104" s="1"/>
      <c r="V104" s="1"/>
      <c r="W104" s="1"/>
      <c r="X104" s="1"/>
      <c r="Y104" s="1"/>
    </row>
    <row r="105" spans="1:25" ht="20.25">
      <c r="A105" s="5"/>
      <c r="B105" s="7"/>
      <c r="D105" s="1"/>
      <c r="E105" s="7"/>
      <c r="J105" s="7"/>
      <c r="K105" s="5"/>
      <c r="S105" s="7"/>
      <c r="T105" s="1"/>
      <c r="U105" s="1"/>
      <c r="V105" s="1"/>
      <c r="W105" s="1"/>
      <c r="X105" s="1"/>
      <c r="Y105" s="1"/>
    </row>
    <row r="106" spans="1:25" ht="20.25">
      <c r="A106" s="5"/>
      <c r="B106" s="7"/>
      <c r="D106" s="1"/>
      <c r="E106" s="7"/>
      <c r="J106" s="7"/>
      <c r="K106" s="5"/>
      <c r="S106" s="7"/>
      <c r="T106" s="1"/>
      <c r="U106" s="1"/>
      <c r="V106" s="1"/>
      <c r="W106" s="1"/>
      <c r="X106" s="1"/>
      <c r="Y106" s="1"/>
    </row>
    <row r="107" spans="1:25" ht="20.25">
      <c r="A107" s="5"/>
      <c r="B107" s="7"/>
      <c r="D107" s="1"/>
      <c r="E107" s="7"/>
      <c r="J107" s="7"/>
      <c r="K107" s="5"/>
      <c r="S107" s="7"/>
      <c r="T107" s="1"/>
      <c r="U107" s="1"/>
      <c r="V107" s="1"/>
      <c r="W107" s="1"/>
      <c r="X107" s="1"/>
      <c r="Y107" s="1"/>
    </row>
    <row r="108" spans="1:25" ht="20.25">
      <c r="A108" s="5"/>
      <c r="B108" s="7"/>
      <c r="D108" s="1"/>
      <c r="E108" s="7"/>
      <c r="J108" s="7"/>
      <c r="K108" s="5"/>
      <c r="S108" s="7"/>
      <c r="T108" s="1"/>
      <c r="U108" s="1"/>
      <c r="V108" s="1"/>
      <c r="W108" s="1"/>
      <c r="X108" s="1"/>
      <c r="Y108" s="1"/>
    </row>
    <row r="109" spans="1:25" ht="20.25">
      <c r="A109" s="5"/>
      <c r="B109" s="7"/>
      <c r="D109" s="1"/>
      <c r="E109" s="7"/>
      <c r="J109" s="7"/>
      <c r="K109" s="5"/>
      <c r="S109" s="7"/>
      <c r="T109" s="1"/>
      <c r="U109" s="1"/>
      <c r="V109" s="1"/>
      <c r="W109" s="1"/>
      <c r="X109" s="1"/>
      <c r="Y109" s="1"/>
    </row>
    <row r="110" spans="1:25" ht="20.25">
      <c r="A110" s="5"/>
      <c r="B110" s="7"/>
      <c r="D110" s="1"/>
      <c r="E110" s="7"/>
      <c r="J110" s="7"/>
      <c r="K110" s="5"/>
      <c r="S110" s="7"/>
      <c r="T110" s="1"/>
      <c r="U110" s="1"/>
      <c r="V110" s="1"/>
      <c r="W110" s="1"/>
      <c r="X110" s="1"/>
      <c r="Y110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2018-04-09T19:12:26Z</cp:lastPrinted>
  <dcterms:created xsi:type="dcterms:W3CDTF">1998-05-07T18:14:20Z</dcterms:created>
  <dcterms:modified xsi:type="dcterms:W3CDTF">2018-05-08T18:59:44Z</dcterms:modified>
  <cp:category/>
  <cp:version/>
  <cp:contentType/>
  <cp:contentStatus/>
</cp:coreProperties>
</file>