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30" windowHeight="4725" activeTab="0"/>
  </bookViews>
  <sheets>
    <sheet name="Summary" sheetId="1" r:id="rId1"/>
    <sheet name="CCC-101" sheetId="2" r:id="rId2"/>
    <sheet name="CCC-101A" sheetId="3" r:id="rId3"/>
    <sheet name="DGE-101B" sheetId="4" r:id="rId4"/>
    <sheet name="DGE-101C" sheetId="5" r:id="rId5"/>
  </sheets>
  <definedNames>
    <definedName name="_Regression_Int" localSheetId="1" hidden="1">1</definedName>
    <definedName name="_Regression_Int" localSheetId="2" hidden="1">1</definedName>
    <definedName name="_xlfn.SINGLE" hidden="1">#NAME?</definedName>
    <definedName name="CCC..101A2">'CCC-101A'!$A$1:$F$74</definedName>
    <definedName name="_xlnm.Print_Area" localSheetId="1">'CCC-101'!$A$1:$H$64</definedName>
    <definedName name="_xlnm.Print_Area" localSheetId="2">'CCC-101A'!$A$1:$F$74</definedName>
    <definedName name="Print_Area_MI" localSheetId="2">'CCC-101A'!$B$1:$F$74</definedName>
    <definedName name="Print_Area_MI">'CCC-101'!$A$1:$H$64</definedName>
  </definedNames>
  <calcPr fullCalcOnLoad="1"/>
</workbook>
</file>

<file path=xl/sharedStrings.xml><?xml version="1.0" encoding="utf-8"?>
<sst xmlns="http://schemas.openxmlformats.org/spreadsheetml/2006/main" count="258" uniqueCount="184">
  <si>
    <t xml:space="preserve"> </t>
  </si>
  <si>
    <t>Win or (Loss)</t>
  </si>
  <si>
    <t>Line</t>
  </si>
  <si>
    <t>Type of Game</t>
  </si>
  <si>
    <t>Drop/Handle</t>
  </si>
  <si>
    <t>Percentage</t>
  </si>
  <si>
    <t>(a)</t>
  </si>
  <si>
    <t>(b)</t>
  </si>
  <si>
    <t>(c)</t>
  </si>
  <si>
    <t>(d)</t>
  </si>
  <si>
    <t>(e)</t>
  </si>
  <si>
    <t>(f)</t>
  </si>
  <si>
    <t xml:space="preserve"> Table and Other Games:</t>
  </si>
  <si>
    <t>1</t>
  </si>
  <si>
    <t>2</t>
  </si>
  <si>
    <t>3</t>
  </si>
  <si>
    <t>4</t>
  </si>
  <si>
    <t>5</t>
  </si>
  <si>
    <t>6</t>
  </si>
  <si>
    <t>7</t>
  </si>
  <si>
    <t>8</t>
  </si>
  <si>
    <t>Subtotal - Table and Other Games</t>
  </si>
  <si>
    <t>9</t>
  </si>
  <si>
    <t>10</t>
  </si>
  <si>
    <t>Total -  Table and Other Games</t>
  </si>
  <si>
    <t xml:space="preserve"> Slot Machines:</t>
  </si>
  <si>
    <t>Total - Slot Machines</t>
  </si>
  <si>
    <t xml:space="preserve">    Less - Total Tax Paid in Prior Months...........................................................................................................................................................................</t>
  </si>
  <si>
    <t>Authorized Casino Square Footage - End of Month.................................................................................................</t>
  </si>
  <si>
    <t>Authorized Simulcasting Square Footage - End of Month......................................................................................</t>
  </si>
  <si>
    <t>Simulcasting Revenue for the Month......................................................................................................................................</t>
  </si>
  <si>
    <t>Simulcasting Handle for the Month.............................................................................................................................</t>
  </si>
  <si>
    <t>Under penalties of perjury, I declare that I have examined this report, and to the best of my knowledge and belief, it is true and complete.</t>
  </si>
  <si>
    <t>Red Dog</t>
  </si>
  <si>
    <t>Sic Bo</t>
  </si>
  <si>
    <t>Pai Gow Poker</t>
  </si>
  <si>
    <t>Pai Gow</t>
  </si>
  <si>
    <t>Pokette</t>
  </si>
  <si>
    <t>Double Down Stud Poker</t>
  </si>
  <si>
    <t>Keno</t>
  </si>
  <si>
    <t>Caribbean Stud Poker</t>
  </si>
  <si>
    <t>Let it Ride Poker</t>
  </si>
  <si>
    <t>Super 7 1/2</t>
  </si>
  <si>
    <t>Mini-Craps</t>
  </si>
  <si>
    <t>Three Card Poker</t>
  </si>
  <si>
    <t>Caribbean Draw Poker</t>
  </si>
  <si>
    <t>Mini-Dice</t>
  </si>
  <si>
    <t>Fast Action Hold 'Em</t>
  </si>
  <si>
    <t>Casino War</t>
  </si>
  <si>
    <t>Countdown</t>
  </si>
  <si>
    <t>Spanish 21</t>
  </si>
  <si>
    <t>DATE</t>
  </si>
  <si>
    <t>Multi-Bacc</t>
  </si>
  <si>
    <t>Wild Aruba Stud Poker</t>
  </si>
  <si>
    <t>Monopoly Poker</t>
  </si>
  <si>
    <t>Rainbow Dice</t>
  </si>
  <si>
    <t>Table Slots</t>
  </si>
  <si>
    <t>Triple Shot</t>
  </si>
  <si>
    <t>Blackjack Switch</t>
  </si>
  <si>
    <t>Colorado Hold'Em Poker</t>
  </si>
  <si>
    <t>Let's Get Wild Poker</t>
  </si>
  <si>
    <t>Boston 5 Stud Poker</t>
  </si>
  <si>
    <t>Double Cross Poker</t>
  </si>
  <si>
    <t>Double Attack Blackjack</t>
  </si>
  <si>
    <t>Shao Pai Gow</t>
  </si>
  <si>
    <t>6 to 5 Blackjack</t>
  </si>
  <si>
    <t>Four Card Poker</t>
  </si>
  <si>
    <t>Suspense 21</t>
  </si>
  <si>
    <t>Two Card Royal</t>
  </si>
  <si>
    <t>Superfun 21</t>
  </si>
  <si>
    <t>Hawaii Hi-Lo</t>
  </si>
  <si>
    <t>[TYPE NAME HERE]</t>
  </si>
  <si>
    <t xml:space="preserve">    Blackjack</t>
  </si>
  <si>
    <t xml:space="preserve">    Craps</t>
  </si>
  <si>
    <t xml:space="preserve">    Roulette</t>
  </si>
  <si>
    <t xml:space="preserve">    Big Six</t>
  </si>
  <si>
    <t xml:space="preserve">    Minibaccarat</t>
  </si>
  <si>
    <t xml:space="preserve">    Other Games - (Page 2)</t>
  </si>
  <si>
    <t xml:space="preserve">    Poker</t>
  </si>
  <si>
    <t xml:space="preserve">    $      .01 and .02  Slot Machines</t>
  </si>
  <si>
    <t xml:space="preserve">    $      .05 Slot Machines</t>
  </si>
  <si>
    <t xml:space="preserve">    $      .25 Slot Machines</t>
  </si>
  <si>
    <t xml:space="preserve">    $      .50 Slot Machines</t>
  </si>
  <si>
    <t xml:space="preserve">    $    1.00 Slot Machines</t>
  </si>
  <si>
    <t xml:space="preserve">    $    5.00 Slot Machines</t>
  </si>
  <si>
    <t xml:space="preserve">    $  25.00 Slot Machines</t>
  </si>
  <si>
    <t xml:space="preserve">    $100.00 Slot Machines</t>
  </si>
  <si>
    <t xml:space="preserve">    Multi-denominational Slot Machines</t>
  </si>
  <si>
    <t xml:space="preserve">    Other Slot Machines</t>
  </si>
  <si>
    <t>TITLE (LICENSE NUMBER)</t>
  </si>
  <si>
    <t>Authorized</t>
  </si>
  <si>
    <t>Units</t>
  </si>
  <si>
    <t>TAX ON GROSS REVENUE</t>
  </si>
  <si>
    <t>Total -(Must agree with line 7 on Pg 1)</t>
  </si>
  <si>
    <t>SCHEDULE OF OTHER GAMES</t>
  </si>
  <si>
    <t>Player's Choice Poker</t>
  </si>
  <si>
    <t>R</t>
  </si>
  <si>
    <t>House Way Pai Gow Poker</t>
  </si>
  <si>
    <t>Flop Poker</t>
  </si>
  <si>
    <t>Two Card Joker Poker</t>
  </si>
  <si>
    <t>Ultimate Texas Hold 'Em</t>
  </si>
  <si>
    <t>Texas Hold 'Em Bonus Poker</t>
  </si>
  <si>
    <t>Drop</t>
  </si>
  <si>
    <t>Asia Poker</t>
  </si>
  <si>
    <t xml:space="preserve">  </t>
  </si>
  <si>
    <t>Winner's Pot Poker</t>
  </si>
  <si>
    <t>CASINO WIN - CURRENT MONTH</t>
  </si>
  <si>
    <t>Total Casino Win</t>
  </si>
  <si>
    <t>Year-to-Date Table and Other Games Win ................................................................................................................</t>
  </si>
  <si>
    <t>Year-to-Date Slot Machine Win ............................................................................................................................</t>
  </si>
  <si>
    <t>Year-to-Date Total Casino Win ............................................................................................................................</t>
  </si>
  <si>
    <t>Year-To-Date Gross Revenue ……………..………………………………………………………………………</t>
  </si>
  <si>
    <t>Adjustments ……………………………………………………………………………………………………….</t>
  </si>
  <si>
    <t>Year-To-Date Taxable Gross Revenue …………………………………………………………………………..</t>
  </si>
  <si>
    <t>Deduction for Eligible Promotional Gaming Credits ……………..………………………………………………</t>
  </si>
  <si>
    <t>Total Tax Required for this Month (line 30 less line 31)..................................................................................................</t>
  </si>
  <si>
    <t>Promotional Gaming Credits Wagered for the Month.............................................................</t>
  </si>
  <si>
    <t>Gross Revenue Tax (8% of line 29)............................................................................................................................</t>
  </si>
  <si>
    <t xml:space="preserve">    Baccarat    </t>
  </si>
  <si>
    <t>1 Bet Threat Texas Hold 'Em</t>
  </si>
  <si>
    <t>Mini-Tex 3 Card Hold'Em</t>
  </si>
  <si>
    <t>Mississippi Stud</t>
  </si>
  <si>
    <t>Supreme Pai Gow</t>
  </si>
  <si>
    <t>MONTHLY GROSS REVENUE REPORT</t>
  </si>
  <si>
    <t>Total Progressive Meter Amounts -  End of Month................................................................................................................................................</t>
  </si>
  <si>
    <t>Triple Attack Blackjack</t>
  </si>
  <si>
    <t>High Roll Dice</t>
  </si>
  <si>
    <t>Boston 7 Stud Poker</t>
  </si>
  <si>
    <t>Electronic Table Games</t>
  </si>
  <si>
    <t>5 Card Hi-Lo</t>
  </si>
  <si>
    <t>SUPPLEMENTAL SCHEDULE - ADJUSTMENTS (Line 26)</t>
  </si>
  <si>
    <t>Recovery of</t>
  </si>
  <si>
    <t>Year-To-Date</t>
  </si>
  <si>
    <t>Uncollectible</t>
  </si>
  <si>
    <t>Counterfeit</t>
  </si>
  <si>
    <t>Unclaimed</t>
  </si>
  <si>
    <t>Monthly</t>
  </si>
  <si>
    <t>Cumulative</t>
  </si>
  <si>
    <t>Gaming Receivables</t>
  </si>
  <si>
    <t>Currency</t>
  </si>
  <si>
    <t>Jackpots</t>
  </si>
  <si>
    <t>Other</t>
  </si>
  <si>
    <t>Total</t>
  </si>
  <si>
    <t>January</t>
  </si>
  <si>
    <t>February</t>
  </si>
  <si>
    <t>March</t>
  </si>
  <si>
    <t>April</t>
  </si>
  <si>
    <t xml:space="preserve">May 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</si>
  <si>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</si>
  <si>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</si>
  <si>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</si>
  <si>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</si>
  <si>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</si>
  <si>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</si>
  <si>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</si>
  <si>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 xml:space="preserve">Lunar Poker </t>
  </si>
  <si>
    <t>Slot Machines</t>
  </si>
  <si>
    <t>Table and Other Games</t>
  </si>
  <si>
    <t>Poker</t>
  </si>
  <si>
    <t xml:space="preserve">    Total Casino Win</t>
  </si>
  <si>
    <t>GROSS REVENUE</t>
  </si>
  <si>
    <t>Year-to-Date Table and Other Games and Poker Win ................................................................................................................</t>
  </si>
  <si>
    <t>Authorized Casino Square Footage - End of Month …………………………………….</t>
  </si>
  <si>
    <t>Authorized Simulcasting Square Footage - End of Month ……………………………….</t>
  </si>
  <si>
    <t>MONTHLY GROSS REVENUE DETAIL</t>
  </si>
  <si>
    <t>Hold'Em 3 Bonus</t>
  </si>
  <si>
    <t>Switch Hands Blackjack</t>
  </si>
  <si>
    <t>Criss Cross Poker</t>
  </si>
  <si>
    <t>High Card Flush</t>
  </si>
  <si>
    <t>Skill Based Games</t>
  </si>
  <si>
    <t>Total Skill Based Gaming</t>
  </si>
  <si>
    <t>SUPPLEMENTAL SCHEDULE OF SKILL BASED GAMING</t>
  </si>
  <si>
    <t>This form is for informational purposes only.</t>
  </si>
  <si>
    <t xml:space="preserve">Win </t>
  </si>
  <si>
    <t>Skill Based game line on the Schedule of Other Games (101A).</t>
  </si>
  <si>
    <t xml:space="preserve">The win amounts contained in this schedule is included in the approriate </t>
  </si>
  <si>
    <t>Heads Up Hold'Em</t>
  </si>
  <si>
    <t>Double Draw Poker</t>
  </si>
  <si>
    <t>Pack's Poker</t>
  </si>
  <si>
    <t>Tournament -Table &amp; Other Games</t>
  </si>
  <si>
    <t>Football Kings</t>
  </si>
  <si>
    <t>FOR THE MONTH OF_____________________</t>
  </si>
  <si>
    <t>FOR THE MONTH OF __________________________</t>
  </si>
  <si>
    <t xml:space="preserve">  , 20__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</si>
</sst>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[$$-409]#,##0.00"/>
    <numFmt numFmtId="166" formatCode="[$$-409]#,##0.00_);\([$$-409]#,##0.00\)"/>
    <numFmt numFmtId="167" formatCode="0.0%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m/d"/>
    <numFmt numFmtId="173" formatCode="mmmmm\-yy"/>
    <numFmt numFmtId="174" formatCode="[$-409]dddd\,\ mmmm\ dd\,\ yyyy"/>
    <numFmt numFmtId="175" formatCode="#,##0.0_);\(#,##0.0\)"/>
    <numFmt numFmtId="176" formatCode="[$-409]mmmm\ d\,\ yyyy;@"/>
    <numFmt numFmtId="177" formatCode="[$-409]h:mm:ss\ AM/PM"/>
    <numFmt numFmtId="178" formatCode="[$-F800]dddd\,\ mmmm\ dd\,\ yyyy"/>
    <numFmt numFmtId="179" formatCode="[$-F400]h:mm:ss\ AM/PM"/>
  </numFmts>
  <fonts count="5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2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8"/>
      <name val="Helv"/>
      <family val="0"/>
    </font>
    <font>
      <sz val="14"/>
      <name val="Helv"/>
      <family val="0"/>
    </font>
    <font>
      <sz val="24"/>
      <name val="Helv"/>
      <family val="0"/>
    </font>
    <font>
      <b/>
      <sz val="16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double"/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6">
    <xf numFmtId="164" fontId="0" fillId="0" borderId="0" xfId="0" applyAlignment="1">
      <alignment/>
    </xf>
    <xf numFmtId="164" fontId="6" fillId="0" borderId="0" xfId="0" applyFont="1" applyAlignment="1">
      <alignment horizontal="centerContinuous"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centerContinuous"/>
      <protection/>
    </xf>
    <xf numFmtId="164" fontId="6" fillId="0" borderId="0" xfId="0" applyFont="1" applyFill="1" applyBorder="1" applyAlignment="1" applyProtection="1" quotePrefix="1">
      <alignment horizontal="center"/>
      <protection/>
    </xf>
    <xf numFmtId="164" fontId="10" fillId="0" borderId="0" xfId="0" applyFont="1" applyAlignment="1">
      <alignment/>
    </xf>
    <xf numFmtId="164" fontId="0" fillId="0" borderId="10" xfId="0" applyBorder="1" applyAlignment="1">
      <alignment/>
    </xf>
    <xf numFmtId="1" fontId="6" fillId="0" borderId="0" xfId="0" applyNumberFormat="1" applyFont="1" applyAlignment="1">
      <alignment horizontal="centerContinuous"/>
    </xf>
    <xf numFmtId="167" fontId="6" fillId="33" borderId="0" xfId="0" applyNumberFormat="1" applyFont="1" applyFill="1" applyAlignment="1" applyProtection="1">
      <alignment horizontal="centerContinuous"/>
      <protection locked="0"/>
    </xf>
    <xf numFmtId="164" fontId="6" fillId="0" borderId="11" xfId="0" applyFont="1" applyFill="1" applyBorder="1" applyAlignment="1">
      <alignment/>
    </xf>
    <xf numFmtId="164" fontId="6" fillId="0" borderId="12" xfId="0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164" fontId="6" fillId="0" borderId="12" xfId="0" applyFont="1" applyFill="1" applyBorder="1" applyAlignment="1" applyProtection="1">
      <alignment/>
      <protection/>
    </xf>
    <xf numFmtId="167" fontId="6" fillId="0" borderId="12" xfId="0" applyNumberFormat="1" applyFont="1" applyFill="1" applyBorder="1" applyAlignment="1" applyProtection="1">
      <alignment horizontal="center"/>
      <protection/>
    </xf>
    <xf numFmtId="164" fontId="6" fillId="0" borderId="13" xfId="0" applyFont="1" applyFill="1" applyBorder="1" applyAlignment="1" applyProtection="1">
      <alignment horizontal="center"/>
      <protection/>
    </xf>
    <xf numFmtId="164" fontId="6" fillId="0" borderId="14" xfId="0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  <xf numFmtId="167" fontId="6" fillId="0" borderId="14" xfId="0" applyNumberFormat="1" applyFont="1" applyFill="1" applyBorder="1" applyAlignment="1" applyProtection="1">
      <alignment horizontal="center"/>
      <protection/>
    </xf>
    <xf numFmtId="164" fontId="6" fillId="0" borderId="15" xfId="0" applyFont="1" applyFill="1" applyBorder="1" applyAlignment="1" applyProtection="1">
      <alignment horizontal="center"/>
      <protection/>
    </xf>
    <xf numFmtId="164" fontId="6" fillId="0" borderId="16" xfId="0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67" fontId="6" fillId="0" borderId="16" xfId="0" applyNumberFormat="1" applyFont="1" applyFill="1" applyBorder="1" applyAlignment="1" applyProtection="1">
      <alignment horizontal="center"/>
      <protection/>
    </xf>
    <xf numFmtId="164" fontId="6" fillId="0" borderId="17" xfId="0" applyFont="1" applyFill="1" applyBorder="1" applyAlignment="1">
      <alignment/>
    </xf>
    <xf numFmtId="164" fontId="6" fillId="0" borderId="18" xfId="0" applyFont="1" applyFill="1" applyBorder="1" applyAlignment="1" applyProtection="1">
      <alignment horizontal="left"/>
      <protection/>
    </xf>
    <xf numFmtId="164" fontId="6" fillId="0" borderId="19" xfId="0" applyFont="1" applyFill="1" applyBorder="1" applyAlignment="1">
      <alignment/>
    </xf>
    <xf numFmtId="1" fontId="6" fillId="0" borderId="18" xfId="0" applyNumberFormat="1" applyFont="1" applyFill="1" applyBorder="1" applyAlignment="1">
      <alignment/>
    </xf>
    <xf numFmtId="164" fontId="6" fillId="0" borderId="19" xfId="0" applyFont="1" applyFill="1" applyBorder="1" applyAlignment="1" applyProtection="1">
      <alignment/>
      <protection/>
    </xf>
    <xf numFmtId="167" fontId="6" fillId="0" borderId="20" xfId="0" applyNumberFormat="1" applyFont="1" applyFill="1" applyBorder="1" applyAlignment="1">
      <alignment/>
    </xf>
    <xf numFmtId="164" fontId="6" fillId="0" borderId="16" xfId="0" applyFont="1" applyFill="1" applyBorder="1" applyAlignment="1" applyProtection="1">
      <alignment horizontal="left"/>
      <protection/>
    </xf>
    <xf numFmtId="37" fontId="6" fillId="0" borderId="16" xfId="0" applyNumberFormat="1" applyFont="1" applyFill="1" applyBorder="1" applyAlignment="1" applyProtection="1">
      <alignment/>
      <protection locked="0"/>
    </xf>
    <xf numFmtId="5" fontId="6" fillId="0" borderId="16" xfId="0" applyNumberFormat="1" applyFont="1" applyFill="1" applyBorder="1" applyAlignment="1" applyProtection="1">
      <alignment horizontal="right"/>
      <protection locked="0"/>
    </xf>
    <xf numFmtId="5" fontId="6" fillId="0" borderId="16" xfId="0" applyNumberFormat="1" applyFont="1" applyFill="1" applyBorder="1" applyAlignment="1" applyProtection="1">
      <alignment horizontal="left"/>
      <protection/>
    </xf>
    <xf numFmtId="167" fontId="6" fillId="0" borderId="16" xfId="0" applyNumberFormat="1" applyFont="1" applyFill="1" applyBorder="1" applyAlignment="1" applyProtection="1">
      <alignment horizontal="right"/>
      <protection/>
    </xf>
    <xf numFmtId="5" fontId="6" fillId="0" borderId="16" xfId="0" applyNumberFormat="1" applyFont="1" applyFill="1" applyBorder="1" applyAlignment="1" applyProtection="1">
      <alignment/>
      <protection/>
    </xf>
    <xf numFmtId="164" fontId="6" fillId="0" borderId="16" xfId="0" applyFont="1" applyFill="1" applyBorder="1" applyAlignment="1">
      <alignment/>
    </xf>
    <xf numFmtId="164" fontId="6" fillId="0" borderId="15" xfId="0" applyFont="1" applyFill="1" applyBorder="1" applyAlignment="1" applyProtection="1" quotePrefix="1">
      <alignment horizontal="center"/>
      <protection/>
    </xf>
    <xf numFmtId="37" fontId="6" fillId="0" borderId="16" xfId="0" applyNumberFormat="1" applyFont="1" applyFill="1" applyBorder="1" applyAlignment="1">
      <alignment/>
    </xf>
    <xf numFmtId="5" fontId="6" fillId="0" borderId="21" xfId="0" applyNumberFormat="1" applyFont="1" applyFill="1" applyBorder="1" applyAlignment="1" applyProtection="1">
      <alignment/>
      <protection/>
    </xf>
    <xf numFmtId="164" fontId="6" fillId="0" borderId="21" xfId="0" applyFont="1" applyFill="1" applyBorder="1" applyAlignment="1">
      <alignment/>
    </xf>
    <xf numFmtId="169" fontId="6" fillId="0" borderId="22" xfId="44" applyNumberFormat="1" applyFont="1" applyFill="1" applyBorder="1" applyAlignment="1" applyProtection="1">
      <alignment horizontal="left"/>
      <protection/>
    </xf>
    <xf numFmtId="164" fontId="6" fillId="0" borderId="22" xfId="0" applyFont="1" applyFill="1" applyBorder="1" applyAlignment="1" applyProtection="1">
      <alignment horizontal="left"/>
      <protection/>
    </xf>
    <xf numFmtId="164" fontId="6" fillId="0" borderId="23" xfId="0" applyFont="1" applyFill="1" applyBorder="1" applyAlignment="1" applyProtection="1" quotePrefix="1">
      <alignment horizontal="center"/>
      <protection/>
    </xf>
    <xf numFmtId="164" fontId="6" fillId="0" borderId="20" xfId="0" applyFont="1" applyFill="1" applyBorder="1" applyAlignment="1" applyProtection="1">
      <alignment horizontal="left"/>
      <protection/>
    </xf>
    <xf numFmtId="37" fontId="6" fillId="0" borderId="20" xfId="0" applyNumberFormat="1" applyFont="1" applyFill="1" applyBorder="1" applyAlignment="1" applyProtection="1">
      <alignment/>
      <protection locked="0"/>
    </xf>
    <xf numFmtId="5" fontId="6" fillId="0" borderId="0" xfId="0" applyNumberFormat="1" applyFont="1" applyFill="1" applyBorder="1" applyAlignment="1" applyProtection="1">
      <alignment/>
      <protection/>
    </xf>
    <xf numFmtId="5" fontId="6" fillId="0" borderId="0" xfId="0" applyNumberFormat="1" applyFont="1" applyFill="1" applyBorder="1" applyAlignment="1" applyProtection="1">
      <alignment horizontal="left"/>
      <protection/>
    </xf>
    <xf numFmtId="164" fontId="6" fillId="0" borderId="0" xfId="0" applyFont="1" applyFill="1" applyAlignment="1">
      <alignment/>
    </xf>
    <xf numFmtId="167" fontId="6" fillId="0" borderId="0" xfId="0" applyNumberFormat="1" applyFont="1" applyFill="1" applyBorder="1" applyAlignment="1" applyProtection="1">
      <alignment horizontal="right"/>
      <protection/>
    </xf>
    <xf numFmtId="37" fontId="6" fillId="0" borderId="24" xfId="0" applyNumberFormat="1" applyFont="1" applyFill="1" applyBorder="1" applyAlignment="1">
      <alignment/>
    </xf>
    <xf numFmtId="169" fontId="6" fillId="0" borderId="25" xfId="44" applyNumberFormat="1" applyFont="1" applyFill="1" applyBorder="1" applyAlignment="1" applyProtection="1">
      <alignment horizontal="right"/>
      <protection/>
    </xf>
    <xf numFmtId="5" fontId="6" fillId="0" borderId="0" xfId="0" applyNumberFormat="1" applyFont="1" applyFill="1" applyAlignment="1">
      <alignment/>
    </xf>
    <xf numFmtId="167" fontId="6" fillId="0" borderId="0" xfId="0" applyNumberFormat="1" applyFont="1" applyFill="1" applyAlignment="1">
      <alignment/>
    </xf>
    <xf numFmtId="5" fontId="6" fillId="0" borderId="0" xfId="0" applyNumberFormat="1" applyFont="1" applyFill="1" applyAlignment="1" applyProtection="1">
      <alignment/>
      <protection/>
    </xf>
    <xf numFmtId="5" fontId="6" fillId="0" borderId="18" xfId="0" applyNumberFormat="1" applyFont="1" applyFill="1" applyBorder="1" applyAlignment="1">
      <alignment/>
    </xf>
    <xf numFmtId="5" fontId="6" fillId="0" borderId="19" xfId="0" applyNumberFormat="1" applyFont="1" applyFill="1" applyBorder="1" applyAlignment="1" applyProtection="1">
      <alignment/>
      <protection/>
    </xf>
    <xf numFmtId="5" fontId="6" fillId="0" borderId="18" xfId="0" applyNumberFormat="1" applyFont="1" applyFill="1" applyBorder="1" applyAlignment="1" applyProtection="1">
      <alignment horizontal="left"/>
      <protection/>
    </xf>
    <xf numFmtId="164" fontId="6" fillId="0" borderId="19" xfId="0" applyFont="1" applyFill="1" applyBorder="1" applyAlignment="1" applyProtection="1">
      <alignment horizontal="left"/>
      <protection/>
    </xf>
    <xf numFmtId="171" fontId="6" fillId="0" borderId="16" xfId="42" applyNumberFormat="1" applyFont="1" applyFill="1" applyBorder="1" applyAlignment="1" applyProtection="1">
      <alignment/>
      <protection locked="0"/>
    </xf>
    <xf numFmtId="37" fontId="6" fillId="0" borderId="26" xfId="0" applyNumberFormat="1" applyFont="1" applyFill="1" applyBorder="1" applyAlignment="1" applyProtection="1">
      <alignment/>
      <protection locked="0"/>
    </xf>
    <xf numFmtId="164" fontId="6" fillId="0" borderId="27" xfId="0" applyFont="1" applyFill="1" applyBorder="1" applyAlignment="1" applyProtection="1">
      <alignment horizontal="left"/>
      <protection/>
    </xf>
    <xf numFmtId="164" fontId="6" fillId="0" borderId="18" xfId="0" applyFont="1" applyFill="1" applyBorder="1" applyAlignment="1">
      <alignment/>
    </xf>
    <xf numFmtId="7" fontId="6" fillId="0" borderId="0" xfId="0" applyNumberFormat="1" applyFont="1" applyFill="1" applyAlignment="1">
      <alignment/>
    </xf>
    <xf numFmtId="164" fontId="6" fillId="0" borderId="0" xfId="0" applyFont="1" applyFill="1" applyBorder="1" applyAlignment="1" applyProtection="1">
      <alignment horizontal="left"/>
      <protection/>
    </xf>
    <xf numFmtId="164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 applyProtection="1">
      <alignment horizontal="left"/>
      <protection/>
    </xf>
    <xf numFmtId="164" fontId="9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 applyProtection="1">
      <alignment horizontal="left"/>
      <protection/>
    </xf>
    <xf numFmtId="7" fontId="6" fillId="0" borderId="0" xfId="0" applyNumberFormat="1" applyFont="1" applyFill="1" applyBorder="1" applyAlignment="1" applyProtection="1">
      <alignment horizontal="left"/>
      <protection/>
    </xf>
    <xf numFmtId="7" fontId="6" fillId="0" borderId="0" xfId="0" applyNumberFormat="1" applyFont="1" applyFill="1" applyAlignment="1" applyProtection="1">
      <alignment horizontal="left"/>
      <protection/>
    </xf>
    <xf numFmtId="7" fontId="6" fillId="0" borderId="0" xfId="0" applyNumberFormat="1" applyFont="1" applyFill="1" applyAlignment="1">
      <alignment horizontal="right"/>
    </xf>
    <xf numFmtId="169" fontId="8" fillId="0" borderId="27" xfId="44" applyNumberFormat="1" applyFont="1" applyFill="1" applyBorder="1" applyAlignment="1" applyProtection="1">
      <alignment horizontal="right"/>
      <protection/>
    </xf>
    <xf numFmtId="169" fontId="6" fillId="0" borderId="27" xfId="44" applyNumberFormat="1" applyFont="1" applyFill="1" applyBorder="1" applyAlignment="1" applyProtection="1">
      <alignment horizontal="right"/>
      <protection/>
    </xf>
    <xf numFmtId="169" fontId="6" fillId="0" borderId="27" xfId="44" applyNumberFormat="1" applyFont="1" applyFill="1" applyBorder="1" applyAlignment="1" applyProtection="1">
      <alignment horizontal="right"/>
      <protection locked="0"/>
    </xf>
    <xf numFmtId="164" fontId="6" fillId="0" borderId="27" xfId="0" applyFont="1" applyFill="1" applyBorder="1" applyAlignment="1">
      <alignment/>
    </xf>
    <xf numFmtId="7" fontId="6" fillId="0" borderId="0" xfId="0" applyNumberFormat="1" applyFont="1" applyFill="1" applyBorder="1" applyAlignment="1" applyProtection="1">
      <alignment horizontal="right"/>
      <protection/>
    </xf>
    <xf numFmtId="37" fontId="6" fillId="0" borderId="27" xfId="0" applyNumberFormat="1" applyFont="1" applyFill="1" applyBorder="1" applyAlignment="1" applyProtection="1">
      <alignment/>
      <protection locked="0"/>
    </xf>
    <xf numFmtId="7" fontId="6" fillId="0" borderId="0" xfId="0" applyNumberFormat="1" applyFont="1" applyFill="1" applyBorder="1" applyAlignment="1">
      <alignment/>
    </xf>
    <xf numFmtId="37" fontId="6" fillId="0" borderId="27" xfId="0" applyNumberFormat="1" applyFont="1" applyFill="1" applyBorder="1" applyAlignment="1" applyProtection="1">
      <alignment horizontal="right"/>
      <protection locked="0"/>
    </xf>
    <xf numFmtId="164" fontId="6" fillId="0" borderId="28" xfId="0" applyFont="1" applyFill="1" applyBorder="1" applyAlignment="1">
      <alignment/>
    </xf>
    <xf numFmtId="1" fontId="6" fillId="0" borderId="0" xfId="0" applyNumberFormat="1" applyFont="1" applyBorder="1" applyAlignment="1" applyProtection="1">
      <alignment horizontal="center"/>
      <protection locked="0"/>
    </xf>
    <xf numFmtId="164" fontId="9" fillId="0" borderId="0" xfId="0" applyFont="1" applyAlignment="1">
      <alignment horizontal="center"/>
    </xf>
    <xf numFmtId="164" fontId="7" fillId="0" borderId="0" xfId="0" applyFont="1" applyAlignment="1" applyProtection="1">
      <alignment horizontal="left"/>
      <protection/>
    </xf>
    <xf numFmtId="5" fontId="6" fillId="0" borderId="29" xfId="0" applyNumberFormat="1" applyFont="1" applyFill="1" applyBorder="1" applyAlignment="1" applyProtection="1">
      <alignment horizontal="left"/>
      <protection/>
    </xf>
    <xf numFmtId="164" fontId="6" fillId="0" borderId="29" xfId="0" applyFont="1" applyFill="1" applyBorder="1" applyAlignment="1" applyProtection="1">
      <alignment horizontal="left"/>
      <protection/>
    </xf>
    <xf numFmtId="164" fontId="6" fillId="0" borderId="12" xfId="0" applyFont="1" applyFill="1" applyBorder="1" applyAlignment="1" applyProtection="1">
      <alignment horizontal="center"/>
      <protection/>
    </xf>
    <xf numFmtId="164" fontId="7" fillId="0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7" fontId="7" fillId="0" borderId="0" xfId="0" applyNumberFormat="1" applyFont="1" applyFill="1" applyAlignment="1">
      <alignment/>
    </xf>
    <xf numFmtId="164" fontId="6" fillId="0" borderId="30" xfId="0" applyFont="1" applyFill="1" applyBorder="1" applyAlignment="1" applyProtection="1">
      <alignment/>
      <protection/>
    </xf>
    <xf numFmtId="164" fontId="6" fillId="0" borderId="0" xfId="0" applyFont="1" applyFill="1" applyAlignment="1" applyProtection="1" quotePrefix="1">
      <alignment/>
      <protection/>
    </xf>
    <xf numFmtId="167" fontId="6" fillId="0" borderId="0" xfId="0" applyNumberFormat="1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 applyProtection="1">
      <alignment horizontal="left"/>
      <protection/>
    </xf>
    <xf numFmtId="164" fontId="7" fillId="0" borderId="0" xfId="0" applyFont="1" applyAlignment="1">
      <alignment/>
    </xf>
    <xf numFmtId="1" fontId="7" fillId="0" borderId="0" xfId="0" applyNumberFormat="1" applyFont="1" applyAlignment="1">
      <alignment/>
    </xf>
    <xf numFmtId="164" fontId="7" fillId="0" borderId="0" xfId="0" applyFont="1" applyAlignment="1" applyProtection="1">
      <alignment/>
      <protection/>
    </xf>
    <xf numFmtId="169" fontId="8" fillId="0" borderId="31" xfId="44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Alignment="1">
      <alignment/>
    </xf>
    <xf numFmtId="164" fontId="6" fillId="0" borderId="0" xfId="0" applyFont="1" applyAlignment="1" applyProtection="1">
      <alignment/>
      <protection/>
    </xf>
    <xf numFmtId="164" fontId="6" fillId="0" borderId="0" xfId="57" applyFont="1" applyBorder="1">
      <alignment/>
      <protection/>
    </xf>
    <xf numFmtId="164" fontId="8" fillId="0" borderId="0" xfId="0" applyFont="1" applyAlignment="1" quotePrefix="1">
      <alignment/>
    </xf>
    <xf numFmtId="167" fontId="8" fillId="0" borderId="0" xfId="0" applyNumberFormat="1" applyFont="1" applyAlignment="1">
      <alignment horizontal="right"/>
    </xf>
    <xf numFmtId="164" fontId="6" fillId="0" borderId="32" xfId="0" applyFont="1" applyFill="1" applyBorder="1" applyAlignment="1" applyProtection="1">
      <alignment horizontal="center"/>
      <protection/>
    </xf>
    <xf numFmtId="164" fontId="6" fillId="0" borderId="33" xfId="0" applyFont="1" applyFill="1" applyBorder="1" applyAlignment="1" applyProtection="1">
      <alignment horizontal="center"/>
      <protection/>
    </xf>
    <xf numFmtId="164" fontId="6" fillId="0" borderId="34" xfId="0" applyFont="1" applyFill="1" applyBorder="1" applyAlignment="1" applyProtection="1">
      <alignment horizontal="center"/>
      <protection/>
    </xf>
    <xf numFmtId="164" fontId="6" fillId="0" borderId="35" xfId="0" applyFont="1" applyFill="1" applyBorder="1" applyAlignment="1">
      <alignment horizontal="center"/>
    </xf>
    <xf numFmtId="164" fontId="6" fillId="0" borderId="36" xfId="0" applyFont="1" applyFill="1" applyBorder="1" applyAlignment="1" applyProtection="1">
      <alignment horizontal="center"/>
      <protection/>
    </xf>
    <xf numFmtId="164" fontId="6" fillId="0" borderId="37" xfId="0" applyFont="1" applyFill="1" applyBorder="1" applyAlignment="1" applyProtection="1">
      <alignment horizontal="center"/>
      <protection/>
    </xf>
    <xf numFmtId="164" fontId="6" fillId="0" borderId="38" xfId="0" applyFont="1" applyFill="1" applyBorder="1" applyAlignment="1">
      <alignment horizontal="center"/>
    </xf>
    <xf numFmtId="164" fontId="6" fillId="0" borderId="39" xfId="0" applyFont="1" applyFill="1" applyBorder="1" applyAlignment="1" applyProtection="1">
      <alignment horizontal="center"/>
      <protection/>
    </xf>
    <xf numFmtId="164" fontId="6" fillId="0" borderId="16" xfId="0" applyFont="1" applyFill="1" applyBorder="1" applyAlignment="1" applyProtection="1" quotePrefix="1">
      <alignment horizontal="center"/>
      <protection/>
    </xf>
    <xf numFmtId="164" fontId="6" fillId="0" borderId="40" xfId="0" applyFont="1" applyFill="1" applyBorder="1" applyAlignment="1" applyProtection="1" quotePrefix="1">
      <alignment horizontal="center"/>
      <protection/>
    </xf>
    <xf numFmtId="164" fontId="6" fillId="0" borderId="39" xfId="0" applyFont="1" applyFill="1" applyBorder="1" applyAlignment="1" applyProtection="1" quotePrefix="1">
      <alignment horizontal="left"/>
      <protection/>
    </xf>
    <xf numFmtId="164" fontId="6" fillId="0" borderId="16" xfId="0" applyFont="1" applyFill="1" applyBorder="1" applyAlignment="1" applyProtection="1">
      <alignment/>
      <protection locked="0"/>
    </xf>
    <xf numFmtId="167" fontId="6" fillId="0" borderId="40" xfId="0" applyNumberFormat="1" applyFont="1" applyFill="1" applyBorder="1" applyAlignment="1" applyProtection="1">
      <alignment horizontal="right"/>
      <protection/>
    </xf>
    <xf numFmtId="37" fontId="6" fillId="0" borderId="16" xfId="0" applyNumberFormat="1" applyFont="1" applyFill="1" applyBorder="1" applyAlignment="1" applyProtection="1">
      <alignment horizontal="right"/>
      <protection locked="0"/>
    </xf>
    <xf numFmtId="164" fontId="6" fillId="0" borderId="39" xfId="0" applyFont="1" applyFill="1" applyBorder="1" applyAlignment="1" applyProtection="1">
      <alignment horizontal="left"/>
      <protection/>
    </xf>
    <xf numFmtId="164" fontId="6" fillId="0" borderId="41" xfId="0" applyFont="1" applyFill="1" applyBorder="1" applyAlignment="1">
      <alignment horizontal="center"/>
    </xf>
    <xf numFmtId="164" fontId="6" fillId="0" borderId="22" xfId="0" applyFont="1" applyFill="1" applyBorder="1" applyAlignment="1">
      <alignment horizontal="center"/>
    </xf>
    <xf numFmtId="164" fontId="6" fillId="0" borderId="23" xfId="0" applyFont="1" applyFill="1" applyBorder="1" applyAlignment="1" applyProtection="1">
      <alignment/>
      <protection locked="0"/>
    </xf>
    <xf numFmtId="3" fontId="6" fillId="0" borderId="42" xfId="0" applyNumberFormat="1" applyFont="1" applyFill="1" applyBorder="1" applyAlignment="1">
      <alignment/>
    </xf>
    <xf numFmtId="169" fontId="6" fillId="0" borderId="29" xfId="44" applyNumberFormat="1" applyFont="1" applyFill="1" applyBorder="1" applyAlignment="1" applyProtection="1" quotePrefix="1">
      <alignment horizontal="right"/>
      <protection/>
    </xf>
    <xf numFmtId="37" fontId="6" fillId="0" borderId="16" xfId="44" applyNumberFormat="1" applyFont="1" applyFill="1" applyBorder="1" applyAlignment="1" applyProtection="1" quotePrefix="1">
      <alignment horizontal="right"/>
      <protection/>
    </xf>
    <xf numFmtId="169" fontId="6" fillId="0" borderId="16" xfId="0" applyNumberFormat="1" applyFont="1" applyFill="1" applyBorder="1" applyAlignment="1" applyProtection="1">
      <alignment horizontal="right"/>
      <protection locked="0"/>
    </xf>
    <xf numFmtId="169" fontId="6" fillId="0" borderId="16" xfId="0" applyNumberFormat="1" applyFont="1" applyFill="1" applyBorder="1" applyAlignment="1" applyProtection="1">
      <alignment/>
      <protection locked="0"/>
    </xf>
    <xf numFmtId="37" fontId="6" fillId="0" borderId="27" xfId="44" applyNumberFormat="1" applyFont="1" applyFill="1" applyBorder="1" applyAlignment="1" applyProtection="1">
      <alignment horizontal="right"/>
      <protection locked="0"/>
    </xf>
    <xf numFmtId="169" fontId="6" fillId="0" borderId="42" xfId="0" applyNumberFormat="1" applyFont="1" applyFill="1" applyBorder="1" applyAlignment="1">
      <alignment/>
    </xf>
    <xf numFmtId="169" fontId="8" fillId="0" borderId="27" xfId="44" applyNumberFormat="1" applyFont="1" applyFill="1" applyBorder="1" applyAlignment="1" applyProtection="1">
      <alignment horizontal="right"/>
      <protection locked="0"/>
    </xf>
    <xf numFmtId="169" fontId="6" fillId="0" borderId="31" xfId="44" applyNumberFormat="1" applyFont="1" applyFill="1" applyBorder="1" applyAlignment="1" applyProtection="1">
      <alignment horizontal="right"/>
      <protection/>
    </xf>
    <xf numFmtId="169" fontId="6" fillId="0" borderId="22" xfId="44" applyNumberFormat="1" applyFont="1" applyFill="1" applyBorder="1" applyAlignment="1" applyProtection="1">
      <alignment horizontal="right"/>
      <protection/>
    </xf>
    <xf numFmtId="171" fontId="6" fillId="0" borderId="14" xfId="42" applyNumberFormat="1" applyFont="1" applyFill="1" applyBorder="1" applyAlignment="1" applyProtection="1">
      <alignment/>
      <protection locked="0"/>
    </xf>
    <xf numFmtId="3" fontId="6" fillId="0" borderId="31" xfId="0" applyNumberFormat="1" applyFont="1" applyFill="1" applyBorder="1" applyAlignment="1">
      <alignment/>
    </xf>
    <xf numFmtId="164" fontId="6" fillId="0" borderId="20" xfId="0" applyFont="1" applyFill="1" applyBorder="1" applyAlignment="1" applyProtection="1">
      <alignment/>
      <protection locked="0"/>
    </xf>
    <xf numFmtId="164" fontId="6" fillId="0" borderId="36" xfId="0" applyFont="1" applyFill="1" applyBorder="1" applyAlignment="1" applyProtection="1">
      <alignment horizontal="left"/>
      <protection/>
    </xf>
    <xf numFmtId="164" fontId="6" fillId="0" borderId="12" xfId="0" applyFont="1" applyFill="1" applyBorder="1" applyAlignment="1" applyProtection="1">
      <alignment/>
      <protection locked="0"/>
    </xf>
    <xf numFmtId="164" fontId="6" fillId="0" borderId="22" xfId="0" applyFont="1" applyFill="1" applyBorder="1" applyAlignment="1" applyProtection="1">
      <alignment/>
      <protection locked="0"/>
    </xf>
    <xf numFmtId="37" fontId="6" fillId="0" borderId="14" xfId="0" applyNumberFormat="1" applyFont="1" applyFill="1" applyBorder="1" applyAlignment="1" applyProtection="1">
      <alignment horizontal="right"/>
      <protection locked="0"/>
    </xf>
    <xf numFmtId="37" fontId="6" fillId="0" borderId="22" xfId="0" applyNumberFormat="1" applyFont="1" applyFill="1" applyBorder="1" applyAlignment="1" applyProtection="1">
      <alignment horizontal="right"/>
      <protection locked="0"/>
    </xf>
    <xf numFmtId="164" fontId="0" fillId="0" borderId="35" xfId="0" applyBorder="1" applyAlignment="1">
      <alignment/>
    </xf>
    <xf numFmtId="169" fontId="6" fillId="0" borderId="16" xfId="44" applyNumberFormat="1" applyFont="1" applyFill="1" applyBorder="1" applyAlignment="1" applyProtection="1">
      <alignment/>
      <protection locked="0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20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20" fillId="0" borderId="1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9" fontId="20" fillId="0" borderId="0" xfId="44" applyNumberFormat="1" applyFont="1" applyAlignment="1">
      <alignment/>
    </xf>
    <xf numFmtId="171" fontId="20" fillId="0" borderId="0" xfId="42" applyNumberFormat="1" applyFont="1" applyAlignment="1">
      <alignment/>
    </xf>
    <xf numFmtId="169" fontId="20" fillId="0" borderId="0" xfId="0" applyNumberFormat="1" applyFont="1" applyAlignment="1">
      <alignment/>
    </xf>
    <xf numFmtId="171" fontId="20" fillId="0" borderId="10" xfId="42" applyNumberFormat="1" applyFont="1" applyBorder="1" applyAlignment="1">
      <alignment/>
    </xf>
    <xf numFmtId="169" fontId="20" fillId="0" borderId="10" xfId="44" applyNumberFormat="1" applyFont="1" applyBorder="1" applyAlignment="1">
      <alignment/>
    </xf>
    <xf numFmtId="169" fontId="20" fillId="0" borderId="10" xfId="0" applyNumberFormat="1" applyFont="1" applyBorder="1" applyAlignment="1">
      <alignment/>
    </xf>
    <xf numFmtId="169" fontId="20" fillId="0" borderId="43" xfId="44" applyNumberFormat="1" applyFont="1" applyBorder="1" applyAlignment="1">
      <alignment/>
    </xf>
    <xf numFmtId="171" fontId="20" fillId="0" borderId="0" xfId="42" applyNumberFormat="1" applyFont="1" applyBorder="1" applyAlignment="1">
      <alignment/>
    </xf>
    <xf numFmtId="169" fontId="20" fillId="0" borderId="43" xfId="0" applyNumberFormat="1" applyFont="1" applyBorder="1" applyAlignment="1">
      <alignment/>
    </xf>
    <xf numFmtId="171" fontId="0" fillId="0" borderId="0" xfId="42" applyNumberFormat="1" applyFont="1" applyAlignment="1">
      <alignment/>
    </xf>
    <xf numFmtId="164" fontId="6" fillId="0" borderId="11" xfId="0" applyFont="1" applyFill="1" applyBorder="1" applyAlignment="1">
      <alignment vertical="top"/>
    </xf>
    <xf numFmtId="164" fontId="6" fillId="0" borderId="12" xfId="0" applyFont="1" applyFill="1" applyBorder="1" applyAlignment="1">
      <alignment vertical="top"/>
    </xf>
    <xf numFmtId="164" fontId="6" fillId="0" borderId="12" xfId="0" applyFont="1" applyFill="1" applyBorder="1" applyAlignment="1" applyProtection="1">
      <alignment horizontal="center" vertical="top"/>
      <protection/>
    </xf>
    <xf numFmtId="164" fontId="6" fillId="0" borderId="13" xfId="0" applyFont="1" applyFill="1" applyBorder="1" applyAlignment="1" applyProtection="1">
      <alignment horizontal="center" vertical="top"/>
      <protection/>
    </xf>
    <xf numFmtId="164" fontId="6" fillId="0" borderId="14" xfId="0" applyFont="1" applyFill="1" applyBorder="1" applyAlignment="1" applyProtection="1">
      <alignment horizontal="center" vertical="top"/>
      <protection/>
    </xf>
    <xf numFmtId="164" fontId="6" fillId="0" borderId="16" xfId="0" applyFont="1" applyFill="1" applyBorder="1" applyAlignment="1" applyProtection="1">
      <alignment horizontal="center" vertical="top"/>
      <protection/>
    </xf>
    <xf numFmtId="164" fontId="6" fillId="0" borderId="22" xfId="0" applyFont="1" applyFill="1" applyBorder="1" applyAlignment="1">
      <alignment horizontal="center" vertical="top"/>
    </xf>
    <xf numFmtId="164" fontId="6" fillId="0" borderId="18" xfId="0" applyFont="1" applyFill="1" applyBorder="1" applyAlignment="1" applyProtection="1">
      <alignment horizontal="left" vertical="top"/>
      <protection/>
    </xf>
    <xf numFmtId="164" fontId="6" fillId="0" borderId="19" xfId="0" applyFont="1" applyFill="1" applyBorder="1" applyAlignment="1">
      <alignment vertical="top"/>
    </xf>
    <xf numFmtId="164" fontId="6" fillId="0" borderId="15" xfId="0" applyFont="1" applyFill="1" applyBorder="1" applyAlignment="1" applyProtection="1">
      <alignment horizontal="center" vertical="top"/>
      <protection/>
    </xf>
    <xf numFmtId="164" fontId="6" fillId="0" borderId="16" xfId="0" applyFont="1" applyFill="1" applyBorder="1" applyAlignment="1" applyProtection="1">
      <alignment horizontal="left" vertical="top"/>
      <protection/>
    </xf>
    <xf numFmtId="37" fontId="6" fillId="0" borderId="16" xfId="0" applyNumberFormat="1" applyFont="1" applyFill="1" applyBorder="1" applyAlignment="1" applyProtection="1">
      <alignment vertical="top"/>
      <protection locked="0"/>
    </xf>
    <xf numFmtId="169" fontId="6" fillId="0" borderId="16" xfId="0" applyNumberFormat="1" applyFont="1" applyFill="1" applyBorder="1" applyAlignment="1" applyProtection="1">
      <alignment horizontal="right" vertical="top"/>
      <protection locked="0"/>
    </xf>
    <xf numFmtId="5" fontId="6" fillId="0" borderId="22" xfId="0" applyNumberFormat="1" applyFont="1" applyFill="1" applyBorder="1" applyAlignment="1" applyProtection="1">
      <alignment vertical="top"/>
      <protection/>
    </xf>
    <xf numFmtId="37" fontId="6" fillId="0" borderId="0" xfId="0" applyNumberFormat="1" applyFont="1" applyFill="1" applyBorder="1" applyAlignment="1" applyProtection="1">
      <alignment vertical="top"/>
      <protection locked="0"/>
    </xf>
    <xf numFmtId="164" fontId="6" fillId="0" borderId="0" xfId="0" applyFont="1" applyFill="1" applyBorder="1" applyAlignment="1">
      <alignment vertical="top"/>
    </xf>
    <xf numFmtId="167" fontId="6" fillId="0" borderId="0" xfId="0" applyNumberFormat="1" applyFont="1" applyFill="1" applyBorder="1" applyAlignment="1" applyProtection="1">
      <alignment horizontal="right" vertical="top"/>
      <protection/>
    </xf>
    <xf numFmtId="37" fontId="6" fillId="34" borderId="16" xfId="0" applyNumberFormat="1" applyFont="1" applyFill="1" applyBorder="1" applyAlignment="1" applyProtection="1">
      <alignment vertical="top"/>
      <protection locked="0"/>
    </xf>
    <xf numFmtId="164" fontId="6" fillId="0" borderId="0" xfId="0" applyFont="1" applyFill="1" applyBorder="1" applyAlignment="1" applyProtection="1">
      <alignment horizontal="center" vertical="top"/>
      <protection/>
    </xf>
    <xf numFmtId="164" fontId="6" fillId="0" borderId="0" xfId="0" applyFont="1" applyFill="1" applyBorder="1" applyAlignment="1" applyProtection="1">
      <alignment horizontal="left" vertical="top"/>
      <protection/>
    </xf>
    <xf numFmtId="5" fontId="6" fillId="0" borderId="0" xfId="0" applyNumberFormat="1" applyFont="1" applyFill="1" applyBorder="1" applyAlignment="1" applyProtection="1">
      <alignment vertical="top"/>
      <protection/>
    </xf>
    <xf numFmtId="164" fontId="6" fillId="0" borderId="0" xfId="0" applyFont="1" applyFill="1" applyBorder="1" applyAlignment="1" applyProtection="1" quotePrefix="1">
      <alignment horizontal="center" vertical="top"/>
      <protection/>
    </xf>
    <xf numFmtId="1" fontId="6" fillId="0" borderId="0" xfId="0" applyNumberFormat="1" applyFont="1" applyFill="1" applyBorder="1" applyAlignment="1" applyProtection="1">
      <alignment horizontal="left" vertical="top"/>
      <protection/>
    </xf>
    <xf numFmtId="164" fontId="6" fillId="0" borderId="23" xfId="0" applyFont="1" applyFill="1" applyBorder="1" applyAlignment="1" applyProtection="1" quotePrefix="1">
      <alignment horizontal="center" vertical="top"/>
      <protection/>
    </xf>
    <xf numFmtId="169" fontId="6" fillId="0" borderId="27" xfId="44" applyNumberFormat="1" applyFont="1" applyFill="1" applyBorder="1" applyAlignment="1" applyProtection="1">
      <alignment horizontal="right" vertical="top"/>
      <protection locked="0"/>
    </xf>
    <xf numFmtId="7" fontId="6" fillId="0" borderId="0" xfId="0" applyNumberFormat="1" applyFont="1" applyFill="1" applyBorder="1" applyAlignment="1" applyProtection="1">
      <alignment horizontal="left" vertical="top"/>
      <protection/>
    </xf>
    <xf numFmtId="164" fontId="6" fillId="0" borderId="15" xfId="0" applyFont="1" applyFill="1" applyBorder="1" applyAlignment="1" applyProtection="1" quotePrefix="1">
      <alignment horizontal="center" vertical="top"/>
      <protection/>
    </xf>
    <xf numFmtId="164" fontId="6" fillId="0" borderId="30" xfId="0" applyFont="1" applyFill="1" applyBorder="1" applyAlignment="1" applyProtection="1">
      <alignment vertical="top"/>
      <protection/>
    </xf>
    <xf numFmtId="169" fontId="8" fillId="0" borderId="27" xfId="44" applyNumberFormat="1" applyFont="1" applyFill="1" applyBorder="1" applyAlignment="1" applyProtection="1">
      <alignment horizontal="right" vertical="top"/>
      <protection/>
    </xf>
    <xf numFmtId="169" fontId="8" fillId="0" borderId="27" xfId="44" applyNumberFormat="1" applyFont="1" applyFill="1" applyBorder="1" applyAlignment="1" applyProtection="1">
      <alignment horizontal="right" vertical="top"/>
      <protection locked="0"/>
    </xf>
    <xf numFmtId="169" fontId="6" fillId="0" borderId="0" xfId="44" applyNumberFormat="1" applyFont="1" applyFill="1" applyBorder="1" applyAlignment="1" applyProtection="1">
      <alignment horizontal="right" vertical="top"/>
      <protection locked="0"/>
    </xf>
    <xf numFmtId="1" fontId="6" fillId="0" borderId="0" xfId="0" applyNumberFormat="1" applyFont="1" applyBorder="1" applyAlignment="1" applyProtection="1">
      <alignment horizontal="center" vertical="top"/>
      <protection locked="0"/>
    </xf>
    <xf numFmtId="176" fontId="6" fillId="0" borderId="44" xfId="0" applyNumberFormat="1" applyFont="1" applyBorder="1" applyAlignment="1" applyProtection="1">
      <alignment horizontal="center" vertical="top"/>
      <protection locked="0"/>
    </xf>
    <xf numFmtId="164" fontId="6" fillId="0" borderId="0" xfId="57" applyFont="1" applyBorder="1" applyAlignment="1">
      <alignment vertical="top"/>
      <protection/>
    </xf>
    <xf numFmtId="164" fontId="6" fillId="0" borderId="0" xfId="0" applyFont="1" applyBorder="1" applyAlignment="1">
      <alignment vertical="top"/>
    </xf>
    <xf numFmtId="1" fontId="6" fillId="0" borderId="0" xfId="0" applyNumberFormat="1" applyFont="1" applyBorder="1" applyAlignment="1">
      <alignment vertical="top"/>
    </xf>
    <xf numFmtId="164" fontId="6" fillId="0" borderId="0" xfId="0" applyFont="1" applyBorder="1" applyAlignment="1" applyProtection="1">
      <alignment vertical="top"/>
      <protection/>
    </xf>
    <xf numFmtId="164" fontId="9" fillId="0" borderId="0" xfId="0" applyFont="1" applyBorder="1" applyAlignment="1">
      <alignment vertical="top"/>
    </xf>
    <xf numFmtId="164" fontId="9" fillId="0" borderId="0" xfId="0" applyFont="1" applyBorder="1" applyAlignment="1">
      <alignment horizontal="center" vertical="top"/>
    </xf>
    <xf numFmtId="164" fontId="7" fillId="0" borderId="0" xfId="0" applyFont="1" applyBorder="1" applyAlignment="1" applyProtection="1">
      <alignment horizontal="left" vertical="top"/>
      <protection/>
    </xf>
    <xf numFmtId="164" fontId="9" fillId="0" borderId="0" xfId="0" applyFont="1" applyBorder="1" applyAlignment="1" applyProtection="1">
      <alignment horizontal="left" vertical="top"/>
      <protection/>
    </xf>
    <xf numFmtId="164" fontId="7" fillId="0" borderId="0" xfId="0" applyFont="1" applyBorder="1" applyAlignment="1">
      <alignment vertical="top"/>
    </xf>
    <xf numFmtId="1" fontId="7" fillId="0" borderId="0" xfId="0" applyNumberFormat="1" applyFont="1" applyBorder="1" applyAlignment="1">
      <alignment vertical="top"/>
    </xf>
    <xf numFmtId="164" fontId="7" fillId="0" borderId="0" xfId="0" applyFont="1" applyBorder="1" applyAlignment="1" applyProtection="1">
      <alignment vertical="top"/>
      <protection/>
    </xf>
    <xf numFmtId="7" fontId="6" fillId="0" borderId="0" xfId="0" applyNumberFormat="1" applyFont="1" applyFill="1" applyBorder="1" applyAlignment="1">
      <alignment vertical="top"/>
    </xf>
    <xf numFmtId="164" fontId="7" fillId="0" borderId="0" xfId="0" applyFont="1" applyFill="1" applyBorder="1" applyAlignment="1">
      <alignment vertical="top"/>
    </xf>
    <xf numFmtId="164" fontId="9" fillId="0" borderId="0" xfId="0" applyFont="1" applyFill="1" applyBorder="1" applyAlignment="1">
      <alignment vertical="top"/>
    </xf>
    <xf numFmtId="1" fontId="7" fillId="0" borderId="0" xfId="0" applyNumberFormat="1" applyFont="1" applyFill="1" applyBorder="1" applyAlignment="1">
      <alignment vertical="top"/>
    </xf>
    <xf numFmtId="164" fontId="7" fillId="0" borderId="0" xfId="0" applyFont="1" applyFill="1" applyBorder="1" applyAlignment="1" applyProtection="1">
      <alignment vertical="top"/>
      <protection/>
    </xf>
    <xf numFmtId="7" fontId="7" fillId="0" borderId="0" xfId="0" applyNumberFormat="1" applyFont="1" applyFill="1" applyBorder="1" applyAlignment="1">
      <alignment vertical="top"/>
    </xf>
    <xf numFmtId="164" fontId="6" fillId="0" borderId="0" xfId="0" applyFont="1" applyFill="1" applyBorder="1" applyAlignment="1" applyProtection="1" quotePrefix="1">
      <alignment horizontal="left" vertical="top"/>
      <protection/>
    </xf>
    <xf numFmtId="164" fontId="6" fillId="0" borderId="0" xfId="0" applyFont="1" applyFill="1" applyBorder="1" applyAlignment="1" applyProtection="1" quotePrefix="1">
      <alignment vertical="top"/>
      <protection/>
    </xf>
    <xf numFmtId="7" fontId="6" fillId="0" borderId="0" xfId="0" applyNumberFormat="1" applyFont="1" applyFill="1" applyBorder="1" applyAlignment="1">
      <alignment horizontal="right" vertical="top"/>
    </xf>
    <xf numFmtId="1" fontId="6" fillId="0" borderId="0" xfId="0" applyNumberFormat="1" applyFont="1" applyFill="1" applyBorder="1" applyAlignment="1">
      <alignment vertical="top"/>
    </xf>
    <xf numFmtId="164" fontId="6" fillId="0" borderId="0" xfId="0" applyFont="1" applyFill="1" applyBorder="1" applyAlignment="1" applyProtection="1">
      <alignment vertical="top"/>
      <protection/>
    </xf>
    <xf numFmtId="164" fontId="6" fillId="0" borderId="0" xfId="0" applyFont="1" applyBorder="1" applyAlignment="1">
      <alignment horizontal="centerContinuous" vertical="top"/>
    </xf>
    <xf numFmtId="1" fontId="6" fillId="0" borderId="0" xfId="0" applyNumberFormat="1" applyFont="1" applyBorder="1" applyAlignment="1">
      <alignment horizontal="centerContinuous" vertical="top"/>
    </xf>
    <xf numFmtId="164" fontId="6" fillId="0" borderId="0" xfId="0" applyFont="1" applyBorder="1" applyAlignment="1" applyProtection="1">
      <alignment horizontal="centerContinuous" vertical="top"/>
      <protection/>
    </xf>
    <xf numFmtId="167" fontId="6" fillId="0" borderId="0" xfId="0" applyNumberFormat="1" applyFont="1" applyBorder="1" applyAlignment="1">
      <alignment horizontal="centerContinuous" vertical="top"/>
    </xf>
    <xf numFmtId="164" fontId="6" fillId="0" borderId="0" xfId="0" applyFont="1" applyBorder="1" applyAlignment="1" applyProtection="1">
      <alignment horizontal="left" vertical="top"/>
      <protection/>
    </xf>
    <xf numFmtId="164" fontId="8" fillId="0" borderId="0" xfId="0" applyFont="1" applyBorder="1" applyAlignment="1" quotePrefix="1">
      <alignment vertical="top"/>
    </xf>
    <xf numFmtId="167" fontId="8" fillId="0" borderId="0" xfId="0" applyNumberFormat="1" applyFont="1" applyBorder="1" applyAlignment="1">
      <alignment horizontal="right" vertical="top"/>
    </xf>
    <xf numFmtId="167" fontId="6" fillId="0" borderId="0" xfId="0" applyNumberFormat="1" applyFont="1" applyBorder="1" applyAlignment="1">
      <alignment vertical="top"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>
      <alignment horizontal="centerContinuous"/>
    </xf>
    <xf numFmtId="1" fontId="6" fillId="0" borderId="0" xfId="0" applyNumberFormat="1" applyFont="1" applyBorder="1" applyAlignment="1">
      <alignment horizontal="centerContinuous"/>
    </xf>
    <xf numFmtId="164" fontId="6" fillId="0" borderId="0" xfId="0" applyFont="1" applyBorder="1" applyAlignment="1" applyProtection="1">
      <alignment horizontal="centerContinuous"/>
      <protection/>
    </xf>
    <xf numFmtId="167" fontId="6" fillId="0" borderId="0" xfId="0" applyNumberFormat="1" applyFont="1" applyBorder="1" applyAlignment="1">
      <alignment horizontal="centerContinuous"/>
    </xf>
    <xf numFmtId="164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64" fontId="6" fillId="0" borderId="0" xfId="0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 horizontal="center"/>
      <protection locked="0"/>
    </xf>
    <xf numFmtId="167" fontId="6" fillId="0" borderId="0" xfId="0" applyNumberFormat="1" applyFont="1" applyFill="1" applyBorder="1" applyAlignment="1">
      <alignment horizontal="center" vertical="top"/>
    </xf>
    <xf numFmtId="1" fontId="6" fillId="0" borderId="0" xfId="0" applyNumberFormat="1" applyFont="1" applyFill="1" applyBorder="1" applyAlignment="1" applyProtection="1">
      <alignment horizontal="center" vertical="top"/>
      <protection/>
    </xf>
    <xf numFmtId="1" fontId="6" fillId="0" borderId="45" xfId="0" applyNumberFormat="1" applyFont="1" applyFill="1" applyBorder="1" applyAlignment="1">
      <alignment vertical="top"/>
    </xf>
    <xf numFmtId="1" fontId="6" fillId="0" borderId="27" xfId="0" applyNumberFormat="1" applyFont="1" applyFill="1" applyBorder="1" applyAlignment="1" applyProtection="1">
      <alignment horizontal="center" vertical="top"/>
      <protection/>
    </xf>
    <xf numFmtId="164" fontId="6" fillId="0" borderId="28" xfId="0" applyFont="1" applyFill="1" applyBorder="1" applyAlignment="1" applyProtection="1">
      <alignment vertical="top"/>
      <protection/>
    </xf>
    <xf numFmtId="164" fontId="6" fillId="0" borderId="35" xfId="0" applyFont="1" applyFill="1" applyBorder="1" applyAlignment="1" applyProtection="1">
      <alignment horizontal="center" vertical="top"/>
      <protection/>
    </xf>
    <xf numFmtId="164" fontId="6" fillId="0" borderId="38" xfId="0" applyFont="1" applyFill="1" applyBorder="1" applyAlignment="1" applyProtection="1">
      <alignment horizontal="center" vertical="top"/>
      <protection/>
    </xf>
    <xf numFmtId="169" fontId="6" fillId="0" borderId="27" xfId="0" applyNumberFormat="1" applyFont="1" applyFill="1" applyBorder="1" applyAlignment="1" applyProtection="1">
      <alignment horizontal="right" vertical="top"/>
      <protection locked="0"/>
    </xf>
    <xf numFmtId="164" fontId="6" fillId="0" borderId="22" xfId="0" applyFont="1" applyFill="1" applyBorder="1" applyAlignment="1" applyProtection="1">
      <alignment vertical="top"/>
      <protection/>
    </xf>
    <xf numFmtId="5" fontId="6" fillId="0" borderId="22" xfId="0" applyNumberFormat="1" applyFont="1" applyFill="1" applyBorder="1" applyAlignment="1" applyProtection="1">
      <alignment horizontal="left" vertical="top"/>
      <protection/>
    </xf>
    <xf numFmtId="169" fontId="8" fillId="0" borderId="0" xfId="44" applyNumberFormat="1" applyFont="1" applyFill="1" applyBorder="1" applyAlignment="1" applyProtection="1">
      <alignment horizontal="right" vertical="top"/>
      <protection/>
    </xf>
    <xf numFmtId="164" fontId="6" fillId="0" borderId="46" xfId="0" applyFont="1" applyFill="1" applyBorder="1" applyAlignment="1" applyProtection="1" quotePrefix="1">
      <alignment horizontal="center" vertical="top"/>
      <protection/>
    </xf>
    <xf numFmtId="164" fontId="6" fillId="0" borderId="38" xfId="0" applyFont="1" applyFill="1" applyBorder="1" applyAlignment="1">
      <alignment horizontal="center" vertical="top"/>
    </xf>
    <xf numFmtId="1" fontId="6" fillId="0" borderId="28" xfId="0" applyNumberFormat="1" applyFont="1" applyFill="1" applyBorder="1" applyAlignment="1">
      <alignment vertical="top"/>
    </xf>
    <xf numFmtId="1" fontId="6" fillId="0" borderId="35" xfId="0" applyNumberFormat="1" applyFont="1" applyFill="1" applyBorder="1" applyAlignment="1" applyProtection="1">
      <alignment horizontal="center" vertical="top"/>
      <protection/>
    </xf>
    <xf numFmtId="1" fontId="6" fillId="0" borderId="38" xfId="0" applyNumberFormat="1" applyFont="1" applyFill="1" applyBorder="1" applyAlignment="1" applyProtection="1">
      <alignment horizontal="center" vertical="top"/>
      <protection/>
    </xf>
    <xf numFmtId="164" fontId="6" fillId="0" borderId="28" xfId="0" applyFont="1" applyFill="1" applyBorder="1" applyAlignment="1">
      <alignment vertical="top"/>
    </xf>
    <xf numFmtId="164" fontId="6" fillId="0" borderId="22" xfId="0" applyFont="1" applyFill="1" applyBorder="1" applyAlignment="1">
      <alignment vertical="top"/>
    </xf>
    <xf numFmtId="1" fontId="6" fillId="0" borderId="28" xfId="0" applyNumberFormat="1" applyFont="1" applyFill="1" applyBorder="1" applyAlignment="1">
      <alignment horizontal="center" vertical="top"/>
    </xf>
    <xf numFmtId="44" fontId="6" fillId="34" borderId="22" xfId="44" applyFont="1" applyFill="1" applyBorder="1" applyAlignment="1" applyProtection="1">
      <alignment horizontal="right" vertical="top"/>
      <protection locked="0"/>
    </xf>
    <xf numFmtId="164" fontId="6" fillId="34" borderId="22" xfId="0" applyFont="1" applyFill="1" applyBorder="1" applyAlignment="1" applyProtection="1">
      <alignment horizontal="left" vertical="top"/>
      <protection/>
    </xf>
    <xf numFmtId="169" fontId="6" fillId="34" borderId="22" xfId="0" applyNumberFormat="1" applyFont="1" applyFill="1" applyBorder="1" applyAlignment="1" applyProtection="1">
      <alignment horizontal="right" vertical="top"/>
      <protection locked="0"/>
    </xf>
    <xf numFmtId="167" fontId="6" fillId="0" borderId="22" xfId="60" applyNumberFormat="1" applyFont="1" applyFill="1" applyBorder="1" applyAlignment="1" applyProtection="1">
      <alignment horizontal="right" vertical="top"/>
      <protection locked="0"/>
    </xf>
    <xf numFmtId="169" fontId="6" fillId="0" borderId="22" xfId="44" applyNumberFormat="1" applyFont="1" applyFill="1" applyBorder="1" applyAlignment="1" applyProtection="1">
      <alignment vertical="top"/>
      <protection locked="0"/>
    </xf>
    <xf numFmtId="37" fontId="6" fillId="34" borderId="22" xfId="0" applyNumberFormat="1" applyFont="1" applyFill="1" applyBorder="1" applyAlignment="1" applyProtection="1">
      <alignment vertical="top"/>
      <protection locked="0"/>
    </xf>
    <xf numFmtId="164" fontId="6" fillId="34" borderId="22" xfId="0" applyFont="1" applyFill="1" applyBorder="1" applyAlignment="1">
      <alignment vertical="top"/>
    </xf>
    <xf numFmtId="169" fontId="6" fillId="0" borderId="22" xfId="44" applyNumberFormat="1" applyFont="1" applyFill="1" applyBorder="1" applyAlignment="1">
      <alignment vertical="top"/>
    </xf>
    <xf numFmtId="171" fontId="6" fillId="0" borderId="10" xfId="42" applyNumberFormat="1" applyFont="1" applyFill="1" applyBorder="1" applyAlignment="1">
      <alignment horizontal="right" vertical="top"/>
    </xf>
    <xf numFmtId="171" fontId="6" fillId="0" borderId="47" xfId="42" applyNumberFormat="1" applyFont="1" applyFill="1" applyBorder="1" applyAlignment="1">
      <alignment vertical="top"/>
    </xf>
    <xf numFmtId="164" fontId="6" fillId="0" borderId="38" xfId="0" applyFont="1" applyFill="1" applyBorder="1" applyAlignment="1">
      <alignment/>
    </xf>
    <xf numFmtId="167" fontId="6" fillId="0" borderId="48" xfId="0" applyNumberFormat="1" applyFont="1" applyFill="1" applyBorder="1" applyAlignment="1" applyProtection="1">
      <alignment horizontal="right"/>
      <protection/>
    </xf>
    <xf numFmtId="164" fontId="6" fillId="0" borderId="49" xfId="0" applyFont="1" applyFill="1" applyBorder="1" applyAlignment="1" applyProtection="1">
      <alignment/>
      <protection locked="0"/>
    </xf>
    <xf numFmtId="37" fontId="6" fillId="0" borderId="49" xfId="0" applyNumberFormat="1" applyFont="1" applyFill="1" applyBorder="1" applyAlignment="1" applyProtection="1">
      <alignment horizontal="right"/>
      <protection locked="0"/>
    </xf>
    <xf numFmtId="164" fontId="6" fillId="0" borderId="38" xfId="0" applyFont="1" applyFill="1" applyBorder="1" applyAlignment="1" applyProtection="1">
      <alignment horizontal="left"/>
      <protection/>
    </xf>
    <xf numFmtId="164" fontId="6" fillId="0" borderId="49" xfId="0" applyFont="1" applyFill="1" applyBorder="1" applyAlignment="1" applyProtection="1">
      <alignment horizontal="right"/>
      <protection locked="0"/>
    </xf>
    <xf numFmtId="176" fontId="6" fillId="0" borderId="0" xfId="0" applyNumberFormat="1" applyFont="1" applyBorder="1" applyAlignment="1" applyProtection="1" quotePrefix="1">
      <alignment horizontal="center" vertical="top"/>
      <protection locked="0"/>
    </xf>
    <xf numFmtId="164" fontId="6" fillId="0" borderId="50" xfId="0" applyFont="1" applyFill="1" applyBorder="1" applyAlignment="1" applyProtection="1">
      <alignment horizontal="left"/>
      <protection/>
    </xf>
    <xf numFmtId="164" fontId="0" fillId="0" borderId="28" xfId="0" applyBorder="1" applyAlignment="1">
      <alignment/>
    </xf>
    <xf numFmtId="164" fontId="0" fillId="0" borderId="38" xfId="0" applyBorder="1" applyAlignment="1">
      <alignment/>
    </xf>
    <xf numFmtId="169" fontId="6" fillId="0" borderId="51" xfId="44" applyNumberFormat="1" applyFont="1" applyFill="1" applyBorder="1" applyAlignment="1">
      <alignment/>
    </xf>
    <xf numFmtId="164" fontId="21" fillId="0" borderId="0" xfId="0" applyFont="1" applyAlignment="1" applyProtection="1">
      <alignment/>
      <protection/>
    </xf>
    <xf numFmtId="2" fontId="6" fillId="0" borderId="22" xfId="0" applyNumberFormat="1" applyFont="1" applyFill="1" applyBorder="1" applyAlignment="1" applyProtection="1">
      <alignment horizontal="right"/>
      <protection locked="0"/>
    </xf>
    <xf numFmtId="164" fontId="6" fillId="35" borderId="49" xfId="0" applyFont="1" applyFill="1" applyBorder="1" applyAlignment="1" applyProtection="1">
      <alignment horizontal="right"/>
      <protection locked="0"/>
    </xf>
    <xf numFmtId="167" fontId="6" fillId="35" borderId="40" xfId="0" applyNumberFormat="1" applyFont="1" applyFill="1" applyBorder="1" applyAlignment="1" applyProtection="1">
      <alignment horizontal="right"/>
      <protection/>
    </xf>
    <xf numFmtId="37" fontId="6" fillId="0" borderId="38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Border="1" applyAlignment="1" applyProtection="1">
      <alignment horizontal="center" vertical="top"/>
      <protection locked="0"/>
    </xf>
    <xf numFmtId="1" fontId="6" fillId="0" borderId="44" xfId="57" applyNumberFormat="1" applyFont="1" applyBorder="1" applyAlignment="1" applyProtection="1">
      <alignment horizontal="center" vertical="top"/>
      <protection locked="0"/>
    </xf>
    <xf numFmtId="1" fontId="6" fillId="0" borderId="10" xfId="57" applyNumberFormat="1" applyFont="1" applyBorder="1" applyAlignment="1" applyProtection="1">
      <alignment horizontal="center" vertical="top"/>
      <protection locked="0"/>
    </xf>
    <xf numFmtId="1" fontId="6" fillId="0" borderId="0" xfId="57" applyNumberFormat="1" applyFont="1" applyBorder="1" applyAlignment="1" applyProtection="1">
      <alignment horizontal="center" vertical="top"/>
      <protection locked="0"/>
    </xf>
    <xf numFmtId="1" fontId="6" fillId="0" borderId="0" xfId="57" applyNumberFormat="1" applyFont="1" applyBorder="1" applyAlignment="1" applyProtection="1" quotePrefix="1">
      <alignment horizontal="center" vertical="top"/>
      <protection locked="0"/>
    </xf>
    <xf numFmtId="164" fontId="6" fillId="0" borderId="30" xfId="0" applyFont="1" applyFill="1" applyBorder="1" applyAlignment="1" applyProtection="1">
      <alignment horizontal="left" vertical="top"/>
      <protection/>
    </xf>
    <xf numFmtId="164" fontId="6" fillId="0" borderId="0" xfId="0" applyFont="1" applyFill="1" applyBorder="1" applyAlignment="1" applyProtection="1">
      <alignment horizontal="left" vertical="top"/>
      <protection/>
    </xf>
    <xf numFmtId="164" fontId="6" fillId="0" borderId="0" xfId="0" applyFont="1" applyFill="1" applyBorder="1" applyAlignment="1" applyProtection="1" quotePrefix="1">
      <alignment horizontal="left" vertical="top"/>
      <protection/>
    </xf>
    <xf numFmtId="164" fontId="5" fillId="0" borderId="0" xfId="0" applyFont="1" applyBorder="1" applyAlignment="1" applyProtection="1">
      <alignment horizontal="center" vertical="top"/>
      <protection/>
    </xf>
    <xf numFmtId="164" fontId="9" fillId="0" borderId="0" xfId="0" applyFont="1" applyBorder="1" applyAlignment="1" applyProtection="1">
      <alignment horizontal="center" vertical="top"/>
      <protection locked="0"/>
    </xf>
    <xf numFmtId="1" fontId="9" fillId="0" borderId="0" xfId="0" applyNumberFormat="1" applyFont="1" applyBorder="1" applyAlignment="1">
      <alignment horizontal="right" vertical="top"/>
    </xf>
    <xf numFmtId="1" fontId="6" fillId="0" borderId="0" xfId="57" applyNumberFormat="1" applyFont="1" applyBorder="1" applyAlignment="1" applyProtection="1">
      <alignment horizontal="center"/>
      <protection locked="0"/>
    </xf>
    <xf numFmtId="1" fontId="6" fillId="0" borderId="0" xfId="57" applyNumberFormat="1" applyFont="1" applyBorder="1" applyAlignment="1" applyProtection="1" quotePrefix="1">
      <alignment horizontal="center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164" fontId="6" fillId="0" borderId="30" xfId="0" applyFont="1" applyFill="1" applyBorder="1" applyAlignment="1" applyProtection="1">
      <alignment horizontal="left"/>
      <protection/>
    </xf>
    <xf numFmtId="164" fontId="6" fillId="0" borderId="0" xfId="0" applyFont="1" applyFill="1" applyAlignment="1" applyProtection="1" quotePrefix="1">
      <alignment horizontal="left"/>
      <protection/>
    </xf>
    <xf numFmtId="164" fontId="6" fillId="0" borderId="0" xfId="0" applyFont="1" applyAlignment="1" applyProtection="1">
      <alignment horizontal="left"/>
      <protection locked="0"/>
    </xf>
    <xf numFmtId="164" fontId="6" fillId="0" borderId="0" xfId="0" applyFont="1" applyFill="1" applyAlignment="1" applyProtection="1">
      <alignment horizontal="left"/>
      <protection/>
    </xf>
    <xf numFmtId="1" fontId="9" fillId="0" borderId="27" xfId="0" applyNumberFormat="1" applyFont="1" applyBorder="1" applyAlignment="1">
      <alignment horizontal="right"/>
    </xf>
    <xf numFmtId="164" fontId="5" fillId="0" borderId="0" xfId="0" applyFont="1" applyAlignment="1" applyProtection="1">
      <alignment horizontal="center"/>
      <protection/>
    </xf>
    <xf numFmtId="164" fontId="9" fillId="0" borderId="0" xfId="0" applyFont="1" applyAlignment="1">
      <alignment horizontal="center"/>
    </xf>
    <xf numFmtId="164" fontId="9" fillId="0" borderId="0" xfId="0" applyNumberFormat="1" applyFont="1" applyAlignment="1" applyProtection="1">
      <alignment horizontal="center"/>
      <protection locked="0"/>
    </xf>
    <xf numFmtId="164" fontId="9" fillId="0" borderId="0" xfId="0" applyFont="1" applyAlignment="1" applyProtection="1">
      <alignment horizontal="center"/>
      <protection locked="0"/>
    </xf>
    <xf numFmtId="164" fontId="21" fillId="0" borderId="0" xfId="0" applyFont="1" applyAlignment="1" applyProtection="1">
      <alignment horizontal="center"/>
      <protection/>
    </xf>
    <xf numFmtId="164" fontId="16" fillId="0" borderId="0" xfId="0" applyFont="1" applyAlignment="1">
      <alignment horizontal="center"/>
    </xf>
    <xf numFmtId="164" fontId="16" fillId="0" borderId="0" xfId="0" applyNumberFormat="1" applyFont="1" applyAlignment="1" applyProtection="1">
      <alignment horizontal="center"/>
      <protection locked="0"/>
    </xf>
    <xf numFmtId="164" fontId="17" fillId="0" borderId="0" xfId="0" applyFont="1" applyAlignment="1">
      <alignment horizontal="center"/>
    </xf>
    <xf numFmtId="164" fontId="18" fillId="0" borderId="0" xfId="0" applyFont="1" applyAlignment="1">
      <alignment horizontal="center"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4.77734375" style="193" customWidth="1"/>
    <col min="2" max="2" width="33.10546875" style="193" customWidth="1"/>
    <col min="3" max="3" width="12.6640625" style="193" customWidth="1"/>
    <col min="4" max="4" width="15.21484375" style="194" customWidth="1"/>
    <col min="5" max="5" width="0.671875" style="195" customWidth="1"/>
    <col min="6" max="6" width="15.21484375" style="194" customWidth="1"/>
    <col min="7" max="7" width="0.671875" style="193" customWidth="1"/>
    <col min="8" max="8" width="16.4453125" style="221" customWidth="1"/>
    <col min="9" max="16384" width="9.77734375" style="193" customWidth="1"/>
  </cols>
  <sheetData>
    <row r="1" ht="15.75">
      <c r="H1" s="231"/>
    </row>
    <row r="2" spans="1:8" ht="27" customHeight="1">
      <c r="A2" s="284" t="str">
        <f>'CCC-101'!A3:H3</f>
        <v>[TYPE NAME HERE]</v>
      </c>
      <c r="B2" s="284"/>
      <c r="C2" s="284"/>
      <c r="D2" s="284"/>
      <c r="E2" s="284"/>
      <c r="F2" s="284"/>
      <c r="G2" s="284"/>
      <c r="H2" s="284"/>
    </row>
    <row r="3" spans="1:8" ht="27" customHeight="1">
      <c r="A3" s="284" t="s">
        <v>123</v>
      </c>
      <c r="B3" s="284"/>
      <c r="C3" s="284"/>
      <c r="D3" s="284"/>
      <c r="E3" s="284"/>
      <c r="F3" s="284"/>
      <c r="G3" s="284"/>
      <c r="H3" s="284"/>
    </row>
    <row r="4" spans="1:8" s="196" customFormat="1" ht="18.75">
      <c r="A4" s="285" t="str">
        <f>'CCC-101'!A5:H5</f>
        <v>FOR THE MONTH OF __________________________</v>
      </c>
      <c r="B4" s="285"/>
      <c r="C4" s="285"/>
      <c r="D4" s="285"/>
      <c r="E4" s="285"/>
      <c r="F4" s="285"/>
      <c r="G4" s="285"/>
      <c r="H4" s="285"/>
    </row>
    <row r="5" spans="1:8" s="196" customFormat="1" ht="6" customHeight="1">
      <c r="A5" s="197"/>
      <c r="B5" s="197"/>
      <c r="C5" s="197"/>
      <c r="D5" s="197"/>
      <c r="E5" s="197"/>
      <c r="F5" s="197"/>
      <c r="G5" s="197"/>
      <c r="H5" s="197"/>
    </row>
    <row r="6" spans="1:8" s="200" customFormat="1" ht="18.75">
      <c r="A6" s="198" t="s">
        <v>0</v>
      </c>
      <c r="B6" s="199" t="s">
        <v>106</v>
      </c>
      <c r="D6" s="201"/>
      <c r="E6" s="202"/>
      <c r="F6" s="286"/>
      <c r="G6" s="286"/>
      <c r="H6" s="286"/>
    </row>
    <row r="7" spans="1:8" ht="15.75">
      <c r="A7" s="159"/>
      <c r="B7" s="160"/>
      <c r="C7" s="161" t="s">
        <v>90</v>
      </c>
      <c r="D7" s="233"/>
      <c r="E7" s="235"/>
      <c r="F7" s="244"/>
      <c r="G7" s="247"/>
      <c r="H7" s="249" t="s">
        <v>1</v>
      </c>
    </row>
    <row r="8" spans="1:8" ht="15.75">
      <c r="A8" s="162" t="s">
        <v>2</v>
      </c>
      <c r="B8" s="163" t="s">
        <v>3</v>
      </c>
      <c r="C8" s="163" t="s">
        <v>91</v>
      </c>
      <c r="D8" s="232" t="s">
        <v>1</v>
      </c>
      <c r="E8" s="236"/>
      <c r="F8" s="245" t="s">
        <v>4</v>
      </c>
      <c r="G8" s="236"/>
      <c r="H8" s="245" t="s">
        <v>5</v>
      </c>
    </row>
    <row r="9" spans="1:8" ht="15.75">
      <c r="A9" s="162" t="s">
        <v>6</v>
      </c>
      <c r="B9" s="164" t="s">
        <v>7</v>
      </c>
      <c r="C9" s="164" t="s">
        <v>8</v>
      </c>
      <c r="D9" s="234" t="s">
        <v>9</v>
      </c>
      <c r="E9" s="237"/>
      <c r="F9" s="246" t="s">
        <v>10</v>
      </c>
      <c r="G9" s="237"/>
      <c r="H9" s="246" t="s">
        <v>11</v>
      </c>
    </row>
    <row r="10" spans="1:8" ht="15.75">
      <c r="A10" s="165">
        <v>1</v>
      </c>
      <c r="B10" s="166" t="s">
        <v>157</v>
      </c>
      <c r="C10" s="167">
        <f>'CCC-101'!C20</f>
        <v>0</v>
      </c>
      <c r="D10" s="238">
        <f>'CCC-101'!D20</f>
        <v>0</v>
      </c>
      <c r="E10" s="239"/>
      <c r="F10" s="257">
        <f>'CCC-101'!F20</f>
        <v>0</v>
      </c>
      <c r="G10" s="248"/>
      <c r="H10" s="253">
        <f>'CCC-101'!H20</f>
        <v>0</v>
      </c>
    </row>
    <row r="11" spans="1:8" ht="15.75">
      <c r="A11" s="168">
        <v>2</v>
      </c>
      <c r="B11" s="169" t="s">
        <v>158</v>
      </c>
      <c r="C11" s="170">
        <f>'CCC-101'!C21</f>
        <v>0</v>
      </c>
      <c r="D11" s="238">
        <f>'CCC-101'!D21</f>
        <v>0</v>
      </c>
      <c r="E11" s="240"/>
      <c r="F11" s="250"/>
      <c r="G11" s="251"/>
      <c r="H11" s="252"/>
    </row>
    <row r="12" spans="1:8" ht="15.75">
      <c r="A12" s="168">
        <v>3</v>
      </c>
      <c r="B12" s="169" t="s">
        <v>156</v>
      </c>
      <c r="C12" s="170">
        <f>'CCC-101'!C35</f>
        <v>0</v>
      </c>
      <c r="D12" s="171">
        <f>'CCC-101'!D35</f>
        <v>0</v>
      </c>
      <c r="E12" s="172"/>
      <c r="F12" s="254">
        <f>'CCC-101'!F35</f>
        <v>0</v>
      </c>
      <c r="G12" s="248"/>
      <c r="H12" s="253">
        <f>'CCC-101'!H35</f>
        <v>0</v>
      </c>
    </row>
    <row r="13" spans="1:8" ht="15.75">
      <c r="A13" s="168">
        <v>4</v>
      </c>
      <c r="B13" s="169" t="s">
        <v>159</v>
      </c>
      <c r="C13" s="176"/>
      <c r="D13" s="171">
        <f>'CCC-101'!D36</f>
        <v>0</v>
      </c>
      <c r="E13" s="172"/>
      <c r="F13" s="255"/>
      <c r="G13" s="256"/>
      <c r="H13" s="252"/>
    </row>
    <row r="14" spans="1:8" ht="15.75">
      <c r="A14" s="177"/>
      <c r="B14" s="178"/>
      <c r="C14" s="173"/>
      <c r="D14" s="173"/>
      <c r="E14" s="179"/>
      <c r="F14" s="173"/>
      <c r="G14" s="174"/>
      <c r="H14" s="175"/>
    </row>
    <row r="15" spans="1:8" ht="15.75">
      <c r="A15" s="177"/>
      <c r="B15" s="178"/>
      <c r="C15" s="173"/>
      <c r="D15" s="173"/>
      <c r="E15" s="179"/>
      <c r="F15" s="173"/>
      <c r="G15" s="174"/>
      <c r="H15" s="175"/>
    </row>
    <row r="16" spans="1:8" ht="13.5" customHeight="1">
      <c r="A16" s="180"/>
      <c r="B16" s="178"/>
      <c r="C16" s="174"/>
      <c r="D16" s="181"/>
      <c r="E16" s="178"/>
      <c r="F16" s="203"/>
      <c r="G16" s="203"/>
      <c r="H16" s="203"/>
    </row>
    <row r="17" spans="1:8" ht="18.75">
      <c r="A17" s="204"/>
      <c r="B17" s="205" t="s">
        <v>160</v>
      </c>
      <c r="C17" s="204"/>
      <c r="D17" s="206"/>
      <c r="E17" s="207"/>
      <c r="F17" s="208"/>
      <c r="G17" s="208"/>
      <c r="H17" s="208"/>
    </row>
    <row r="18" spans="1:8" ht="15.75">
      <c r="A18" s="182">
        <v>5</v>
      </c>
      <c r="B18" s="281" t="s">
        <v>161</v>
      </c>
      <c r="C18" s="282"/>
      <c r="D18" s="282"/>
      <c r="E18" s="178" t="s">
        <v>0</v>
      </c>
      <c r="F18" s="183">
        <f>'CCC-101'!F39</f>
        <v>0</v>
      </c>
      <c r="G18" s="184"/>
      <c r="H18" s="203"/>
    </row>
    <row r="19" spans="1:8" ht="15.75">
      <c r="A19" s="185">
        <v>6</v>
      </c>
      <c r="B19" s="281" t="s">
        <v>109</v>
      </c>
      <c r="C19" s="283"/>
      <c r="D19" s="283"/>
      <c r="E19" s="178" t="s">
        <v>0</v>
      </c>
      <c r="F19" s="183">
        <f>'CCC-101'!F40</f>
        <v>0</v>
      </c>
      <c r="G19" s="184"/>
      <c r="H19" s="184" t="s">
        <v>0</v>
      </c>
    </row>
    <row r="20" spans="1:8" ht="15.75">
      <c r="A20" s="185">
        <v>7</v>
      </c>
      <c r="B20" s="186" t="s">
        <v>110</v>
      </c>
      <c r="C20" s="210"/>
      <c r="D20" s="210"/>
      <c r="E20" s="178"/>
      <c r="F20" s="211"/>
      <c r="G20" s="203" t="s">
        <v>0</v>
      </c>
      <c r="H20" s="187">
        <f>'CCC-101'!H41</f>
        <v>0</v>
      </c>
    </row>
    <row r="21" spans="1:8" ht="15.75">
      <c r="A21" s="185">
        <v>8</v>
      </c>
      <c r="B21" s="186" t="s">
        <v>112</v>
      </c>
      <c r="C21" s="210"/>
      <c r="D21" s="210"/>
      <c r="E21" s="178"/>
      <c r="F21" s="211"/>
      <c r="G21" s="203" t="s">
        <v>0</v>
      </c>
      <c r="H21" s="188">
        <f>'CCC-101'!H42</f>
        <v>0</v>
      </c>
    </row>
    <row r="22" spans="1:8" ht="15.75">
      <c r="A22" s="185">
        <v>9</v>
      </c>
      <c r="B22" s="186" t="s">
        <v>111</v>
      </c>
      <c r="C22" s="210"/>
      <c r="D22" s="210"/>
      <c r="E22" s="178"/>
      <c r="F22" s="211"/>
      <c r="G22" s="203" t="s">
        <v>0</v>
      </c>
      <c r="H22" s="187">
        <f>'CCC-101'!H43</f>
        <v>0</v>
      </c>
    </row>
    <row r="23" spans="1:8" ht="15.75">
      <c r="A23" s="180"/>
      <c r="B23" s="213"/>
      <c r="C23" s="210"/>
      <c r="D23" s="210"/>
      <c r="E23" s="178"/>
      <c r="F23" s="211"/>
      <c r="G23" s="203"/>
      <c r="H23" s="241"/>
    </row>
    <row r="24" spans="1:8" ht="15.75">
      <c r="A24" s="242">
        <v>10</v>
      </c>
      <c r="B24" s="213" t="s">
        <v>162</v>
      </c>
      <c r="C24" s="210"/>
      <c r="D24" s="210"/>
      <c r="E24" s="178"/>
      <c r="F24" s="258">
        <f>'CCC-101'!F51</f>
        <v>0</v>
      </c>
      <c r="G24" s="203"/>
      <c r="H24" s="241"/>
    </row>
    <row r="25" spans="1:8" ht="15.75">
      <c r="A25" s="243">
        <v>11</v>
      </c>
      <c r="B25" s="174" t="s">
        <v>163</v>
      </c>
      <c r="C25" s="174"/>
      <c r="D25" s="212"/>
      <c r="E25" s="213"/>
      <c r="F25" s="259">
        <f>'CCC-101'!F52</f>
        <v>0</v>
      </c>
      <c r="G25" s="203"/>
      <c r="H25" s="203"/>
    </row>
    <row r="26" spans="1:8" ht="15.75">
      <c r="A26" s="185">
        <v>12</v>
      </c>
      <c r="B26" s="281" t="s">
        <v>30</v>
      </c>
      <c r="C26" s="282"/>
      <c r="D26" s="282"/>
      <c r="E26" s="178" t="s">
        <v>0</v>
      </c>
      <c r="F26" s="183">
        <f>'CCC-101'!F53</f>
        <v>0</v>
      </c>
      <c r="G26" s="184"/>
      <c r="H26" s="203"/>
    </row>
    <row r="27" spans="1:8" ht="15.75">
      <c r="A27" s="185">
        <v>13</v>
      </c>
      <c r="B27" s="281" t="s">
        <v>31</v>
      </c>
      <c r="C27" s="283"/>
      <c r="D27" s="283"/>
      <c r="E27" s="178" t="s">
        <v>0</v>
      </c>
      <c r="F27" s="183">
        <f>'CCC-101'!F54</f>
        <v>0</v>
      </c>
      <c r="G27" s="184"/>
      <c r="H27" s="203"/>
    </row>
    <row r="28" spans="1:8" ht="15.75">
      <c r="A28" s="185">
        <v>14</v>
      </c>
      <c r="B28" s="281" t="s">
        <v>116</v>
      </c>
      <c r="C28" s="283"/>
      <c r="D28" s="283"/>
      <c r="E28" s="178" t="s">
        <v>0</v>
      </c>
      <c r="F28" s="183">
        <f>'CCC-101'!F55</f>
        <v>0</v>
      </c>
      <c r="G28" s="184"/>
      <c r="H28" s="203"/>
    </row>
    <row r="29" spans="1:8" ht="15.75">
      <c r="A29" s="180"/>
      <c r="B29" s="178"/>
      <c r="C29" s="209"/>
      <c r="D29" s="209"/>
      <c r="E29" s="178"/>
      <c r="F29" s="189"/>
      <c r="G29" s="184"/>
      <c r="H29" s="203"/>
    </row>
    <row r="30" spans="1:8" ht="15.75">
      <c r="A30" s="180"/>
      <c r="B30" s="178"/>
      <c r="C30" s="209"/>
      <c r="D30" s="209"/>
      <c r="E30" s="178"/>
      <c r="F30" s="189"/>
      <c r="G30" s="184"/>
      <c r="H30" s="203"/>
    </row>
    <row r="31" spans="1:8" ht="15.75">
      <c r="A31" s="180"/>
      <c r="B31" s="178"/>
      <c r="C31" s="209"/>
      <c r="D31" s="209"/>
      <c r="E31" s="178"/>
      <c r="F31" s="189"/>
      <c r="G31" s="184"/>
      <c r="H31" s="203"/>
    </row>
    <row r="32" spans="1:8" ht="15.75">
      <c r="A32" s="180"/>
      <c r="B32" s="178"/>
      <c r="C32" s="209"/>
      <c r="D32" s="209"/>
      <c r="E32" s="178"/>
      <c r="F32" s="189"/>
      <c r="G32" s="184"/>
      <c r="H32" s="203"/>
    </row>
    <row r="33" spans="1:8" ht="15.75">
      <c r="A33" s="180"/>
      <c r="B33" s="178"/>
      <c r="C33" s="209"/>
      <c r="D33" s="209"/>
      <c r="E33" s="178"/>
      <c r="F33" s="189"/>
      <c r="G33" s="184"/>
      <c r="H33" s="203"/>
    </row>
    <row r="34" spans="1:8" ht="15.75">
      <c r="A34" s="180"/>
      <c r="B34" s="178"/>
      <c r="C34" s="209"/>
      <c r="D34" s="209"/>
      <c r="E34" s="178"/>
      <c r="F34" s="189"/>
      <c r="G34" s="184"/>
      <c r="H34" s="203"/>
    </row>
    <row r="35" spans="1:8" ht="15.75">
      <c r="A35" s="180"/>
      <c r="B35" s="178"/>
      <c r="C35" s="209"/>
      <c r="D35" s="209"/>
      <c r="E35" s="178"/>
      <c r="F35" s="189"/>
      <c r="G35" s="184"/>
      <c r="H35" s="203"/>
    </row>
    <row r="36" spans="1:8" ht="15.75">
      <c r="A36" s="180"/>
      <c r="B36" s="178"/>
      <c r="C36" s="209"/>
      <c r="D36" s="209"/>
      <c r="E36" s="178"/>
      <c r="F36" s="189"/>
      <c r="G36" s="184"/>
      <c r="H36" s="203"/>
    </row>
    <row r="37" spans="1:8" ht="15.75">
      <c r="A37" s="180"/>
      <c r="B37" s="178"/>
      <c r="C37" s="209"/>
      <c r="D37" s="209"/>
      <c r="E37" s="178"/>
      <c r="F37" s="189"/>
      <c r="G37" s="184"/>
      <c r="H37" s="203"/>
    </row>
    <row r="39" spans="1:8" ht="15.75">
      <c r="A39" s="218" t="s">
        <v>32</v>
      </c>
      <c r="B39" s="214"/>
      <c r="C39" s="214"/>
      <c r="D39" s="215"/>
      <c r="E39" s="216"/>
      <c r="F39" s="215"/>
      <c r="G39" s="214"/>
      <c r="H39" s="217"/>
    </row>
    <row r="40" spans="1:8" ht="15.75">
      <c r="A40" s="216"/>
      <c r="B40" s="214"/>
      <c r="C40" s="214"/>
      <c r="D40" s="215"/>
      <c r="E40" s="216"/>
      <c r="F40" s="215"/>
      <c r="G40" s="214"/>
      <c r="H40" s="217"/>
    </row>
    <row r="41" spans="6:8" ht="15.75">
      <c r="F41" s="276"/>
      <c r="G41" s="276"/>
      <c r="H41" s="276"/>
    </row>
    <row r="42" spans="2:8" ht="15.75">
      <c r="B42" s="266" t="s">
        <v>183</v>
      </c>
      <c r="F42" s="190"/>
      <c r="G42" s="190"/>
      <c r="H42" s="190"/>
    </row>
    <row r="43" spans="2:8" ht="15.75">
      <c r="B43" s="191" t="s">
        <v>51</v>
      </c>
      <c r="F43" s="277" t="s">
        <v>71</v>
      </c>
      <c r="G43" s="277"/>
      <c r="H43" s="277"/>
    </row>
    <row r="44" spans="1:8" ht="15.75">
      <c r="A44" s="218"/>
      <c r="F44" s="192"/>
      <c r="G44" s="192"/>
      <c r="H44" s="192"/>
    </row>
    <row r="45" spans="1:8" ht="9.75" customHeight="1">
      <c r="A45" s="218" t="s">
        <v>0</v>
      </c>
      <c r="F45" s="278"/>
      <c r="G45" s="278"/>
      <c r="H45" s="278"/>
    </row>
    <row r="46" spans="1:8" ht="15.75">
      <c r="A46" s="218"/>
      <c r="F46" s="279" t="s">
        <v>89</v>
      </c>
      <c r="G46" s="280"/>
      <c r="H46" s="280"/>
    </row>
    <row r="48" spans="1:8" ht="15.75">
      <c r="A48" s="219"/>
      <c r="H48" s="220"/>
    </row>
    <row r="52" ht="9.75" customHeight="1"/>
    <row r="53" ht="18" customHeight="1"/>
    <row r="54" ht="16.5" customHeight="1"/>
    <row r="55" ht="15.75" customHeight="1"/>
    <row r="56" ht="15.75" customHeight="1"/>
  </sheetData>
  <sheetProtection/>
  <mergeCells count="13">
    <mergeCell ref="A2:H2"/>
    <mergeCell ref="A3:H3"/>
    <mergeCell ref="A4:H4"/>
    <mergeCell ref="F6:H6"/>
    <mergeCell ref="B18:D18"/>
    <mergeCell ref="B19:D19"/>
    <mergeCell ref="F41:H41"/>
    <mergeCell ref="F43:H43"/>
    <mergeCell ref="F45:H45"/>
    <mergeCell ref="F46:H46"/>
    <mergeCell ref="B26:D26"/>
    <mergeCell ref="B27:D27"/>
    <mergeCell ref="B28:D28"/>
  </mergeCells>
  <printOptions/>
  <pageMargins left="0.7" right="0.7" top="0.75" bottom="0.75" header="0.3" footer="0.3"/>
  <pageSetup horizontalDpi="600" verticalDpi="600" orientation="portrait" scale="76" r:id="rId1"/>
  <headerFooter>
    <oddFooter>&amp;L&amp;"Times New Roman,Regular"1/14&amp;R&amp;"Times New Roman,Regular"DGE-101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66"/>
  <sheetViews>
    <sheetView showGridLines="0" zoomScale="75" zoomScaleNormal="75" workbookViewId="0" topLeftCell="A1">
      <selection activeCell="O33" sqref="O33"/>
    </sheetView>
  </sheetViews>
  <sheetFormatPr defaultColWidth="9.77734375" defaultRowHeight="15.75"/>
  <cols>
    <col min="1" max="1" width="4.77734375" style="2" customWidth="1"/>
    <col min="2" max="2" width="33.10546875" style="2" customWidth="1"/>
    <col min="3" max="3" width="12.6640625" style="2" customWidth="1"/>
    <col min="4" max="4" width="15.21484375" style="100" customWidth="1"/>
    <col min="5" max="5" width="0.671875" style="101" customWidth="1"/>
    <col min="6" max="6" width="15.21484375" style="100" customWidth="1"/>
    <col min="7" max="7" width="0.671875" style="2" customWidth="1"/>
    <col min="8" max="8" width="16.4453125" style="93" customWidth="1"/>
    <col min="9" max="16384" width="9.77734375" style="2" customWidth="1"/>
  </cols>
  <sheetData>
    <row r="1" spans="2:8" ht="15.75">
      <c r="B1" s="1"/>
      <c r="C1" s="1"/>
      <c r="D1" s="7"/>
      <c r="E1" s="3"/>
      <c r="F1" s="7"/>
      <c r="G1" s="1"/>
      <c r="H1" s="8" t="s">
        <v>96</v>
      </c>
    </row>
    <row r="2" spans="1:7" ht="3.75" customHeight="1">
      <c r="A2" s="3"/>
      <c r="B2" s="292"/>
      <c r="C2" s="292"/>
      <c r="D2" s="292"/>
      <c r="E2" s="292"/>
      <c r="F2" s="292"/>
      <c r="G2" s="292"/>
    </row>
    <row r="3" spans="1:8" ht="27" customHeight="1">
      <c r="A3" s="295" t="s">
        <v>71</v>
      </c>
      <c r="B3" s="295"/>
      <c r="C3" s="295"/>
      <c r="D3" s="295"/>
      <c r="E3" s="295"/>
      <c r="F3" s="295"/>
      <c r="G3" s="295"/>
      <c r="H3" s="295"/>
    </row>
    <row r="4" spans="1:8" ht="27" customHeight="1">
      <c r="A4" s="295" t="s">
        <v>164</v>
      </c>
      <c r="B4" s="295"/>
      <c r="C4" s="295"/>
      <c r="D4" s="295"/>
      <c r="E4" s="295"/>
      <c r="F4" s="295"/>
      <c r="G4" s="295"/>
      <c r="H4" s="295"/>
    </row>
    <row r="5" spans="1:8" s="94" customFormat="1" ht="18.75">
      <c r="A5" s="297" t="s">
        <v>182</v>
      </c>
      <c r="B5" s="297"/>
      <c r="C5" s="297"/>
      <c r="D5" s="297"/>
      <c r="E5" s="297"/>
      <c r="F5" s="297"/>
      <c r="G5" s="297"/>
      <c r="H5" s="297"/>
    </row>
    <row r="6" spans="1:8" s="94" customFormat="1" ht="5.25" customHeight="1">
      <c r="A6" s="296" t="s">
        <v>104</v>
      </c>
      <c r="B6" s="296"/>
      <c r="C6" s="296"/>
      <c r="D6" s="296"/>
      <c r="E6" s="296"/>
      <c r="F6" s="296"/>
      <c r="G6" s="296"/>
      <c r="H6" s="296"/>
    </row>
    <row r="7" spans="1:8" s="94" customFormat="1" ht="6" customHeight="1">
      <c r="A7" s="82"/>
      <c r="B7" s="82"/>
      <c r="C7" s="82"/>
      <c r="D7" s="82"/>
      <c r="E7" s="82"/>
      <c r="F7" s="82"/>
      <c r="G7" s="82"/>
      <c r="H7" s="82"/>
    </row>
    <row r="8" spans="1:8" s="96" customFormat="1" ht="18.75">
      <c r="A8" s="83" t="s">
        <v>0</v>
      </c>
      <c r="B8" s="95" t="s">
        <v>106</v>
      </c>
      <c r="D8" s="97"/>
      <c r="E8" s="98"/>
      <c r="F8" s="294"/>
      <c r="G8" s="294"/>
      <c r="H8" s="294"/>
    </row>
    <row r="9" spans="1:8" ht="15.75">
      <c r="A9" s="9"/>
      <c r="B9" s="10"/>
      <c r="C9" s="86" t="s">
        <v>90</v>
      </c>
      <c r="D9" s="11"/>
      <c r="E9" s="12"/>
      <c r="F9" s="11"/>
      <c r="G9" s="10"/>
      <c r="H9" s="13" t="s">
        <v>1</v>
      </c>
    </row>
    <row r="10" spans="1:8" ht="15.75">
      <c r="A10" s="14" t="s">
        <v>2</v>
      </c>
      <c r="B10" s="15" t="s">
        <v>3</v>
      </c>
      <c r="C10" s="15" t="s">
        <v>91</v>
      </c>
      <c r="D10" s="16" t="s">
        <v>1</v>
      </c>
      <c r="E10" s="15"/>
      <c r="F10" s="16" t="s">
        <v>4</v>
      </c>
      <c r="G10" s="15"/>
      <c r="H10" s="17" t="s">
        <v>5</v>
      </c>
    </row>
    <row r="11" spans="1:8" ht="15.75">
      <c r="A11" s="18" t="s">
        <v>6</v>
      </c>
      <c r="B11" s="19" t="s">
        <v>7</v>
      </c>
      <c r="C11" s="19" t="s">
        <v>8</v>
      </c>
      <c r="D11" s="20" t="s">
        <v>9</v>
      </c>
      <c r="E11" s="19"/>
      <c r="F11" s="20" t="s">
        <v>10</v>
      </c>
      <c r="G11" s="19"/>
      <c r="H11" s="21" t="s">
        <v>11</v>
      </c>
    </row>
    <row r="12" spans="1:8" ht="15.75">
      <c r="A12" s="22"/>
      <c r="B12" s="23" t="s">
        <v>12</v>
      </c>
      <c r="C12" s="24"/>
      <c r="D12" s="25"/>
      <c r="E12" s="26"/>
      <c r="F12" s="25"/>
      <c r="G12" s="24"/>
      <c r="H12" s="27"/>
    </row>
    <row r="13" spans="1:8" ht="15.75">
      <c r="A13" s="18" t="s">
        <v>13</v>
      </c>
      <c r="B13" s="28" t="s">
        <v>72</v>
      </c>
      <c r="C13" s="29"/>
      <c r="D13" s="126"/>
      <c r="E13" s="31"/>
      <c r="F13" s="126"/>
      <c r="G13" s="28"/>
      <c r="H13" s="32">
        <f aca="true" t="shared" si="0" ref="H13:H20">IF(F13=0,0,D13/F13)</f>
        <v>0</v>
      </c>
    </row>
    <row r="14" spans="1:8" ht="15.75">
      <c r="A14" s="18" t="s">
        <v>14</v>
      </c>
      <c r="B14" s="28" t="s">
        <v>73</v>
      </c>
      <c r="C14" s="29"/>
      <c r="D14" s="29"/>
      <c r="E14" s="33"/>
      <c r="F14" s="29"/>
      <c r="G14" s="34"/>
      <c r="H14" s="32">
        <f t="shared" si="0"/>
        <v>0</v>
      </c>
    </row>
    <row r="15" spans="1:8" ht="15.75">
      <c r="A15" s="18" t="s">
        <v>15</v>
      </c>
      <c r="B15" s="28" t="s">
        <v>74</v>
      </c>
      <c r="C15" s="29"/>
      <c r="D15" s="29"/>
      <c r="E15" s="33"/>
      <c r="F15" s="29"/>
      <c r="G15" s="34"/>
      <c r="H15" s="32">
        <f t="shared" si="0"/>
        <v>0</v>
      </c>
    </row>
    <row r="16" spans="1:8" ht="15.75">
      <c r="A16" s="18" t="s">
        <v>16</v>
      </c>
      <c r="B16" s="28" t="s">
        <v>75</v>
      </c>
      <c r="C16" s="29"/>
      <c r="D16" s="29"/>
      <c r="E16" s="33"/>
      <c r="F16" s="29"/>
      <c r="G16" s="34"/>
      <c r="H16" s="32">
        <f t="shared" si="0"/>
        <v>0</v>
      </c>
    </row>
    <row r="17" spans="1:8" ht="15.75">
      <c r="A17" s="18" t="s">
        <v>17</v>
      </c>
      <c r="B17" s="28" t="s">
        <v>118</v>
      </c>
      <c r="C17" s="29"/>
      <c r="D17" s="29"/>
      <c r="E17" s="33"/>
      <c r="F17" s="29"/>
      <c r="G17" s="34"/>
      <c r="H17" s="32">
        <f t="shared" si="0"/>
        <v>0</v>
      </c>
    </row>
    <row r="18" spans="1:8" ht="15.75">
      <c r="A18" s="18" t="s">
        <v>18</v>
      </c>
      <c r="B18" s="28" t="s">
        <v>76</v>
      </c>
      <c r="C18" s="29"/>
      <c r="D18" s="29"/>
      <c r="E18" s="33"/>
      <c r="F18" s="29"/>
      <c r="G18" s="34"/>
      <c r="H18" s="32">
        <f t="shared" si="0"/>
        <v>0</v>
      </c>
    </row>
    <row r="19" spans="1:8" ht="15.75">
      <c r="A19" s="35" t="s">
        <v>19</v>
      </c>
      <c r="B19" s="28" t="s">
        <v>77</v>
      </c>
      <c r="C19" s="36">
        <f>'CCC-101A'!C74</f>
        <v>0</v>
      </c>
      <c r="D19" s="36">
        <f>'CCC-101A'!D74</f>
        <v>0</v>
      </c>
      <c r="E19" s="37"/>
      <c r="F19" s="36">
        <f>'CCC-101A'!E74</f>
        <v>0</v>
      </c>
      <c r="G19" s="38"/>
      <c r="H19" s="32">
        <f t="shared" si="0"/>
        <v>0</v>
      </c>
    </row>
    <row r="20" spans="1:8" ht="15.75">
      <c r="A20" s="35" t="s">
        <v>20</v>
      </c>
      <c r="B20" s="28" t="s">
        <v>21</v>
      </c>
      <c r="C20" s="36">
        <f>SUM(C13:C19)</f>
        <v>0</v>
      </c>
      <c r="D20" s="125">
        <f>SUM(D13:D19)</f>
        <v>0</v>
      </c>
      <c r="E20" s="39"/>
      <c r="F20" s="124">
        <f>SUM(F13:F19)</f>
        <v>0</v>
      </c>
      <c r="G20" s="40"/>
      <c r="H20" s="32">
        <f t="shared" si="0"/>
        <v>0</v>
      </c>
    </row>
    <row r="21" spans="1:8" ht="16.5" thickBot="1">
      <c r="A21" s="41" t="s">
        <v>22</v>
      </c>
      <c r="B21" s="42" t="s">
        <v>78</v>
      </c>
      <c r="C21" s="43"/>
      <c r="D21" s="43"/>
      <c r="E21" s="44"/>
      <c r="F21" s="45"/>
      <c r="G21" s="46"/>
      <c r="H21" s="47"/>
    </row>
    <row r="22" spans="1:8" ht="16.5" thickBot="1">
      <c r="A22" s="35" t="s">
        <v>23</v>
      </c>
      <c r="B22" s="28" t="s">
        <v>24</v>
      </c>
      <c r="C22" s="48">
        <f>SUM(C20,C21)</f>
        <v>0</v>
      </c>
      <c r="D22" s="49">
        <f>SUM(D20,D21)</f>
        <v>0</v>
      </c>
      <c r="E22" s="45"/>
      <c r="F22" s="50"/>
      <c r="G22" s="46"/>
      <c r="H22" s="51"/>
    </row>
    <row r="23" spans="1:8" ht="9.75" customHeight="1">
      <c r="A23" s="46"/>
      <c r="B23" s="46"/>
      <c r="C23" s="46"/>
      <c r="D23" s="50"/>
      <c r="E23" s="52"/>
      <c r="F23" s="50"/>
      <c r="G23" s="46"/>
      <c r="H23" s="51"/>
    </row>
    <row r="24" spans="1:8" ht="15.75">
      <c r="A24" s="22"/>
      <c r="B24" s="23" t="s">
        <v>25</v>
      </c>
      <c r="C24" s="24"/>
      <c r="D24" s="53"/>
      <c r="E24" s="54"/>
      <c r="F24" s="55" t="s">
        <v>0</v>
      </c>
      <c r="G24" s="56"/>
      <c r="H24" s="27"/>
    </row>
    <row r="25" spans="1:8" ht="15.75">
      <c r="A25" s="35">
        <v>11</v>
      </c>
      <c r="B25" s="28" t="s">
        <v>79</v>
      </c>
      <c r="C25" s="57"/>
      <c r="D25" s="127"/>
      <c r="E25" s="33"/>
      <c r="F25" s="127"/>
      <c r="G25" s="34"/>
      <c r="H25" s="32">
        <f aca="true" t="shared" si="1" ref="H25:H35">IF(F25=0,0,D25/F25)</f>
        <v>0</v>
      </c>
    </row>
    <row r="26" spans="1:8" ht="15.75">
      <c r="A26" s="35">
        <v>12</v>
      </c>
      <c r="B26" s="28" t="s">
        <v>80</v>
      </c>
      <c r="C26" s="57"/>
      <c r="D26" s="29"/>
      <c r="E26" s="33"/>
      <c r="F26" s="29"/>
      <c r="G26" s="34"/>
      <c r="H26" s="32">
        <f t="shared" si="1"/>
        <v>0</v>
      </c>
    </row>
    <row r="27" spans="1:8" ht="15.75">
      <c r="A27" s="35">
        <v>13</v>
      </c>
      <c r="B27" s="28" t="s">
        <v>81</v>
      </c>
      <c r="C27" s="57"/>
      <c r="D27" s="29"/>
      <c r="E27" s="33"/>
      <c r="F27" s="29"/>
      <c r="G27" s="34"/>
      <c r="H27" s="32">
        <f t="shared" si="1"/>
        <v>0</v>
      </c>
    </row>
    <row r="28" spans="1:8" ht="15.75">
      <c r="A28" s="35">
        <v>14</v>
      </c>
      <c r="B28" s="28" t="s">
        <v>82</v>
      </c>
      <c r="C28" s="57"/>
      <c r="D28" s="29"/>
      <c r="E28" s="33"/>
      <c r="F28" s="29"/>
      <c r="G28" s="34"/>
      <c r="H28" s="32">
        <f t="shared" si="1"/>
        <v>0</v>
      </c>
    </row>
    <row r="29" spans="1:8" ht="15.75">
      <c r="A29" s="35">
        <v>15</v>
      </c>
      <c r="B29" s="28" t="s">
        <v>83</v>
      </c>
      <c r="C29" s="57"/>
      <c r="D29" s="29"/>
      <c r="E29" s="33"/>
      <c r="F29" s="29"/>
      <c r="G29" s="34"/>
      <c r="H29" s="32">
        <f t="shared" si="1"/>
        <v>0</v>
      </c>
    </row>
    <row r="30" spans="1:8" ht="15.75">
      <c r="A30" s="35">
        <v>16</v>
      </c>
      <c r="B30" s="28" t="s">
        <v>84</v>
      </c>
      <c r="C30" s="57"/>
      <c r="D30" s="29"/>
      <c r="E30" s="33"/>
      <c r="F30" s="29"/>
      <c r="G30" s="34"/>
      <c r="H30" s="32">
        <f t="shared" si="1"/>
        <v>0</v>
      </c>
    </row>
    <row r="31" spans="1:8" ht="15.75">
      <c r="A31" s="35">
        <v>17</v>
      </c>
      <c r="B31" s="28" t="s">
        <v>85</v>
      </c>
      <c r="C31" s="57"/>
      <c r="D31" s="29"/>
      <c r="E31" s="33"/>
      <c r="F31" s="29"/>
      <c r="G31" s="34"/>
      <c r="H31" s="32">
        <f t="shared" si="1"/>
        <v>0</v>
      </c>
    </row>
    <row r="32" spans="1:8" ht="15.75">
      <c r="A32" s="35">
        <v>18</v>
      </c>
      <c r="B32" s="28" t="s">
        <v>86</v>
      </c>
      <c r="C32" s="57"/>
      <c r="D32" s="29"/>
      <c r="E32" s="33"/>
      <c r="F32" s="29"/>
      <c r="G32" s="34"/>
      <c r="H32" s="32">
        <f t="shared" si="1"/>
        <v>0</v>
      </c>
    </row>
    <row r="33" spans="1:8" ht="15.75">
      <c r="A33" s="35">
        <v>19</v>
      </c>
      <c r="B33" s="28" t="s">
        <v>87</v>
      </c>
      <c r="C33" s="29"/>
      <c r="D33" s="29"/>
      <c r="E33" s="33"/>
      <c r="F33" s="58"/>
      <c r="G33" s="34"/>
      <c r="H33" s="32">
        <f t="shared" si="1"/>
        <v>0</v>
      </c>
    </row>
    <row r="34" spans="1:8" ht="16.5" thickBot="1">
      <c r="A34" s="35">
        <v>20</v>
      </c>
      <c r="B34" s="28" t="s">
        <v>88</v>
      </c>
      <c r="C34" s="133"/>
      <c r="D34" s="29"/>
      <c r="E34" s="33"/>
      <c r="F34" s="58"/>
      <c r="G34" s="34"/>
      <c r="H34" s="32">
        <f t="shared" si="1"/>
        <v>0</v>
      </c>
    </row>
    <row r="35" spans="1:8" ht="16.5" thickBot="1">
      <c r="A35" s="35">
        <v>21</v>
      </c>
      <c r="B35" s="59" t="s">
        <v>26</v>
      </c>
      <c r="C35" s="134">
        <f>SUM(C25:C34)</f>
        <v>0</v>
      </c>
      <c r="D35" s="131">
        <f>SUM(D25:D34)</f>
        <v>0</v>
      </c>
      <c r="E35" s="84"/>
      <c r="F35" s="132">
        <f>SUM(F25:F34)</f>
        <v>0</v>
      </c>
      <c r="G35" s="85"/>
      <c r="H35" s="32">
        <f t="shared" si="1"/>
        <v>0</v>
      </c>
    </row>
    <row r="36" spans="1:8" ht="16.5" thickBot="1">
      <c r="A36" s="35">
        <v>22</v>
      </c>
      <c r="B36" s="59" t="s">
        <v>107</v>
      </c>
      <c r="C36" s="60"/>
      <c r="D36" s="99">
        <f>SUM(D22,D35)</f>
        <v>0</v>
      </c>
      <c r="E36" s="45"/>
      <c r="F36" s="61"/>
      <c r="G36" s="61"/>
      <c r="H36" s="61"/>
    </row>
    <row r="37" spans="1:8" ht="9.75" customHeight="1">
      <c r="A37" s="4"/>
      <c r="B37" s="62"/>
      <c r="C37" s="63"/>
      <c r="D37" s="64"/>
      <c r="E37" s="62"/>
      <c r="F37" s="61"/>
      <c r="G37" s="61"/>
      <c r="H37" s="61"/>
    </row>
    <row r="38" spans="1:8" s="96" customFormat="1" ht="18.75">
      <c r="A38" s="87"/>
      <c r="B38" s="65" t="s">
        <v>92</v>
      </c>
      <c r="C38" s="87"/>
      <c r="D38" s="88"/>
      <c r="E38" s="89"/>
      <c r="F38" s="90"/>
      <c r="G38" s="90"/>
      <c r="H38" s="90"/>
    </row>
    <row r="39" spans="1:8" ht="15.75">
      <c r="A39" s="41">
        <v>23</v>
      </c>
      <c r="B39" s="290" t="s">
        <v>108</v>
      </c>
      <c r="C39" s="293"/>
      <c r="D39" s="293"/>
      <c r="E39" s="68" t="s">
        <v>0</v>
      </c>
      <c r="F39" s="74"/>
      <c r="G39" s="69"/>
      <c r="H39" s="61"/>
    </row>
    <row r="40" spans="1:8" ht="15.75">
      <c r="A40" s="35">
        <v>24</v>
      </c>
      <c r="B40" s="290" t="s">
        <v>109</v>
      </c>
      <c r="C40" s="291"/>
      <c r="D40" s="291"/>
      <c r="E40" s="68" t="s">
        <v>0</v>
      </c>
      <c r="F40" s="128"/>
      <c r="G40" s="69"/>
      <c r="H40" s="70" t="s">
        <v>0</v>
      </c>
    </row>
    <row r="41" spans="1:8" ht="15.75">
      <c r="A41" s="35">
        <v>25</v>
      </c>
      <c r="B41" s="91" t="s">
        <v>110</v>
      </c>
      <c r="C41" s="92"/>
      <c r="D41" s="92"/>
      <c r="E41" s="68"/>
      <c r="F41" s="71"/>
      <c r="G41" s="61" t="s">
        <v>0</v>
      </c>
      <c r="H41" s="72">
        <f>F39+F40</f>
        <v>0</v>
      </c>
    </row>
    <row r="42" spans="1:8" ht="15.75">
      <c r="A42" s="35">
        <v>26</v>
      </c>
      <c r="B42" s="91" t="s">
        <v>112</v>
      </c>
      <c r="C42" s="92"/>
      <c r="D42" s="92"/>
      <c r="E42" s="68"/>
      <c r="F42" s="71"/>
      <c r="G42" s="61" t="s">
        <v>0</v>
      </c>
      <c r="H42" s="130"/>
    </row>
    <row r="43" spans="1:8" ht="15.75">
      <c r="A43" s="35">
        <v>27</v>
      </c>
      <c r="B43" s="91" t="s">
        <v>111</v>
      </c>
      <c r="C43" s="92"/>
      <c r="D43" s="92"/>
      <c r="E43" s="68"/>
      <c r="F43" s="71"/>
      <c r="G43" s="61" t="s">
        <v>0</v>
      </c>
      <c r="H43" s="72">
        <f>H41+H42</f>
        <v>0</v>
      </c>
    </row>
    <row r="44" spans="1:8" ht="15.75">
      <c r="A44" s="35">
        <v>28</v>
      </c>
      <c r="B44" s="91" t="s">
        <v>114</v>
      </c>
      <c r="C44" s="92"/>
      <c r="D44" s="92"/>
      <c r="E44" s="68"/>
      <c r="F44" s="71"/>
      <c r="G44" s="61" t="s">
        <v>0</v>
      </c>
      <c r="H44" s="130"/>
    </row>
    <row r="45" spans="1:8" ht="15.75">
      <c r="A45" s="35">
        <v>29</v>
      </c>
      <c r="B45" s="91" t="s">
        <v>113</v>
      </c>
      <c r="C45" s="92"/>
      <c r="D45" s="92"/>
      <c r="E45" s="68"/>
      <c r="F45" s="71"/>
      <c r="G45" s="61" t="s">
        <v>0</v>
      </c>
      <c r="H45" s="72">
        <f>H43-H44</f>
        <v>0</v>
      </c>
    </row>
    <row r="46" spans="1:8" ht="15.75">
      <c r="A46" s="35">
        <v>30</v>
      </c>
      <c r="B46" s="290" t="s">
        <v>117</v>
      </c>
      <c r="C46" s="291"/>
      <c r="D46" s="291"/>
      <c r="E46" s="291"/>
      <c r="F46" s="291"/>
      <c r="G46" s="70" t="s">
        <v>0</v>
      </c>
      <c r="H46" s="73">
        <f>H45*0.08</f>
        <v>0</v>
      </c>
    </row>
    <row r="47" spans="1:8" ht="15.75">
      <c r="A47" s="35">
        <v>31</v>
      </c>
      <c r="B47" s="290" t="s">
        <v>27</v>
      </c>
      <c r="C47" s="291"/>
      <c r="D47" s="291"/>
      <c r="E47" s="291"/>
      <c r="F47" s="291"/>
      <c r="G47" s="70" t="s">
        <v>0</v>
      </c>
      <c r="H47" s="128"/>
    </row>
    <row r="48" spans="1:8" ht="15.75">
      <c r="A48" s="35">
        <v>32</v>
      </c>
      <c r="B48" s="290" t="s">
        <v>115</v>
      </c>
      <c r="C48" s="291"/>
      <c r="D48" s="291"/>
      <c r="E48" s="291"/>
      <c r="F48" s="291"/>
      <c r="G48" s="70" t="s">
        <v>0</v>
      </c>
      <c r="H48" s="73">
        <f>H46-H47</f>
        <v>0</v>
      </c>
    </row>
    <row r="49" spans="1:8" ht="9.75" customHeight="1">
      <c r="A49" s="75"/>
      <c r="B49" s="46"/>
      <c r="C49" s="46"/>
      <c r="D49" s="66"/>
      <c r="E49" s="67"/>
      <c r="F49" s="61"/>
      <c r="G49" s="61"/>
      <c r="H49" s="61"/>
    </row>
    <row r="50" spans="1:8" ht="15.75">
      <c r="A50" s="35">
        <v>33</v>
      </c>
      <c r="B50" s="290" t="s">
        <v>124</v>
      </c>
      <c r="C50" s="291"/>
      <c r="D50" s="291"/>
      <c r="E50" s="67" t="s">
        <v>0</v>
      </c>
      <c r="F50" s="74"/>
      <c r="G50" s="70"/>
      <c r="H50" s="76"/>
    </row>
    <row r="51" spans="1:8" ht="15.75">
      <c r="A51" s="35">
        <v>34</v>
      </c>
      <c r="B51" s="290" t="s">
        <v>28</v>
      </c>
      <c r="C51" s="291"/>
      <c r="D51" s="291"/>
      <c r="E51" s="68" t="s">
        <v>0</v>
      </c>
      <c r="F51" s="77"/>
      <c r="G51" s="78"/>
      <c r="H51" s="61"/>
    </row>
    <row r="52" spans="1:8" ht="15.75">
      <c r="A52" s="35">
        <v>35</v>
      </c>
      <c r="B52" s="290" t="s">
        <v>29</v>
      </c>
      <c r="C52" s="291"/>
      <c r="D52" s="291"/>
      <c r="E52" s="68" t="s">
        <v>0</v>
      </c>
      <c r="F52" s="79"/>
      <c r="G52" s="78"/>
      <c r="H52" s="61"/>
    </row>
    <row r="53" spans="1:8" ht="15.75">
      <c r="A53" s="35">
        <v>36</v>
      </c>
      <c r="B53" s="290" t="s">
        <v>30</v>
      </c>
      <c r="C53" s="293"/>
      <c r="D53" s="293"/>
      <c r="E53" s="68" t="s">
        <v>0</v>
      </c>
      <c r="F53" s="74"/>
      <c r="G53" s="69"/>
      <c r="H53" s="61"/>
    </row>
    <row r="54" spans="1:8" ht="15.75">
      <c r="A54" s="35">
        <v>37</v>
      </c>
      <c r="B54" s="290" t="s">
        <v>31</v>
      </c>
      <c r="C54" s="291"/>
      <c r="D54" s="291"/>
      <c r="E54" s="68" t="s">
        <v>0</v>
      </c>
      <c r="F54" s="74"/>
      <c r="G54" s="69"/>
      <c r="H54" s="61"/>
    </row>
    <row r="55" spans="1:8" ht="15.75">
      <c r="A55" s="35">
        <v>38</v>
      </c>
      <c r="B55" s="290" t="s">
        <v>116</v>
      </c>
      <c r="C55" s="291"/>
      <c r="D55" s="291"/>
      <c r="E55" s="68" t="s">
        <v>0</v>
      </c>
      <c r="F55" s="74"/>
      <c r="G55" s="69"/>
      <c r="H55" s="61"/>
    </row>
    <row r="56" ht="9.75" customHeight="1"/>
    <row r="57" spans="1:8" ht="18" customHeight="1">
      <c r="A57" s="222"/>
      <c r="B57" s="223"/>
      <c r="C57" s="223"/>
      <c r="D57" s="224"/>
      <c r="E57" s="225"/>
      <c r="F57" s="224"/>
      <c r="G57" s="223"/>
      <c r="H57" s="226"/>
    </row>
    <row r="58" spans="1:8" ht="16.5" customHeight="1">
      <c r="A58" s="225"/>
      <c r="B58" s="223"/>
      <c r="C58" s="223"/>
      <c r="D58" s="224"/>
      <c r="E58" s="225"/>
      <c r="F58" s="224"/>
      <c r="G58" s="223"/>
      <c r="H58" s="226"/>
    </row>
    <row r="59" spans="1:8" ht="15.75" customHeight="1">
      <c r="A59" s="227"/>
      <c r="B59" s="227"/>
      <c r="C59" s="227"/>
      <c r="D59" s="228"/>
      <c r="E59" s="229"/>
      <c r="F59" s="289"/>
      <c r="G59" s="289"/>
      <c r="H59" s="289"/>
    </row>
    <row r="60" spans="1:8" ht="15.75" customHeight="1">
      <c r="A60" s="227"/>
      <c r="B60" s="230"/>
      <c r="C60" s="227"/>
      <c r="D60" s="228"/>
      <c r="E60" s="229"/>
      <c r="F60" s="81"/>
      <c r="G60" s="81"/>
      <c r="H60" s="81"/>
    </row>
    <row r="61" spans="1:8" ht="15.75">
      <c r="A61" s="227"/>
      <c r="B61" s="230"/>
      <c r="C61" s="227"/>
      <c r="D61" s="228"/>
      <c r="E61" s="229"/>
      <c r="F61" s="287"/>
      <c r="G61" s="287"/>
      <c r="H61" s="287"/>
    </row>
    <row r="62" spans="1:8" ht="15.75">
      <c r="A62" s="222"/>
      <c r="B62" s="227"/>
      <c r="C62" s="227"/>
      <c r="D62" s="228"/>
      <c r="E62" s="229"/>
      <c r="F62" s="102"/>
      <c r="G62" s="102"/>
      <c r="H62" s="102"/>
    </row>
    <row r="63" spans="1:8" ht="15.75">
      <c r="A63" s="222"/>
      <c r="B63" s="227"/>
      <c r="C63" s="227"/>
      <c r="D63" s="228"/>
      <c r="E63" s="229"/>
      <c r="F63" s="287"/>
      <c r="G63" s="287"/>
      <c r="H63" s="287"/>
    </row>
    <row r="64" spans="1:8" ht="15.75">
      <c r="A64" s="222"/>
      <c r="B64" s="227"/>
      <c r="C64" s="227"/>
      <c r="D64" s="228"/>
      <c r="E64" s="229"/>
      <c r="F64" s="287"/>
      <c r="G64" s="288"/>
      <c r="H64" s="288"/>
    </row>
    <row r="66" spans="1:8" ht="15.75">
      <c r="A66" s="103"/>
      <c r="H66" s="104"/>
    </row>
  </sheetData>
  <sheetProtection insertHyperlinks="0"/>
  <mergeCells count="21">
    <mergeCell ref="B53:D53"/>
    <mergeCell ref="B47:F47"/>
    <mergeCell ref="B52:D52"/>
    <mergeCell ref="B40:D40"/>
    <mergeCell ref="A4:H4"/>
    <mergeCell ref="A6:H6"/>
    <mergeCell ref="A5:H5"/>
    <mergeCell ref="B2:G2"/>
    <mergeCell ref="B50:D50"/>
    <mergeCell ref="B48:F48"/>
    <mergeCell ref="B39:D39"/>
    <mergeCell ref="B51:D51"/>
    <mergeCell ref="F8:H8"/>
    <mergeCell ref="A3:H3"/>
    <mergeCell ref="B46:F46"/>
    <mergeCell ref="F64:H64"/>
    <mergeCell ref="F61:H61"/>
    <mergeCell ref="F63:H63"/>
    <mergeCell ref="F59:H59"/>
    <mergeCell ref="B54:D54"/>
    <mergeCell ref="B55:D55"/>
  </mergeCells>
  <printOptions horizontalCentered="1" verticalCentered="1"/>
  <pageMargins left="0.4" right="0.4" top="0.25" bottom="0.3" header="0.5" footer="0.075"/>
  <pageSetup fitToHeight="1" fitToWidth="1" horizontalDpi="300" verticalDpi="3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F74"/>
  <sheetViews>
    <sheetView showGridLines="0" zoomScale="75" zoomScaleNormal="75" workbookViewId="0" topLeftCell="A1">
      <selection activeCell="A1" sqref="A1:F1"/>
    </sheetView>
  </sheetViews>
  <sheetFormatPr defaultColWidth="9.77734375" defaultRowHeight="15.75"/>
  <cols>
    <col min="1" max="1" width="4.5546875" style="0" customWidth="1"/>
    <col min="2" max="2" width="29.21484375" style="0" customWidth="1"/>
    <col min="3" max="3" width="10.77734375" style="0" customWidth="1"/>
    <col min="4" max="5" width="14.21484375" style="0" customWidth="1"/>
    <col min="6" max="6" width="12.99609375" style="0" customWidth="1"/>
  </cols>
  <sheetData>
    <row r="1" spans="1:6" ht="27.75" customHeight="1">
      <c r="A1" s="295" t="str">
        <f>'CCC-101'!A3:H3</f>
        <v>[TYPE NAME HERE]</v>
      </c>
      <c r="B1" s="295"/>
      <c r="C1" s="295"/>
      <c r="D1" s="295"/>
      <c r="E1" s="295"/>
      <c r="F1" s="295"/>
    </row>
    <row r="2" spans="1:6" ht="27.75" customHeight="1">
      <c r="A2" s="295" t="s">
        <v>164</v>
      </c>
      <c r="B2" s="295"/>
      <c r="C2" s="295"/>
      <c r="D2" s="295"/>
      <c r="E2" s="295"/>
      <c r="F2" s="295"/>
    </row>
    <row r="3" spans="1:6" ht="27.75" customHeight="1">
      <c r="A3" s="295" t="s">
        <v>94</v>
      </c>
      <c r="B3" s="295"/>
      <c r="C3" s="295"/>
      <c r="D3" s="295"/>
      <c r="E3" s="295"/>
      <c r="F3" s="295"/>
    </row>
    <row r="4" spans="1:6" ht="18.75">
      <c r="A4" s="298" t="str">
        <f>'CCC-101'!A5:H5</f>
        <v>FOR THE MONTH OF __________________________</v>
      </c>
      <c r="B4" s="298"/>
      <c r="C4" s="298"/>
      <c r="D4" s="298"/>
      <c r="E4" s="298"/>
      <c r="F4" s="298"/>
    </row>
    <row r="5" spans="3:6" ht="19.5">
      <c r="C5" s="5"/>
      <c r="D5" s="5"/>
      <c r="E5" s="6"/>
      <c r="F5" s="6"/>
    </row>
    <row r="6" spans="1:6" ht="15.75">
      <c r="A6" s="80"/>
      <c r="B6" s="105"/>
      <c r="C6" s="86" t="s">
        <v>90</v>
      </c>
      <c r="D6" s="106"/>
      <c r="E6" s="106"/>
      <c r="F6" s="107" t="s">
        <v>1</v>
      </c>
    </row>
    <row r="7" spans="1:6" ht="18.75" customHeight="1">
      <c r="A7" s="108" t="s">
        <v>2</v>
      </c>
      <c r="B7" s="109" t="s">
        <v>3</v>
      </c>
      <c r="C7" s="15" t="s">
        <v>91</v>
      </c>
      <c r="D7" s="15" t="s">
        <v>1</v>
      </c>
      <c r="E7" s="15" t="s">
        <v>102</v>
      </c>
      <c r="F7" s="110" t="s">
        <v>5</v>
      </c>
    </row>
    <row r="8" spans="1:6" ht="15.75">
      <c r="A8" s="111" t="s">
        <v>6</v>
      </c>
      <c r="B8" s="112" t="s">
        <v>7</v>
      </c>
      <c r="C8" s="19" t="s">
        <v>8</v>
      </c>
      <c r="D8" s="113" t="s">
        <v>9</v>
      </c>
      <c r="E8" s="113" t="s">
        <v>10</v>
      </c>
      <c r="F8" s="114" t="s">
        <v>11</v>
      </c>
    </row>
    <row r="9" spans="1:6" ht="15.75">
      <c r="A9" s="111">
        <v>1</v>
      </c>
      <c r="B9" s="115" t="s">
        <v>33</v>
      </c>
      <c r="C9" s="116"/>
      <c r="D9" s="30"/>
      <c r="E9" s="30"/>
      <c r="F9" s="117">
        <f>IF(E9&gt;0,(D9/E9),"")</f>
      </c>
    </row>
    <row r="10" spans="1:6" ht="15.75">
      <c r="A10" s="111">
        <v>2</v>
      </c>
      <c r="B10" s="115" t="s">
        <v>34</v>
      </c>
      <c r="C10" s="116"/>
      <c r="D10" s="118"/>
      <c r="E10" s="118"/>
      <c r="F10" s="117">
        <f aca="true" t="shared" si="0" ref="F10:F57">IF(E10&gt;0,(D10/E10),"")</f>
      </c>
    </row>
    <row r="11" spans="1:6" ht="15.75">
      <c r="A11" s="111">
        <v>3</v>
      </c>
      <c r="B11" s="115" t="s">
        <v>35</v>
      </c>
      <c r="C11" s="116"/>
      <c r="D11" s="118"/>
      <c r="E11" s="118"/>
      <c r="F11" s="117">
        <f t="shared" si="0"/>
      </c>
    </row>
    <row r="12" spans="1:6" ht="15.75">
      <c r="A12" s="111">
        <v>4</v>
      </c>
      <c r="B12" s="115" t="s">
        <v>36</v>
      </c>
      <c r="C12" s="116"/>
      <c r="D12" s="118"/>
      <c r="E12" s="118"/>
      <c r="F12" s="117">
        <f t="shared" si="0"/>
      </c>
    </row>
    <row r="13" spans="1:6" ht="15.75" hidden="1">
      <c r="A13" s="111">
        <v>5</v>
      </c>
      <c r="B13" s="115" t="s">
        <v>37</v>
      </c>
      <c r="C13" s="116"/>
      <c r="D13" s="118"/>
      <c r="E13" s="118"/>
      <c r="F13" s="117">
        <f t="shared" si="0"/>
      </c>
    </row>
    <row r="14" spans="1:6" ht="15.75" hidden="1">
      <c r="A14" s="111">
        <v>6</v>
      </c>
      <c r="B14" s="115" t="s">
        <v>38</v>
      </c>
      <c r="C14" s="116"/>
      <c r="D14" s="118"/>
      <c r="E14" s="118"/>
      <c r="F14" s="117">
        <f t="shared" si="0"/>
      </c>
    </row>
    <row r="15" spans="1:6" ht="15.75">
      <c r="A15" s="111">
        <v>7</v>
      </c>
      <c r="B15" s="119" t="s">
        <v>39</v>
      </c>
      <c r="C15" s="116"/>
      <c r="D15" s="118"/>
      <c r="E15" s="118"/>
      <c r="F15" s="117">
        <f t="shared" si="0"/>
      </c>
    </row>
    <row r="16" spans="1:6" ht="15.75">
      <c r="A16" s="111">
        <v>8</v>
      </c>
      <c r="B16" s="119" t="s">
        <v>40</v>
      </c>
      <c r="C16" s="116"/>
      <c r="D16" s="118"/>
      <c r="E16" s="118"/>
      <c r="F16" s="117">
        <f t="shared" si="0"/>
      </c>
    </row>
    <row r="17" spans="1:6" ht="15.75">
      <c r="A17" s="111">
        <v>9</v>
      </c>
      <c r="B17" s="119" t="s">
        <v>41</v>
      </c>
      <c r="C17" s="116"/>
      <c r="D17" s="118"/>
      <c r="E17" s="118"/>
      <c r="F17" s="117">
        <f t="shared" si="0"/>
      </c>
    </row>
    <row r="18" spans="1:6" ht="15.75" hidden="1">
      <c r="A18" s="111">
        <v>10</v>
      </c>
      <c r="B18" s="119" t="s">
        <v>42</v>
      </c>
      <c r="C18" s="116"/>
      <c r="D18" s="118"/>
      <c r="E18" s="118"/>
      <c r="F18" s="117">
        <f t="shared" si="0"/>
      </c>
    </row>
    <row r="19" spans="1:6" ht="15.75" hidden="1">
      <c r="A19" s="111">
        <v>11</v>
      </c>
      <c r="B19" s="119" t="s">
        <v>43</v>
      </c>
      <c r="C19" s="116"/>
      <c r="D19" s="118"/>
      <c r="E19" s="118"/>
      <c r="F19" s="117">
        <f t="shared" si="0"/>
      </c>
    </row>
    <row r="20" spans="1:6" ht="16.5" customHeight="1">
      <c r="A20" s="111">
        <v>12</v>
      </c>
      <c r="B20" s="119" t="s">
        <v>44</v>
      </c>
      <c r="C20" s="116"/>
      <c r="D20" s="118"/>
      <c r="E20" s="118"/>
      <c r="F20" s="117">
        <f t="shared" si="0"/>
      </c>
    </row>
    <row r="21" spans="1:6" ht="15.75" hidden="1">
      <c r="A21" s="111">
        <v>13</v>
      </c>
      <c r="B21" s="119" t="s">
        <v>45</v>
      </c>
      <c r="C21" s="116"/>
      <c r="D21" s="118"/>
      <c r="E21" s="118"/>
      <c r="F21" s="117">
        <f t="shared" si="0"/>
      </c>
    </row>
    <row r="22" spans="1:6" ht="15.75" hidden="1">
      <c r="A22" s="120">
        <v>14</v>
      </c>
      <c r="B22" s="119" t="s">
        <v>46</v>
      </c>
      <c r="C22" s="116"/>
      <c r="D22" s="118"/>
      <c r="E22" s="118"/>
      <c r="F22" s="117">
        <f t="shared" si="0"/>
      </c>
    </row>
    <row r="23" spans="1:6" ht="15.75" hidden="1">
      <c r="A23" s="108">
        <v>15</v>
      </c>
      <c r="B23" s="119" t="s">
        <v>47</v>
      </c>
      <c r="C23" s="116"/>
      <c r="D23" s="118"/>
      <c r="E23" s="118"/>
      <c r="F23" s="117">
        <f t="shared" si="0"/>
      </c>
    </row>
    <row r="24" spans="1:6" ht="15.75">
      <c r="A24" s="121">
        <v>16</v>
      </c>
      <c r="B24" s="119" t="s">
        <v>48</v>
      </c>
      <c r="C24" s="116"/>
      <c r="D24" s="118"/>
      <c r="E24" s="118"/>
      <c r="F24" s="117">
        <f t="shared" si="0"/>
      </c>
    </row>
    <row r="25" spans="1:6" ht="15.75" hidden="1">
      <c r="A25" s="111">
        <v>17</v>
      </c>
      <c r="B25" s="119" t="s">
        <v>49</v>
      </c>
      <c r="C25" s="116"/>
      <c r="D25" s="118"/>
      <c r="E25" s="118"/>
      <c r="F25" s="117">
        <f t="shared" si="0"/>
      </c>
    </row>
    <row r="26" spans="1:6" ht="15.75">
      <c r="A26" s="121">
        <v>18</v>
      </c>
      <c r="B26" s="119" t="s">
        <v>50</v>
      </c>
      <c r="C26" s="122"/>
      <c r="D26" s="118"/>
      <c r="E26" s="118"/>
      <c r="F26" s="117">
        <f t="shared" si="0"/>
      </c>
    </row>
    <row r="27" spans="1:6" ht="15.75" hidden="1">
      <c r="A27" s="121">
        <v>19</v>
      </c>
      <c r="B27" s="119" t="s">
        <v>59</v>
      </c>
      <c r="C27" s="122"/>
      <c r="D27" s="118"/>
      <c r="E27" s="118"/>
      <c r="F27" s="117">
        <f t="shared" si="0"/>
      </c>
    </row>
    <row r="28" spans="1:6" ht="15.75" hidden="1">
      <c r="A28" s="121">
        <v>20</v>
      </c>
      <c r="B28" s="119" t="s">
        <v>52</v>
      </c>
      <c r="C28" s="122"/>
      <c r="D28" s="118"/>
      <c r="E28" s="118"/>
      <c r="F28" s="117">
        <f t="shared" si="0"/>
      </c>
    </row>
    <row r="29" spans="1:6" ht="15.75" hidden="1">
      <c r="A29" s="121">
        <v>21</v>
      </c>
      <c r="B29" s="119" t="s">
        <v>53</v>
      </c>
      <c r="C29" s="122"/>
      <c r="D29" s="118"/>
      <c r="E29" s="118"/>
      <c r="F29" s="117">
        <f t="shared" si="0"/>
      </c>
    </row>
    <row r="30" spans="1:6" ht="15.75" hidden="1">
      <c r="A30" s="121">
        <v>22</v>
      </c>
      <c r="B30" s="119" t="s">
        <v>54</v>
      </c>
      <c r="C30" s="122"/>
      <c r="D30" s="118"/>
      <c r="E30" s="118"/>
      <c r="F30" s="117">
        <f t="shared" si="0"/>
      </c>
    </row>
    <row r="31" spans="1:6" ht="15.75" hidden="1">
      <c r="A31" s="121">
        <v>23</v>
      </c>
      <c r="B31" s="119" t="s">
        <v>56</v>
      </c>
      <c r="C31" s="122"/>
      <c r="D31" s="118"/>
      <c r="E31" s="118"/>
      <c r="F31" s="117">
        <f t="shared" si="0"/>
      </c>
    </row>
    <row r="32" spans="1:6" ht="15.75" hidden="1">
      <c r="A32" s="121">
        <v>24</v>
      </c>
      <c r="B32" s="119" t="s">
        <v>55</v>
      </c>
      <c r="C32" s="122"/>
      <c r="D32" s="118"/>
      <c r="E32" s="118"/>
      <c r="F32" s="117">
        <f t="shared" si="0"/>
      </c>
    </row>
    <row r="33" spans="1:6" ht="15.75" hidden="1">
      <c r="A33" s="121">
        <v>25</v>
      </c>
      <c r="B33" s="119" t="s">
        <v>57</v>
      </c>
      <c r="C33" s="122"/>
      <c r="D33" s="118"/>
      <c r="E33" s="118"/>
      <c r="F33" s="117">
        <f t="shared" si="0"/>
      </c>
    </row>
    <row r="34" spans="1:6" ht="15.75" hidden="1">
      <c r="A34" s="121">
        <v>26</v>
      </c>
      <c r="B34" s="119" t="s">
        <v>58</v>
      </c>
      <c r="C34" s="122"/>
      <c r="D34" s="118"/>
      <c r="E34" s="118"/>
      <c r="F34" s="117">
        <f t="shared" si="0"/>
      </c>
    </row>
    <row r="35" spans="1:6" ht="15.75" hidden="1">
      <c r="A35" s="121">
        <v>27</v>
      </c>
      <c r="B35" s="119" t="s">
        <v>60</v>
      </c>
      <c r="C35" s="122"/>
      <c r="D35" s="118"/>
      <c r="E35" s="118"/>
      <c r="F35" s="117">
        <f t="shared" si="0"/>
      </c>
    </row>
    <row r="36" spans="1:6" ht="15.75" hidden="1">
      <c r="A36" s="121">
        <v>28</v>
      </c>
      <c r="B36" s="119" t="s">
        <v>61</v>
      </c>
      <c r="C36" s="122"/>
      <c r="D36" s="118"/>
      <c r="E36" s="118"/>
      <c r="F36" s="117">
        <f t="shared" si="0"/>
      </c>
    </row>
    <row r="37" spans="1:6" ht="15.75" hidden="1">
      <c r="A37" s="121">
        <v>29</v>
      </c>
      <c r="B37" s="119" t="s">
        <v>62</v>
      </c>
      <c r="C37" s="122"/>
      <c r="D37" s="118"/>
      <c r="E37" s="118"/>
      <c r="F37" s="117">
        <f t="shared" si="0"/>
      </c>
    </row>
    <row r="38" spans="1:6" ht="15.75">
      <c r="A38" s="121">
        <v>30</v>
      </c>
      <c r="B38" s="119" t="s">
        <v>63</v>
      </c>
      <c r="C38" s="122"/>
      <c r="D38" s="118"/>
      <c r="E38" s="118"/>
      <c r="F38" s="117">
        <f t="shared" si="0"/>
      </c>
    </row>
    <row r="39" spans="1:6" ht="15.75" hidden="1">
      <c r="A39" s="121">
        <v>31</v>
      </c>
      <c r="B39" s="119" t="s">
        <v>64</v>
      </c>
      <c r="C39" s="122"/>
      <c r="D39" s="118"/>
      <c r="E39" s="118"/>
      <c r="F39" s="117">
        <f t="shared" si="0"/>
      </c>
    </row>
    <row r="40" spans="1:6" ht="15.75" hidden="1">
      <c r="A40" s="121">
        <v>32</v>
      </c>
      <c r="B40" s="119" t="s">
        <v>65</v>
      </c>
      <c r="C40" s="122"/>
      <c r="D40" s="118"/>
      <c r="E40" s="118"/>
      <c r="F40" s="117">
        <f t="shared" si="0"/>
      </c>
    </row>
    <row r="41" spans="1:6" ht="15.75">
      <c r="A41" s="121">
        <v>33</v>
      </c>
      <c r="B41" s="119" t="s">
        <v>66</v>
      </c>
      <c r="C41" s="122"/>
      <c r="D41" s="118"/>
      <c r="E41" s="118"/>
      <c r="F41" s="117">
        <f t="shared" si="0"/>
      </c>
    </row>
    <row r="42" spans="1:6" ht="15.75" hidden="1">
      <c r="A42" s="121">
        <v>34</v>
      </c>
      <c r="B42" s="119" t="s">
        <v>67</v>
      </c>
      <c r="C42" s="122"/>
      <c r="D42" s="118"/>
      <c r="E42" s="118"/>
      <c r="F42" s="117">
        <f t="shared" si="0"/>
      </c>
    </row>
    <row r="43" spans="1:6" ht="15.75" hidden="1">
      <c r="A43" s="121">
        <v>35</v>
      </c>
      <c r="B43" s="119" t="s">
        <v>68</v>
      </c>
      <c r="C43" s="122"/>
      <c r="D43" s="118"/>
      <c r="E43" s="118"/>
      <c r="F43" s="117">
        <f t="shared" si="0"/>
      </c>
    </row>
    <row r="44" spans="1:6" ht="15.75" hidden="1">
      <c r="A44" s="121">
        <v>36</v>
      </c>
      <c r="B44" s="119" t="s">
        <v>95</v>
      </c>
      <c r="C44" s="122"/>
      <c r="D44" s="118"/>
      <c r="E44" s="118"/>
      <c r="F44" s="117">
        <f t="shared" si="0"/>
      </c>
    </row>
    <row r="45" spans="1:6" ht="15.75" hidden="1">
      <c r="A45" s="121">
        <v>37</v>
      </c>
      <c r="B45" s="119" t="s">
        <v>69</v>
      </c>
      <c r="C45" s="122"/>
      <c r="D45" s="118"/>
      <c r="E45" s="118"/>
      <c r="F45" s="117">
        <f t="shared" si="0"/>
      </c>
    </row>
    <row r="46" spans="1:6" ht="15.75" hidden="1">
      <c r="A46" s="121">
        <v>38</v>
      </c>
      <c r="B46" s="119" t="s">
        <v>70</v>
      </c>
      <c r="C46" s="122"/>
      <c r="D46" s="118"/>
      <c r="E46" s="118"/>
      <c r="F46" s="117">
        <f t="shared" si="0"/>
      </c>
    </row>
    <row r="47" spans="1:6" ht="15.75">
      <c r="A47" s="121">
        <v>39</v>
      </c>
      <c r="B47" s="119" t="s">
        <v>101</v>
      </c>
      <c r="C47" s="122"/>
      <c r="D47" s="118"/>
      <c r="E47" s="118"/>
      <c r="F47" s="117">
        <f t="shared" si="0"/>
      </c>
    </row>
    <row r="48" spans="1:6" ht="15.75" hidden="1">
      <c r="A48" s="121">
        <v>40</v>
      </c>
      <c r="B48" s="119" t="s">
        <v>97</v>
      </c>
      <c r="C48" s="122"/>
      <c r="D48" s="118"/>
      <c r="E48" s="118"/>
      <c r="F48" s="117">
        <f t="shared" si="0"/>
      </c>
    </row>
    <row r="49" spans="1:6" ht="15.75">
      <c r="A49" s="121">
        <v>41</v>
      </c>
      <c r="B49" s="119" t="s">
        <v>98</v>
      </c>
      <c r="C49" s="122"/>
      <c r="D49" s="118"/>
      <c r="E49" s="118"/>
      <c r="F49" s="117">
        <f t="shared" si="0"/>
      </c>
    </row>
    <row r="50" spans="1:6" ht="15.75" hidden="1">
      <c r="A50" s="121">
        <v>42</v>
      </c>
      <c r="B50" s="119" t="s">
        <v>99</v>
      </c>
      <c r="C50" s="122"/>
      <c r="D50" s="118"/>
      <c r="E50" s="118"/>
      <c r="F50" s="117">
        <f t="shared" si="0"/>
      </c>
    </row>
    <row r="51" spans="1:6" ht="15.75">
      <c r="A51" s="121">
        <v>43</v>
      </c>
      <c r="B51" s="119" t="s">
        <v>100</v>
      </c>
      <c r="C51" s="122"/>
      <c r="D51" s="118"/>
      <c r="E51" s="118"/>
      <c r="F51" s="117">
        <f t="shared" si="0"/>
      </c>
    </row>
    <row r="52" spans="1:6" ht="15.75">
      <c r="A52" s="121">
        <v>44</v>
      </c>
      <c r="B52" s="119" t="s">
        <v>103</v>
      </c>
      <c r="C52" s="122"/>
      <c r="D52" s="118"/>
      <c r="E52" s="118"/>
      <c r="F52" s="117">
        <f t="shared" si="0"/>
      </c>
    </row>
    <row r="53" spans="1:6" ht="15.75">
      <c r="A53" s="121">
        <v>45</v>
      </c>
      <c r="B53" s="119" t="s">
        <v>105</v>
      </c>
      <c r="C53" s="122"/>
      <c r="D53" s="118"/>
      <c r="E53" s="118"/>
      <c r="F53" s="117">
        <f t="shared" si="0"/>
      </c>
    </row>
    <row r="54" spans="1:6" ht="15.75" hidden="1">
      <c r="A54" s="121">
        <v>46</v>
      </c>
      <c r="B54" s="119" t="s">
        <v>119</v>
      </c>
      <c r="C54" s="122"/>
      <c r="D54" s="118"/>
      <c r="E54" s="118"/>
      <c r="F54" s="117">
        <f t="shared" si="0"/>
      </c>
    </row>
    <row r="55" spans="1:6" ht="15.75">
      <c r="A55" s="121">
        <v>47</v>
      </c>
      <c r="B55" s="119" t="s">
        <v>121</v>
      </c>
      <c r="C55" s="122"/>
      <c r="D55" s="118"/>
      <c r="E55" s="118"/>
      <c r="F55" s="117">
        <f t="shared" si="0"/>
      </c>
    </row>
    <row r="56" spans="1:6" ht="15.75">
      <c r="A56" s="121">
        <v>48</v>
      </c>
      <c r="B56" s="136" t="s">
        <v>120</v>
      </c>
      <c r="C56" s="122"/>
      <c r="D56" s="118"/>
      <c r="E56" s="118"/>
      <c r="F56" s="117">
        <f t="shared" si="0"/>
      </c>
    </row>
    <row r="57" spans="1:6" ht="15.75">
      <c r="A57" s="121">
        <v>49</v>
      </c>
      <c r="B57" s="40" t="s">
        <v>122</v>
      </c>
      <c r="C57" s="135"/>
      <c r="D57" s="118"/>
      <c r="E57" s="118"/>
      <c r="F57" s="117">
        <f t="shared" si="0"/>
      </c>
    </row>
    <row r="58" spans="1:6" ht="15.75">
      <c r="A58" s="121">
        <v>50</v>
      </c>
      <c r="B58" s="40" t="s">
        <v>125</v>
      </c>
      <c r="C58" s="135"/>
      <c r="D58" s="118"/>
      <c r="E58" s="118"/>
      <c r="F58" s="117">
        <f aca="true" t="shared" si="1" ref="F58:F73">IF(E58&gt;0,(D58/E58),"")</f>
      </c>
    </row>
    <row r="59" spans="1:6" ht="15.75">
      <c r="A59" s="121">
        <v>51</v>
      </c>
      <c r="B59" s="40" t="s">
        <v>126</v>
      </c>
      <c r="C59" s="135"/>
      <c r="D59" s="118"/>
      <c r="E59" s="118"/>
      <c r="F59" s="117">
        <f t="shared" si="1"/>
      </c>
    </row>
    <row r="60" spans="1:6" ht="15.75">
      <c r="A60" s="121">
        <v>52</v>
      </c>
      <c r="B60" s="40" t="s">
        <v>127</v>
      </c>
      <c r="C60" s="135"/>
      <c r="D60" s="118"/>
      <c r="E60" s="118"/>
      <c r="F60" s="117">
        <f t="shared" si="1"/>
      </c>
    </row>
    <row r="61" spans="1:6" ht="15.75">
      <c r="A61" s="121">
        <v>53</v>
      </c>
      <c r="B61" s="40" t="s">
        <v>128</v>
      </c>
      <c r="C61" s="137"/>
      <c r="D61" s="139"/>
      <c r="E61" s="139"/>
      <c r="F61" s="117">
        <f t="shared" si="1"/>
      </c>
    </row>
    <row r="62" spans="1:6" ht="15.75">
      <c r="A62" s="121">
        <v>54</v>
      </c>
      <c r="B62" s="40" t="s">
        <v>129</v>
      </c>
      <c r="C62" s="138"/>
      <c r="D62" s="140"/>
      <c r="E62" s="140"/>
      <c r="F62" s="117">
        <f t="shared" si="1"/>
      </c>
    </row>
    <row r="63" spans="1:6" ht="15.75">
      <c r="A63" s="121">
        <v>55</v>
      </c>
      <c r="B63" s="40" t="s">
        <v>155</v>
      </c>
      <c r="C63" s="138"/>
      <c r="D63" s="140"/>
      <c r="E63" s="140"/>
      <c r="F63" s="117">
        <f t="shared" si="1"/>
      </c>
    </row>
    <row r="64" spans="1:6" ht="15.75">
      <c r="A64" s="121">
        <v>56</v>
      </c>
      <c r="B64" s="40" t="s">
        <v>165</v>
      </c>
      <c r="C64" s="262"/>
      <c r="D64" s="263"/>
      <c r="E64" s="140"/>
      <c r="F64" s="117">
        <f t="shared" si="1"/>
      </c>
    </row>
    <row r="65" spans="1:6" ht="15.75">
      <c r="A65" s="121">
        <v>57</v>
      </c>
      <c r="B65" s="264" t="s">
        <v>166</v>
      </c>
      <c r="C65" s="262"/>
      <c r="D65" s="263"/>
      <c r="E65" s="140"/>
      <c r="F65" s="117">
        <f t="shared" si="1"/>
      </c>
    </row>
    <row r="66" spans="1:6" ht="15.75">
      <c r="A66" s="121">
        <v>58</v>
      </c>
      <c r="B66" s="264" t="s">
        <v>167</v>
      </c>
      <c r="C66" s="262"/>
      <c r="D66" s="263"/>
      <c r="E66" s="140"/>
      <c r="F66" s="117">
        <f t="shared" si="1"/>
      </c>
    </row>
    <row r="67" spans="1:6" ht="15.75">
      <c r="A67" s="121">
        <v>59</v>
      </c>
      <c r="B67" s="264" t="s">
        <v>168</v>
      </c>
      <c r="C67" s="262"/>
      <c r="D67" s="263"/>
      <c r="E67" s="140"/>
      <c r="F67" s="117">
        <f t="shared" si="1"/>
      </c>
    </row>
    <row r="68" spans="1:6" ht="15.75">
      <c r="A68" s="121">
        <v>60</v>
      </c>
      <c r="B68" s="264" t="s">
        <v>169</v>
      </c>
      <c r="C68" s="273"/>
      <c r="D68" s="263"/>
      <c r="E68" s="272"/>
      <c r="F68" s="274"/>
    </row>
    <row r="69" spans="1:6" ht="15.75">
      <c r="A69" s="121">
        <v>61</v>
      </c>
      <c r="B69" s="264" t="s">
        <v>176</v>
      </c>
      <c r="C69" s="265"/>
      <c r="D69" s="263"/>
      <c r="E69" s="140"/>
      <c r="F69" s="117">
        <f t="shared" si="1"/>
      </c>
    </row>
    <row r="70" spans="1:6" ht="15.75">
      <c r="A70" s="121">
        <v>62</v>
      </c>
      <c r="B70" s="264" t="s">
        <v>177</v>
      </c>
      <c r="C70" s="265"/>
      <c r="D70" s="263"/>
      <c r="E70" s="140"/>
      <c r="F70" s="117">
        <f t="shared" si="1"/>
      </c>
    </row>
    <row r="71" spans="1:6" ht="15.75">
      <c r="A71" s="121">
        <v>63</v>
      </c>
      <c r="B71" s="264" t="s">
        <v>178</v>
      </c>
      <c r="C71" s="265"/>
      <c r="D71" s="263"/>
      <c r="E71" s="140"/>
      <c r="F71" s="117">
        <f t="shared" si="1"/>
      </c>
    </row>
    <row r="72" spans="1:6" ht="15.75">
      <c r="A72" s="121">
        <v>64</v>
      </c>
      <c r="B72" s="264" t="s">
        <v>179</v>
      </c>
      <c r="C72" s="273"/>
      <c r="D72" s="263"/>
      <c r="E72" s="275">
        <f>D72</f>
        <v>0</v>
      </c>
      <c r="F72" s="274"/>
    </row>
    <row r="73" spans="1:6" ht="15.75">
      <c r="A73" s="121">
        <v>65</v>
      </c>
      <c r="B73" s="264" t="s">
        <v>180</v>
      </c>
      <c r="C73" s="265"/>
      <c r="D73" s="263"/>
      <c r="E73" s="140"/>
      <c r="F73" s="117">
        <f t="shared" si="1"/>
      </c>
    </row>
    <row r="74" spans="1:6" ht="16.5" thickBot="1">
      <c r="A74" s="121"/>
      <c r="B74" s="260" t="s">
        <v>93</v>
      </c>
      <c r="C74" s="123">
        <f>SUM(C9:C73)</f>
        <v>0</v>
      </c>
      <c r="D74" s="129">
        <f>SUM(D9:D73)</f>
        <v>0</v>
      </c>
      <c r="E74" s="129">
        <f>SUM(E9:E73)</f>
        <v>0</v>
      </c>
      <c r="F74" s="261">
        <f>IF(E74=0,0,D74/E74)</f>
        <v>0</v>
      </c>
    </row>
    <row r="75" ht="16.5" thickTop="1"/>
  </sheetData>
  <sheetProtection/>
  <mergeCells count="4">
    <mergeCell ref="A2:F2"/>
    <mergeCell ref="A4:F4"/>
    <mergeCell ref="A3:F3"/>
    <mergeCell ref="A1:F1"/>
  </mergeCells>
  <printOptions horizontalCentered="1"/>
  <pageMargins left="0.75" right="0.75" top="1" bottom="1" header="0.5" footer="0.5"/>
  <pageSetup fitToHeight="1" fitToWidth="1" horizontalDpi="2400" verticalDpi="24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zoomScale="75" zoomScaleNormal="75" workbookViewId="0" topLeftCell="A1">
      <selection activeCell="A1" sqref="A1:E1"/>
    </sheetView>
  </sheetViews>
  <sheetFormatPr defaultColWidth="8.88671875" defaultRowHeight="15.75"/>
  <cols>
    <col min="1" max="1" width="6.4453125" style="0" customWidth="1"/>
    <col min="2" max="2" width="1.1171875" style="0" customWidth="1"/>
    <col min="3" max="3" width="80.99609375" style="0" customWidth="1"/>
    <col min="4" max="4" width="15.4453125" style="0" customWidth="1"/>
    <col min="5" max="5" width="5.6640625" style="0" customWidth="1"/>
  </cols>
  <sheetData>
    <row r="1" spans="1:5" s="144" customFormat="1" ht="27.75" customHeight="1">
      <c r="A1" s="295" t="str">
        <f>'CCC-101'!A3:H3</f>
        <v>[TYPE NAME HERE]</v>
      </c>
      <c r="B1" s="295"/>
      <c r="C1" s="295"/>
      <c r="D1" s="295"/>
      <c r="E1" s="295"/>
    </row>
    <row r="2" spans="3:5" s="144" customFormat="1" ht="27.75" customHeight="1">
      <c r="C2" s="299" t="s">
        <v>164</v>
      </c>
      <c r="D2" s="299"/>
      <c r="E2" s="271"/>
    </row>
    <row r="3" spans="3:4" s="144" customFormat="1" ht="27.75" customHeight="1">
      <c r="C3" s="299" t="s">
        <v>171</v>
      </c>
      <c r="D3" s="299"/>
    </row>
    <row r="4" spans="1:5" s="143" customFormat="1" ht="23.25" customHeight="1">
      <c r="A4" s="301" t="str">
        <f>'CCC-101'!A5:H5</f>
        <v>FOR THE MONTH OF __________________________</v>
      </c>
      <c r="B4" s="301"/>
      <c r="C4" s="301"/>
      <c r="D4" s="301"/>
      <c r="E4" s="301"/>
    </row>
    <row r="5" ht="26.25" customHeight="1"/>
    <row r="6" spans="2:4" ht="15.75">
      <c r="B6" s="268"/>
      <c r="C6" s="105"/>
      <c r="D6" s="86"/>
    </row>
    <row r="7" spans="2:4" ht="15.75">
      <c r="B7" s="141"/>
      <c r="C7" s="141"/>
      <c r="D7" s="15"/>
    </row>
    <row r="8" spans="2:4" ht="15.75">
      <c r="B8" s="141"/>
      <c r="C8" s="109" t="s">
        <v>3</v>
      </c>
      <c r="D8" s="15" t="s">
        <v>173</v>
      </c>
    </row>
    <row r="9" spans="2:4" ht="15.75">
      <c r="B9" s="141"/>
      <c r="C9" s="112" t="s">
        <v>7</v>
      </c>
      <c r="D9" s="19" t="s">
        <v>8</v>
      </c>
    </row>
    <row r="10" spans="2:4" ht="19.5" customHeight="1">
      <c r="B10" s="141"/>
      <c r="C10" s="119"/>
      <c r="D10" s="142"/>
    </row>
    <row r="11" spans="2:4" ht="19.5" customHeight="1">
      <c r="B11" s="141"/>
      <c r="C11" s="119"/>
      <c r="D11" s="57"/>
    </row>
    <row r="12" spans="2:4" ht="19.5" customHeight="1">
      <c r="B12" s="141"/>
      <c r="C12" s="267"/>
      <c r="D12" s="57"/>
    </row>
    <row r="13" spans="2:4" ht="19.5" customHeight="1">
      <c r="B13" s="141"/>
      <c r="C13" s="115"/>
      <c r="D13" s="57"/>
    </row>
    <row r="14" spans="2:4" ht="19.5" customHeight="1">
      <c r="B14" s="141"/>
      <c r="C14" s="119"/>
      <c r="D14" s="57"/>
    </row>
    <row r="15" spans="2:4" ht="19.5" customHeight="1">
      <c r="B15" s="141"/>
      <c r="C15" s="115"/>
      <c r="D15" s="57"/>
    </row>
    <row r="16" spans="2:4" ht="19.5" customHeight="1">
      <c r="B16" s="141"/>
      <c r="C16" s="119"/>
      <c r="D16" s="57"/>
    </row>
    <row r="17" spans="2:4" ht="19.5" customHeight="1">
      <c r="B17" s="141"/>
      <c r="C17" s="119"/>
      <c r="D17" s="57"/>
    </row>
    <row r="18" spans="2:4" ht="19.5" customHeight="1">
      <c r="B18" s="141"/>
      <c r="C18" s="119"/>
      <c r="D18" s="57"/>
    </row>
    <row r="19" spans="2:4" ht="19.5" customHeight="1">
      <c r="B19" s="141"/>
      <c r="C19" s="119"/>
      <c r="D19" s="57"/>
    </row>
    <row r="20" spans="2:4" ht="19.5" customHeight="1">
      <c r="B20" s="141"/>
      <c r="C20" s="119"/>
      <c r="D20" s="57"/>
    </row>
    <row r="21" spans="2:4" ht="19.5" customHeight="1">
      <c r="B21" s="141"/>
      <c r="C21" s="119"/>
      <c r="D21" s="57"/>
    </row>
    <row r="22" spans="2:4" ht="19.5" customHeight="1">
      <c r="B22" s="141"/>
      <c r="C22" s="119"/>
      <c r="D22" s="57"/>
    </row>
    <row r="23" spans="2:4" ht="19.5" customHeight="1">
      <c r="B23" s="141"/>
      <c r="C23" s="119"/>
      <c r="D23" s="57"/>
    </row>
    <row r="24" spans="2:4" ht="19.5" customHeight="1">
      <c r="B24" s="141"/>
      <c r="C24" s="119"/>
      <c r="D24" s="57"/>
    </row>
    <row r="25" spans="2:4" ht="19.5" customHeight="1">
      <c r="B25" s="141"/>
      <c r="C25" s="119"/>
      <c r="D25" s="57"/>
    </row>
    <row r="26" spans="2:4" ht="19.5" customHeight="1">
      <c r="B26" s="141"/>
      <c r="C26" s="119"/>
      <c r="D26" s="57"/>
    </row>
    <row r="27" spans="2:4" ht="19.5" customHeight="1">
      <c r="B27" s="141"/>
      <c r="C27" s="119"/>
      <c r="D27" s="57"/>
    </row>
    <row r="28" spans="2:4" ht="19.5" customHeight="1">
      <c r="B28" s="141"/>
      <c r="C28" s="119"/>
      <c r="D28" s="57"/>
    </row>
    <row r="29" spans="2:4" ht="19.5" customHeight="1">
      <c r="B29" s="141"/>
      <c r="C29" s="119"/>
      <c r="D29" s="57"/>
    </row>
    <row r="30" spans="2:4" ht="19.5" customHeight="1">
      <c r="B30" s="141"/>
      <c r="C30" s="40"/>
      <c r="D30" s="57"/>
    </row>
    <row r="31" spans="2:4" ht="19.5" customHeight="1" thickBot="1">
      <c r="B31" s="269"/>
      <c r="C31" s="121" t="s">
        <v>170</v>
      </c>
      <c r="D31" s="270">
        <f>SUM(D10:D30)</f>
        <v>0</v>
      </c>
    </row>
    <row r="32" ht="16.5" thickTop="1"/>
    <row r="33" spans="3:5" ht="20.25">
      <c r="C33" s="300" t="s">
        <v>172</v>
      </c>
      <c r="D33" s="300"/>
      <c r="E33" s="2"/>
    </row>
    <row r="34" spans="3:5" ht="20.25">
      <c r="C34" s="300" t="s">
        <v>175</v>
      </c>
      <c r="D34" s="300"/>
      <c r="E34" s="2"/>
    </row>
    <row r="35" spans="3:5" ht="20.25">
      <c r="C35" s="300" t="s">
        <v>174</v>
      </c>
      <c r="D35" s="300"/>
      <c r="E35" s="2"/>
    </row>
    <row r="36" ht="15.75">
      <c r="E36" s="2"/>
    </row>
  </sheetData>
  <sheetProtection/>
  <mergeCells count="7">
    <mergeCell ref="A1:E1"/>
    <mergeCell ref="C2:D2"/>
    <mergeCell ref="C35:D35"/>
    <mergeCell ref="C34:D34"/>
    <mergeCell ref="C33:D33"/>
    <mergeCell ref="C3:D3"/>
    <mergeCell ref="A4:E4"/>
  </mergeCells>
  <printOptions horizontalCentered="1"/>
  <pageMargins left="0.75" right="0.75" top="1" bottom="1" header="0.5" footer="0.5"/>
  <pageSetup fitToHeight="1" fitToWidth="1"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 topLeftCell="A1">
      <selection activeCell="A5" sqref="A5"/>
    </sheetView>
  </sheetViews>
  <sheetFormatPr defaultColWidth="8.88671875" defaultRowHeight="15.75"/>
  <cols>
    <col min="1" max="1" width="13.99609375" style="0" customWidth="1"/>
    <col min="2" max="2" width="0.88671875" style="0" customWidth="1"/>
    <col min="3" max="3" width="17.4453125" style="0" customWidth="1"/>
    <col min="4" max="4" width="0.9921875" style="0" customWidth="1"/>
    <col min="5" max="5" width="11.3359375" style="0" customWidth="1"/>
    <col min="6" max="6" width="1.1171875" style="0" customWidth="1"/>
    <col min="7" max="7" width="10.88671875" style="0" customWidth="1"/>
    <col min="8" max="8" width="0.671875" style="0" customWidth="1"/>
    <col min="10" max="10" width="0.9921875" style="0" customWidth="1"/>
    <col min="12" max="12" width="0.9921875" style="0" customWidth="1"/>
    <col min="13" max="13" width="11.4453125" style="0" bestFit="1" customWidth="1"/>
  </cols>
  <sheetData>
    <row r="1" spans="1:13" ht="20.25">
      <c r="A1" s="302" t="str">
        <f>'CCC-101'!A3:H3</f>
        <v>[TYPE NAME HERE]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2" spans="1:13" ht="18">
      <c r="A2" s="303" t="s">
        <v>164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spans="1:13" ht="18">
      <c r="A3" s="304" t="s">
        <v>130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ht="15.75">
      <c r="A4" s="305" t="s">
        <v>181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9" spans="1:13" ht="15.75">
      <c r="A9" s="145"/>
      <c r="B9" s="145"/>
      <c r="C9" s="146" t="s">
        <v>131</v>
      </c>
      <c r="D9" s="145"/>
      <c r="E9" s="145"/>
      <c r="F9" s="145"/>
      <c r="G9" s="145"/>
      <c r="H9" s="145"/>
      <c r="I9" s="145"/>
      <c r="J9" s="145"/>
      <c r="K9" s="145"/>
      <c r="M9" s="146" t="s">
        <v>132</v>
      </c>
    </row>
    <row r="10" spans="1:13" ht="15.75">
      <c r="A10" s="145"/>
      <c r="B10" s="145"/>
      <c r="C10" s="146" t="s">
        <v>133</v>
      </c>
      <c r="D10" s="145"/>
      <c r="E10" s="146" t="s">
        <v>134</v>
      </c>
      <c r="F10" s="145"/>
      <c r="G10" s="146" t="s">
        <v>135</v>
      </c>
      <c r="H10" s="145"/>
      <c r="I10" s="145"/>
      <c r="J10" s="145"/>
      <c r="K10" s="146" t="s">
        <v>136</v>
      </c>
      <c r="M10" s="146" t="s">
        <v>137</v>
      </c>
    </row>
    <row r="11" spans="1:13" ht="15.75">
      <c r="A11" s="145"/>
      <c r="B11" s="145"/>
      <c r="C11" s="147" t="s">
        <v>138</v>
      </c>
      <c r="D11" s="145"/>
      <c r="E11" s="147" t="s">
        <v>139</v>
      </c>
      <c r="F11" s="145"/>
      <c r="G11" s="147" t="s">
        <v>140</v>
      </c>
      <c r="H11" s="145"/>
      <c r="I11" s="147" t="s">
        <v>141</v>
      </c>
      <c r="J11" s="145"/>
      <c r="K11" s="147" t="s">
        <v>142</v>
      </c>
      <c r="M11" s="147" t="s">
        <v>142</v>
      </c>
    </row>
    <row r="12" spans="1:11" ht="15.75">
      <c r="A12" s="145"/>
      <c r="B12" s="145"/>
      <c r="C12" s="148"/>
      <c r="D12" s="145"/>
      <c r="E12" s="148"/>
      <c r="F12" s="145"/>
      <c r="G12" s="148"/>
      <c r="H12" s="145"/>
      <c r="I12" s="148"/>
      <c r="J12" s="145"/>
      <c r="K12" s="148"/>
    </row>
    <row r="13" spans="1:13" ht="15.75">
      <c r="A13" s="145" t="s">
        <v>143</v>
      </c>
      <c r="B13" s="145"/>
      <c r="C13" s="149"/>
      <c r="D13" s="150"/>
      <c r="E13" s="149"/>
      <c r="F13" s="150"/>
      <c r="G13" s="149"/>
      <c r="H13" s="150"/>
      <c r="I13" s="149"/>
      <c r="J13" s="150"/>
      <c r="K13" s="149">
        <f>SUM(C13:I13)</f>
        <v>0</v>
      </c>
      <c r="M13" s="149">
        <f>K13</f>
        <v>0</v>
      </c>
    </row>
    <row r="14" spans="1:13" ht="15.75">
      <c r="A14" s="145"/>
      <c r="B14" s="145"/>
      <c r="C14" s="150"/>
      <c r="D14" s="150"/>
      <c r="E14" s="150"/>
      <c r="F14" s="150"/>
      <c r="G14" s="150"/>
      <c r="H14" s="150"/>
      <c r="I14" s="150"/>
      <c r="J14" s="150"/>
      <c r="K14" s="150"/>
      <c r="M14" s="151"/>
    </row>
    <row r="15" spans="1:13" ht="15.75">
      <c r="A15" s="145" t="s">
        <v>144</v>
      </c>
      <c r="B15" s="145"/>
      <c r="C15" s="150"/>
      <c r="D15" s="150"/>
      <c r="E15" s="150"/>
      <c r="F15" s="150"/>
      <c r="G15" s="150"/>
      <c r="H15" s="150"/>
      <c r="I15" s="150"/>
      <c r="J15" s="150"/>
      <c r="K15" s="149">
        <f>SUM(C15:I15)</f>
        <v>0</v>
      </c>
      <c r="M15" s="151">
        <f>M13+K15</f>
        <v>0</v>
      </c>
    </row>
    <row r="16" spans="1:13" ht="15.75">
      <c r="A16" s="145"/>
      <c r="B16" s="145"/>
      <c r="C16" s="150"/>
      <c r="D16" s="150"/>
      <c r="E16" s="150"/>
      <c r="F16" s="150"/>
      <c r="G16" s="150"/>
      <c r="H16" s="150"/>
      <c r="I16" s="150"/>
      <c r="J16" s="150"/>
      <c r="K16" s="150"/>
      <c r="M16" s="151"/>
    </row>
    <row r="17" spans="1:13" ht="15.75">
      <c r="A17" s="145" t="s">
        <v>145</v>
      </c>
      <c r="B17" s="145"/>
      <c r="C17" s="150"/>
      <c r="D17" s="150"/>
      <c r="E17" s="150"/>
      <c r="F17" s="150"/>
      <c r="G17" s="150"/>
      <c r="H17" s="150"/>
      <c r="I17" s="150"/>
      <c r="J17" s="150"/>
      <c r="K17" s="149">
        <f>SUM(C17:I17)</f>
        <v>0</v>
      </c>
      <c r="M17" s="151">
        <f>M15+K17</f>
        <v>0</v>
      </c>
    </row>
    <row r="18" spans="1:13" ht="15.75">
      <c r="A18" s="145"/>
      <c r="B18" s="145"/>
      <c r="C18" s="150"/>
      <c r="D18" s="150"/>
      <c r="E18" s="150"/>
      <c r="F18" s="150"/>
      <c r="G18" s="150"/>
      <c r="H18" s="150"/>
      <c r="I18" s="150"/>
      <c r="J18" s="150"/>
      <c r="K18" s="150"/>
      <c r="M18" s="151"/>
    </row>
    <row r="19" spans="1:13" ht="15.75">
      <c r="A19" s="145" t="s">
        <v>146</v>
      </c>
      <c r="B19" s="145"/>
      <c r="C19" s="150"/>
      <c r="D19" s="150"/>
      <c r="E19" s="150"/>
      <c r="F19" s="150"/>
      <c r="G19" s="150"/>
      <c r="H19" s="150"/>
      <c r="I19" s="150"/>
      <c r="J19" s="150"/>
      <c r="K19" s="149">
        <f>SUM(C19:I19)</f>
        <v>0</v>
      </c>
      <c r="M19" s="151">
        <f>M17+K19</f>
        <v>0</v>
      </c>
    </row>
    <row r="20" spans="1:13" ht="15.75">
      <c r="A20" s="145"/>
      <c r="B20" s="145"/>
      <c r="C20" s="150"/>
      <c r="D20" s="150"/>
      <c r="E20" s="150"/>
      <c r="F20" s="150"/>
      <c r="G20" s="150"/>
      <c r="H20" s="150"/>
      <c r="I20" s="150"/>
      <c r="J20" s="150"/>
      <c r="K20" s="150"/>
      <c r="M20" s="151"/>
    </row>
    <row r="21" spans="1:13" ht="15.75">
      <c r="A21" s="145" t="s">
        <v>147</v>
      </c>
      <c r="B21" s="145"/>
      <c r="C21" s="150"/>
      <c r="D21" s="150"/>
      <c r="E21" s="150"/>
      <c r="F21" s="150"/>
      <c r="G21" s="150"/>
      <c r="H21" s="150"/>
      <c r="I21" s="150"/>
      <c r="J21" s="150"/>
      <c r="K21" s="149">
        <f>SUM(C21:I21)</f>
        <v>0</v>
      </c>
      <c r="M21" s="151">
        <f>M19+K21</f>
        <v>0</v>
      </c>
    </row>
    <row r="22" spans="1:13" ht="15.75">
      <c r="A22" s="145"/>
      <c r="B22" s="145"/>
      <c r="C22" s="150"/>
      <c r="D22" s="150"/>
      <c r="E22" s="150"/>
      <c r="F22" s="150"/>
      <c r="G22" s="150"/>
      <c r="H22" s="150"/>
      <c r="I22" s="150"/>
      <c r="J22" s="150"/>
      <c r="K22" s="150"/>
      <c r="M22" s="151"/>
    </row>
    <row r="23" spans="1:13" ht="15.75">
      <c r="A23" s="145" t="s">
        <v>148</v>
      </c>
      <c r="B23" s="145"/>
      <c r="C23" s="150"/>
      <c r="D23" s="150"/>
      <c r="E23" s="150"/>
      <c r="F23" s="150"/>
      <c r="G23" s="150"/>
      <c r="H23" s="150"/>
      <c r="I23" s="150"/>
      <c r="J23" s="150"/>
      <c r="K23" s="149">
        <f>SUM(C23:I23)</f>
        <v>0</v>
      </c>
      <c r="M23" s="151">
        <f>M21+K23</f>
        <v>0</v>
      </c>
    </row>
    <row r="24" spans="1:13" ht="15.75">
      <c r="A24" s="145"/>
      <c r="B24" s="145"/>
      <c r="C24" s="150"/>
      <c r="D24" s="150"/>
      <c r="E24" s="150"/>
      <c r="F24" s="150"/>
      <c r="G24" s="150"/>
      <c r="H24" s="150"/>
      <c r="I24" s="150"/>
      <c r="J24" s="150"/>
      <c r="K24" s="150"/>
      <c r="M24" s="151"/>
    </row>
    <row r="25" spans="1:13" ht="15.75">
      <c r="A25" s="145" t="s">
        <v>149</v>
      </c>
      <c r="B25" s="145"/>
      <c r="C25" s="150"/>
      <c r="D25" s="150"/>
      <c r="E25" s="150"/>
      <c r="F25" s="150"/>
      <c r="G25" s="150"/>
      <c r="H25" s="150"/>
      <c r="I25" s="150"/>
      <c r="J25" s="150"/>
      <c r="K25" s="149">
        <f>SUM(C25:I25)</f>
        <v>0</v>
      </c>
      <c r="M25" s="151">
        <f>M23+K25</f>
        <v>0</v>
      </c>
    </row>
    <row r="26" spans="1:13" ht="15.75">
      <c r="A26" s="145"/>
      <c r="B26" s="145"/>
      <c r="C26" s="150"/>
      <c r="D26" s="150"/>
      <c r="E26" s="150"/>
      <c r="F26" s="150"/>
      <c r="G26" s="150"/>
      <c r="H26" s="150"/>
      <c r="I26" s="150"/>
      <c r="J26" s="150"/>
      <c r="K26" s="150"/>
      <c r="M26" s="151"/>
    </row>
    <row r="27" spans="1:13" ht="15.75">
      <c r="A27" s="145" t="s">
        <v>150</v>
      </c>
      <c r="B27" s="145"/>
      <c r="C27" s="150"/>
      <c r="D27" s="150"/>
      <c r="E27" s="150"/>
      <c r="F27" s="150"/>
      <c r="G27" s="150"/>
      <c r="H27" s="150"/>
      <c r="I27" s="150"/>
      <c r="J27" s="150"/>
      <c r="K27" s="149">
        <f>SUM(C27:I27)</f>
        <v>0</v>
      </c>
      <c r="M27" s="151">
        <f>M25+K27</f>
        <v>0</v>
      </c>
    </row>
    <row r="28" spans="1:13" ht="15.75">
      <c r="A28" s="145"/>
      <c r="B28" s="145"/>
      <c r="C28" s="150"/>
      <c r="D28" s="150"/>
      <c r="E28" s="150"/>
      <c r="F28" s="150"/>
      <c r="G28" s="150"/>
      <c r="H28" s="150"/>
      <c r="I28" s="150"/>
      <c r="J28" s="150"/>
      <c r="K28" s="150"/>
      <c r="M28" s="151"/>
    </row>
    <row r="29" spans="1:13" ht="15.75">
      <c r="A29" s="145" t="s">
        <v>151</v>
      </c>
      <c r="B29" s="145"/>
      <c r="C29" s="150"/>
      <c r="D29" s="150"/>
      <c r="E29" s="150"/>
      <c r="F29" s="150"/>
      <c r="G29" s="150"/>
      <c r="H29" s="150"/>
      <c r="I29" s="150"/>
      <c r="J29" s="150"/>
      <c r="K29" s="149">
        <f>SUM(C29:I29)</f>
        <v>0</v>
      </c>
      <c r="M29" s="151">
        <f>M27+K29</f>
        <v>0</v>
      </c>
    </row>
    <row r="30" spans="1:13" ht="15.75">
      <c r="A30" s="145"/>
      <c r="B30" s="145"/>
      <c r="C30" s="150"/>
      <c r="D30" s="150"/>
      <c r="E30" s="150"/>
      <c r="F30" s="150"/>
      <c r="G30" s="150"/>
      <c r="H30" s="150"/>
      <c r="I30" s="150"/>
      <c r="J30" s="150"/>
      <c r="K30" s="150"/>
      <c r="M30" s="151"/>
    </row>
    <row r="31" spans="1:13" ht="15.75">
      <c r="A31" s="145" t="s">
        <v>152</v>
      </c>
      <c r="B31" s="145"/>
      <c r="C31" s="150"/>
      <c r="D31" s="150"/>
      <c r="E31" s="150"/>
      <c r="F31" s="150"/>
      <c r="G31" s="150"/>
      <c r="H31" s="150"/>
      <c r="I31" s="150"/>
      <c r="J31" s="150"/>
      <c r="K31" s="149">
        <f>SUM(C31:I31)</f>
        <v>0</v>
      </c>
      <c r="M31" s="151">
        <f>M29+K31</f>
        <v>0</v>
      </c>
    </row>
    <row r="32" spans="1:13" ht="15.75">
      <c r="A32" s="145"/>
      <c r="B32" s="145"/>
      <c r="C32" s="150"/>
      <c r="D32" s="150"/>
      <c r="E32" s="150"/>
      <c r="F32" s="150"/>
      <c r="G32" s="150"/>
      <c r="H32" s="150"/>
      <c r="I32" s="150"/>
      <c r="J32" s="150"/>
      <c r="K32" s="150"/>
      <c r="M32" s="151"/>
    </row>
    <row r="33" spans="1:13" ht="15.75">
      <c r="A33" s="145" t="s">
        <v>153</v>
      </c>
      <c r="B33" s="145"/>
      <c r="C33" s="150"/>
      <c r="D33" s="150"/>
      <c r="E33" s="150"/>
      <c r="F33" s="150"/>
      <c r="G33" s="150"/>
      <c r="H33" s="150"/>
      <c r="I33" s="150"/>
      <c r="J33" s="150"/>
      <c r="K33" s="149">
        <f>SUM(C33:I33)</f>
        <v>0</v>
      </c>
      <c r="M33" s="151">
        <f>M31+K33</f>
        <v>0</v>
      </c>
    </row>
    <row r="34" spans="1:13" ht="15.75">
      <c r="A34" s="145"/>
      <c r="B34" s="145"/>
      <c r="C34" s="150"/>
      <c r="D34" s="150"/>
      <c r="E34" s="150"/>
      <c r="F34" s="150"/>
      <c r="G34" s="150"/>
      <c r="H34" s="150"/>
      <c r="I34" s="150"/>
      <c r="J34" s="150"/>
      <c r="K34" s="150"/>
      <c r="M34" s="151"/>
    </row>
    <row r="35" spans="1:13" ht="15.75">
      <c r="A35" s="145" t="s">
        <v>154</v>
      </c>
      <c r="B35" s="145"/>
      <c r="C35" s="152"/>
      <c r="D35" s="150"/>
      <c r="E35" s="152"/>
      <c r="F35" s="150"/>
      <c r="G35" s="152"/>
      <c r="H35" s="150"/>
      <c r="I35" s="152"/>
      <c r="J35" s="150"/>
      <c r="K35" s="153">
        <f>SUM(C35:I35)</f>
        <v>0</v>
      </c>
      <c r="M35" s="154">
        <f>M33+K35</f>
        <v>0</v>
      </c>
    </row>
    <row r="36" spans="1:13" ht="15.75">
      <c r="A36" s="145"/>
      <c r="B36" s="145"/>
      <c r="C36" s="150"/>
      <c r="D36" s="150"/>
      <c r="E36" s="150"/>
      <c r="F36" s="150"/>
      <c r="G36" s="150"/>
      <c r="H36" s="150"/>
      <c r="I36" s="150"/>
      <c r="J36" s="150"/>
      <c r="K36" s="150"/>
      <c r="M36" s="151"/>
    </row>
    <row r="37" spans="1:13" ht="16.5" thickBot="1">
      <c r="A37" s="145" t="s">
        <v>142</v>
      </c>
      <c r="B37" s="145"/>
      <c r="C37" s="155">
        <f>SUM(C13:C35)</f>
        <v>0</v>
      </c>
      <c r="D37" s="150"/>
      <c r="E37" s="155">
        <f>SUM(E13:E35)</f>
        <v>0</v>
      </c>
      <c r="F37" s="150"/>
      <c r="G37" s="155">
        <f>SUM(G13:G35)</f>
        <v>0</v>
      </c>
      <c r="H37" s="156"/>
      <c r="I37" s="155">
        <f>SUM(I13:I35)</f>
        <v>0</v>
      </c>
      <c r="J37" s="150"/>
      <c r="K37" s="155">
        <f>SUM(K13:K35)</f>
        <v>0</v>
      </c>
      <c r="M37" s="157">
        <f>M35</f>
        <v>0</v>
      </c>
    </row>
    <row r="38" spans="3:13" ht="16.5" thickTop="1">
      <c r="C38" s="158"/>
      <c r="D38" s="158"/>
      <c r="E38" s="158"/>
      <c r="F38" s="158"/>
      <c r="G38" s="158"/>
      <c r="H38" s="158"/>
      <c r="I38" s="158"/>
      <c r="J38" s="158"/>
      <c r="K38" s="158"/>
      <c r="M38" s="151"/>
    </row>
  </sheetData>
  <sheetProtection/>
  <mergeCells count="4">
    <mergeCell ref="A1:M1"/>
    <mergeCell ref="A2:M2"/>
    <mergeCell ref="A3:M3"/>
    <mergeCell ref="A4:M4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Willie Colon</cp:lastModifiedBy>
  <cp:lastPrinted>2017-10-03T18:48:51Z</cp:lastPrinted>
  <dcterms:created xsi:type="dcterms:W3CDTF">2001-04-02T14:38:49Z</dcterms:created>
  <dcterms:modified xsi:type="dcterms:W3CDTF">2020-01-30T16:14:56Z</dcterms:modified>
  <cp:category/>
  <cp:version/>
  <cp:contentType/>
  <cp:contentStatus/>
</cp:coreProperties>
</file>