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2120" windowHeight="8700" tabRatio="768" activeTab="0"/>
  </bookViews>
  <sheets>
    <sheet name="Form" sheetId="1" r:id="rId1"/>
    <sheet name="Detail" sheetId="2" r:id="rId2"/>
  </sheets>
  <definedNames>
    <definedName name="_xlnm.Print_Area" localSheetId="1">'Detail'!$A$1:$D$41</definedName>
  </definedNames>
  <calcPr fullCalcOnLoad="1"/>
</workbook>
</file>

<file path=xl/sharedStrings.xml><?xml version="1.0" encoding="utf-8"?>
<sst xmlns="http://schemas.openxmlformats.org/spreadsheetml/2006/main" count="37" uniqueCount="35">
  <si>
    <t>Line</t>
  </si>
  <si>
    <t>1.</t>
  </si>
  <si>
    <t>2.</t>
  </si>
  <si>
    <t>Date</t>
  </si>
  <si>
    <t>Instructions</t>
  </si>
  <si>
    <t>Totals</t>
  </si>
  <si>
    <t>Total</t>
  </si>
  <si>
    <t>EXPIRED GAMING DEBT INFORMATION</t>
  </si>
  <si>
    <t>Expired Gaming Vouchers</t>
  </si>
  <si>
    <t>Expired Keno Tickets</t>
  </si>
  <si>
    <t>3.</t>
  </si>
  <si>
    <t>4.</t>
  </si>
  <si>
    <t>Total Expired Gaming Debts</t>
  </si>
  <si>
    <t>Gaming Vouchers</t>
  </si>
  <si>
    <t>Keno</t>
  </si>
  <si>
    <t>Prior month's adjustments</t>
  </si>
  <si>
    <t>Adjusted amount</t>
  </si>
  <si>
    <t>Expired Gaming Debts should be reported in whole dollars.  By definition,</t>
  </si>
  <si>
    <t>To the best of my knowledge and belief, I declare that the Expired Gaming Debt Amounts are accurate.</t>
  </si>
  <si>
    <t>1. &amp; 2.</t>
  </si>
  <si>
    <t>3. &amp; 4.</t>
  </si>
  <si>
    <t>Amounts will automatically calculate.</t>
  </si>
  <si>
    <t>this shall only include expired gaming vouchers and keno tickets.  The</t>
  </si>
  <si>
    <t>25% Payment Due to Casino Revenue Fund</t>
  </si>
  <si>
    <t xml:space="preserve">[TYPE LICENSEE NAME HERE] </t>
  </si>
  <si>
    <t>The DGE-175 is due by the 20th day following the end of the month.  The form should be</t>
  </si>
  <si>
    <r>
      <t xml:space="preserve">filed electroncially to </t>
    </r>
    <r>
      <rPr>
        <b/>
        <sz val="12"/>
        <rFont val="Times New Roman"/>
        <family val="1"/>
      </rPr>
      <t>ofi@njdge.org</t>
    </r>
    <r>
      <rPr>
        <sz val="12"/>
        <rFont val="Times New Roman"/>
        <family val="1"/>
      </rPr>
      <t>.</t>
    </r>
  </si>
  <si>
    <t>FOR THE MONTH ENDED [MONTH AND YEAR]</t>
  </si>
  <si>
    <t>Title (License Number)</t>
  </si>
  <si>
    <t>daily amounts shall be summarized on the attached "detail" schedule.</t>
  </si>
  <si>
    <t>[Insert Digitized Signature Here]</t>
  </si>
  <si>
    <t xml:space="preserve">I hereby certify that the total amount reported on line 4 was paid to the Casino Revenue Fund.  </t>
  </si>
  <si>
    <t xml:space="preserve">            Date</t>
  </si>
  <si>
    <t>______________________________</t>
  </si>
  <si>
    <t>MONTHLY EXPIRED GAMING DEBT INFORMATION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</si>
</sst>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  <numFmt numFmtId="166" formatCode="_(&quot;$&quot;* #,##0.000_);_(&quot;$&quot;* \(#,##0.000\);_(&quot;$&quot;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[$-409]dddd\,\ mmmm\ dd\,\ yyyy"/>
    <numFmt numFmtId="170" formatCode="m/d/yy;@"/>
    <numFmt numFmtId="171" formatCode="0;[Red]0"/>
    <numFmt numFmtId="172" formatCode="mmm\-yyyy"/>
    <numFmt numFmtId="173" formatCode="_(* #,##0.0_);_(* \(#,##0.0\);_(* &quot;-&quot;??_);_(@_)"/>
    <numFmt numFmtId="174" formatCode="_(* #,##0_);_(* \(#,##0\);_(* &quot;-&quot;??_);_(@_)"/>
    <numFmt numFmtId="175" formatCode="[$-409]h:mm:ss\ AM/PM"/>
    <numFmt numFmtId="176" formatCode="#,##0.0_);\(#,##0.0\)"/>
    <numFmt numFmtId="177" formatCode="0_);\(0\)"/>
    <numFmt numFmtId="178" formatCode="0.0"/>
    <numFmt numFmtId="179" formatCode="0.00_);\(0.00\)"/>
    <numFmt numFmtId="180" formatCode="mm/dd/yy;@"/>
    <numFmt numFmtId="181" formatCode="_(&quot;$&quot;* #,##0.0000_);_(&quot;$&quot;* \(#,##0.0000\);_(&quot;$&quot;* &quot;-&quot;??_);_(@_)"/>
    <numFmt numFmtId="182" formatCode="[$-409]mmmm\-yy;@"/>
    <numFmt numFmtId="183" formatCode="[$-409]mmm\-yy;@"/>
    <numFmt numFmtId="184" formatCode="&quot;$&quot;#,##0.00"/>
    <numFmt numFmtId="185" formatCode="m/d;@"/>
    <numFmt numFmtId="186" formatCode="[$$-409]#,##0.00_);\([$$-409]#,##0.00\)"/>
    <numFmt numFmtId="187" formatCode="m/d/yyyy;@"/>
  </numFmts>
  <fonts count="35">
    <font>
      <sz val="10"/>
      <name val="Arial"/>
      <family val="0"/>
    </font>
    <font>
      <b/>
      <sz val="18"/>
      <name val="Times New Roman"/>
      <family val="1"/>
    </font>
    <font>
      <sz val="12"/>
      <name val="Helv"/>
      <family val="0"/>
    </font>
    <font>
      <b/>
      <sz val="24"/>
      <name val="Times New Roman"/>
      <family val="1"/>
    </font>
    <font>
      <sz val="2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2"/>
      <name val="Times New Roman"/>
      <family val="1"/>
    </font>
    <font>
      <sz val="22"/>
      <name val="Times New Roman"/>
      <family val="1"/>
    </font>
    <font>
      <sz val="11"/>
      <name val="Times New Roman"/>
      <family val="1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164" fontId="3" fillId="0" borderId="0" xfId="57" applyFont="1" applyAlignment="1" applyProtection="1">
      <alignment/>
      <protection locked="0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 quotePrefix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 quotePrefix="1">
      <alignment/>
    </xf>
    <xf numFmtId="168" fontId="5" fillId="0" borderId="10" xfId="44" applyNumberFormat="1" applyFont="1" applyBorder="1" applyAlignment="1" applyProtection="1">
      <alignment/>
      <protection locked="0"/>
    </xf>
    <xf numFmtId="168" fontId="5" fillId="0" borderId="0" xfId="0" applyNumberFormat="1" applyFont="1" applyBorder="1" applyAlignment="1">
      <alignment/>
    </xf>
    <xf numFmtId="0" fontId="4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7" fillId="0" borderId="0" xfId="0" applyFont="1" applyFill="1" applyBorder="1" applyAlignment="1">
      <alignment horizontal="left"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 applyProtection="1">
      <alignment/>
      <protection locked="0"/>
    </xf>
    <xf numFmtId="0" fontId="11" fillId="0" borderId="11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43" fontId="11" fillId="20" borderId="13" xfId="42" applyFont="1" applyFill="1" applyBorder="1" applyAlignment="1">
      <alignment/>
    </xf>
    <xf numFmtId="43" fontId="0" fillId="0" borderId="14" xfId="0" applyNumberFormat="1" applyBorder="1" applyAlignment="1">
      <alignment/>
    </xf>
    <xf numFmtId="40" fontId="11" fillId="0" borderId="12" xfId="0" applyNumberFormat="1" applyFont="1" applyFill="1" applyBorder="1" applyAlignment="1">
      <alignment horizontal="center"/>
    </xf>
    <xf numFmtId="43" fontId="0" fillId="0" borderId="13" xfId="0" applyNumberFormat="1" applyFill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43" fontId="0" fillId="0" borderId="14" xfId="42" applyFill="1" applyBorder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43" fontId="0" fillId="0" borderId="14" xfId="0" applyNumberFormat="1" applyFill="1" applyBorder="1" applyAlignment="1">
      <alignment/>
    </xf>
    <xf numFmtId="0" fontId="9" fillId="0" borderId="0" xfId="0" applyFont="1" applyAlignment="1">
      <alignment horizontal="center"/>
    </xf>
    <xf numFmtId="168" fontId="5" fillId="0" borderId="10" xfId="0" applyNumberFormat="1" applyFont="1" applyBorder="1" applyAlignment="1">
      <alignment/>
    </xf>
    <xf numFmtId="44" fontId="5" fillId="0" borderId="10" xfId="44" applyFont="1" applyBorder="1" applyAlignment="1">
      <alignment/>
    </xf>
    <xf numFmtId="43" fontId="5" fillId="0" borderId="10" xfId="42" applyFont="1" applyBorder="1" applyAlignment="1">
      <alignment horizontal="right"/>
    </xf>
    <xf numFmtId="43" fontId="5" fillId="0" borderId="0" xfId="42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43" fontId="0" fillId="0" borderId="14" xfId="42" applyFont="1" applyFill="1" applyBorder="1" applyAlignment="1">
      <alignment horizontal="center"/>
    </xf>
    <xf numFmtId="0" fontId="0" fillId="0" borderId="0" xfId="0" applyFill="1" applyAlignment="1">
      <alignment/>
    </xf>
    <xf numFmtId="43" fontId="0" fillId="0" borderId="15" xfId="42" applyFill="1" applyBorder="1" applyAlignment="1">
      <alignment horizontal="center"/>
    </xf>
    <xf numFmtId="43" fontId="0" fillId="0" borderId="15" xfId="0" applyNumberFormat="1" applyFill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1" fontId="5" fillId="0" borderId="0" xfId="58" applyNumberFormat="1" applyFont="1" applyBorder="1" applyAlignment="1" applyProtection="1" quotePrefix="1">
      <alignment horizontal="center"/>
      <protection locked="0"/>
    </xf>
    <xf numFmtId="1" fontId="0" fillId="0" borderId="16" xfId="0" applyNumberFormat="1" applyFill="1" applyBorder="1" applyAlignment="1">
      <alignment horizontal="center"/>
    </xf>
    <xf numFmtId="1" fontId="33" fillId="0" borderId="0" xfId="58" applyNumberFormat="1" applyFont="1" applyBorder="1" applyAlignment="1" applyProtection="1">
      <alignment/>
      <protection locked="0"/>
    </xf>
    <xf numFmtId="1" fontId="33" fillId="0" borderId="10" xfId="58" applyNumberFormat="1" applyFont="1" applyBorder="1" applyAlignment="1" applyProtection="1">
      <alignment/>
      <protection locked="0"/>
    </xf>
    <xf numFmtId="1" fontId="9" fillId="0" borderId="0" xfId="58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>
      <alignment/>
    </xf>
    <xf numFmtId="164" fontId="1" fillId="0" borderId="0" xfId="57" applyFont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1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164" fontId="31" fillId="0" borderId="0" xfId="57" applyFont="1" applyAlignment="1" applyProtection="1">
      <alignment horizontal="center"/>
      <protection/>
    </xf>
    <xf numFmtId="0" fontId="31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center"/>
      <protection locked="0"/>
    </xf>
    <xf numFmtId="0" fontId="31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255Template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showGridLines="0" tabSelected="1" zoomScalePageLayoutView="0" workbookViewId="0" topLeftCell="A1">
      <selection activeCell="A3" sqref="A3:C3"/>
    </sheetView>
  </sheetViews>
  <sheetFormatPr defaultColWidth="9.140625" defaultRowHeight="12.75"/>
  <cols>
    <col min="1" max="1" width="7.7109375" style="5" customWidth="1"/>
    <col min="2" max="2" width="49.7109375" style="5" customWidth="1"/>
    <col min="3" max="3" width="33.57421875" style="5" customWidth="1"/>
    <col min="4" max="4" width="0.13671875" style="5" hidden="1" customWidth="1"/>
    <col min="5" max="5" width="12.7109375" style="5" customWidth="1"/>
    <col min="6" max="16384" width="9.140625" style="5" customWidth="1"/>
  </cols>
  <sheetData>
    <row r="1" spans="1:4" s="12" customFormat="1" ht="25.5" customHeight="1">
      <c r="A1" s="49" t="s">
        <v>24</v>
      </c>
      <c r="B1" s="49"/>
      <c r="C1" s="49"/>
      <c r="D1" s="1"/>
    </row>
    <row r="2" spans="1:3" s="13" customFormat="1" ht="25.5" customHeight="1">
      <c r="A2" s="50" t="s">
        <v>34</v>
      </c>
      <c r="B2" s="50"/>
      <c r="C2" s="50"/>
    </row>
    <row r="3" spans="1:4" ht="18.75">
      <c r="A3" s="51" t="s">
        <v>27</v>
      </c>
      <c r="B3" s="51"/>
      <c r="C3" s="51"/>
      <c r="D3" s="19"/>
    </row>
    <row r="4" spans="1:3" ht="15" customHeight="1">
      <c r="A4" s="2"/>
      <c r="B4" s="2"/>
      <c r="C4" s="2"/>
    </row>
    <row r="5" ht="15" customHeight="1">
      <c r="A5" s="6"/>
    </row>
    <row r="6" spans="1:3" ht="15" customHeight="1">
      <c r="A6" s="15" t="s">
        <v>0</v>
      </c>
      <c r="B6" s="14"/>
      <c r="C6" s="2"/>
    </row>
    <row r="7" ht="15" customHeight="1">
      <c r="A7" s="4"/>
    </row>
    <row r="8" spans="1:3" ht="15" customHeight="1">
      <c r="A8" s="7" t="s">
        <v>1</v>
      </c>
      <c r="B8" s="3" t="s">
        <v>8</v>
      </c>
      <c r="C8" s="10">
        <f>Detail!B39</f>
        <v>0</v>
      </c>
    </row>
    <row r="9" spans="1:3" ht="15" customHeight="1">
      <c r="A9" s="4"/>
      <c r="B9" s="3"/>
      <c r="C9" s="11"/>
    </row>
    <row r="10" spans="1:3" ht="15" customHeight="1">
      <c r="A10" s="7" t="s">
        <v>2</v>
      </c>
      <c r="B10" s="3" t="s">
        <v>9</v>
      </c>
      <c r="C10" s="10">
        <f>Detail!C39</f>
        <v>0</v>
      </c>
    </row>
    <row r="11" spans="1:3" ht="15" customHeight="1">
      <c r="A11" s="4"/>
      <c r="B11" s="9"/>
      <c r="C11" s="8"/>
    </row>
    <row r="12" spans="1:3" ht="15.75">
      <c r="A12" s="7" t="s">
        <v>10</v>
      </c>
      <c r="B12" s="5" t="s">
        <v>12</v>
      </c>
      <c r="C12" s="32">
        <f>C10+C8</f>
        <v>0</v>
      </c>
    </row>
    <row r="14" spans="1:3" ht="15.75">
      <c r="A14" s="7" t="s">
        <v>11</v>
      </c>
      <c r="B14" s="5" t="s">
        <v>23</v>
      </c>
      <c r="C14" s="33">
        <f>C12*0.25</f>
        <v>0</v>
      </c>
    </row>
    <row r="17" spans="1:2" ht="15.75">
      <c r="A17" s="5" t="s">
        <v>18</v>
      </c>
      <c r="B17" s="17"/>
    </row>
    <row r="18" spans="1:2" ht="15.75">
      <c r="A18" s="5" t="s">
        <v>31</v>
      </c>
      <c r="B18" s="17"/>
    </row>
    <row r="19" ht="15.75">
      <c r="B19" s="17"/>
    </row>
    <row r="20" spans="1:5" ht="29.25" customHeight="1">
      <c r="A20" s="48" t="s">
        <v>33</v>
      </c>
      <c r="B20" s="17"/>
      <c r="C20" s="34"/>
      <c r="D20" s="34"/>
      <c r="E20" s="35"/>
    </row>
    <row r="21" spans="2:5" ht="15.75">
      <c r="B21" s="17" t="s">
        <v>32</v>
      </c>
      <c r="C21" s="41" t="s">
        <v>30</v>
      </c>
      <c r="D21" s="36"/>
      <c r="E21" s="36"/>
    </row>
    <row r="22" spans="1:2" ht="15.75">
      <c r="A22" s="16"/>
      <c r="B22" s="17"/>
    </row>
    <row r="23" spans="3:5" ht="15.75">
      <c r="C23" s="46"/>
      <c r="D23" s="45"/>
      <c r="E23" s="45"/>
    </row>
    <row r="24" spans="3:5" ht="15.75">
      <c r="C24" s="47" t="s">
        <v>28</v>
      </c>
      <c r="D24" s="43"/>
      <c r="E24" s="43"/>
    </row>
    <row r="25" ht="15.75">
      <c r="C25" s="31"/>
    </row>
    <row r="26" spans="3:4" ht="15.75">
      <c r="C26" s="53"/>
      <c r="D26" s="54"/>
    </row>
    <row r="27" spans="3:4" ht="15.75">
      <c r="C27" s="55"/>
      <c r="D27" s="55"/>
    </row>
    <row r="28" spans="1:3" ht="15.75">
      <c r="A28" s="18"/>
      <c r="B28" s="18"/>
      <c r="C28" s="18"/>
    </row>
    <row r="29" spans="1:3" ht="30" customHeight="1">
      <c r="A29" s="52" t="s">
        <v>4</v>
      </c>
      <c r="B29" s="52"/>
      <c r="C29" s="52"/>
    </row>
    <row r="30" spans="1:3" ht="15.75" customHeight="1">
      <c r="A30" s="42"/>
      <c r="B30" s="42"/>
      <c r="C30" s="42"/>
    </row>
    <row r="31" spans="1:3" ht="15" customHeight="1">
      <c r="A31" s="3" t="s">
        <v>25</v>
      </c>
      <c r="C31" s="42"/>
    </row>
    <row r="32" spans="1:3" ht="15" customHeight="1">
      <c r="A32" s="3" t="s">
        <v>26</v>
      </c>
      <c r="C32" s="42"/>
    </row>
    <row r="33" ht="26.25" customHeight="1">
      <c r="A33" s="15" t="s">
        <v>0</v>
      </c>
    </row>
    <row r="34" ht="15.75">
      <c r="A34" s="4"/>
    </row>
    <row r="35" spans="1:2" ht="15.75">
      <c r="A35" s="7" t="s">
        <v>19</v>
      </c>
      <c r="B35" s="5" t="s">
        <v>17</v>
      </c>
    </row>
    <row r="36" spans="1:2" ht="15.75">
      <c r="A36" s="4"/>
      <c r="B36" s="5" t="s">
        <v>22</v>
      </c>
    </row>
    <row r="37" ht="15.75">
      <c r="B37" s="5" t="s">
        <v>29</v>
      </c>
    </row>
    <row r="39" spans="1:2" ht="15.75">
      <c r="A39" s="7" t="s">
        <v>20</v>
      </c>
      <c r="B39" s="5" t="s">
        <v>21</v>
      </c>
    </row>
    <row r="40" ht="15.75">
      <c r="A40" s="7"/>
    </row>
  </sheetData>
  <sheetProtection/>
  <mergeCells count="6">
    <mergeCell ref="A1:C1"/>
    <mergeCell ref="A2:C2"/>
    <mergeCell ref="A3:C3"/>
    <mergeCell ref="A29:C29"/>
    <mergeCell ref="C26:D26"/>
    <mergeCell ref="C27:D27"/>
  </mergeCells>
  <printOptions horizontalCentered="1"/>
  <pageMargins left="0" right="0" top="1" bottom="1" header="0.5" footer="0.5"/>
  <pageSetup horizontalDpi="600" verticalDpi="600" orientation="portrait" r:id="rId1"/>
  <headerFooter alignWithMargins="0">
    <oddFooter>&amp;L&amp;"Amerigo Md BT,Medium"&amp;12 12/11&amp;R&amp;"Amerigo Md BT,Medium"&amp;12DGE-175</oddFooter>
  </headerFooter>
  <ignoredErrors>
    <ignoredError sqref="C8 C10" unlockedFormula="1"/>
    <ignoredError sqref="A8:A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5" sqref="A5"/>
    </sheetView>
  </sheetViews>
  <sheetFormatPr defaultColWidth="9.140625" defaultRowHeight="12.75"/>
  <cols>
    <col min="1" max="1" width="23.8515625" style="0" customWidth="1"/>
    <col min="2" max="2" width="25.421875" style="0" customWidth="1"/>
    <col min="3" max="3" width="21.421875" style="0" customWidth="1"/>
    <col min="4" max="4" width="22.7109375" style="0" customWidth="1"/>
  </cols>
  <sheetData>
    <row r="1" spans="1:4" ht="27">
      <c r="A1" s="56" t="str">
        <f>Form!A1</f>
        <v>[TYPE LICENSEE NAME HERE] </v>
      </c>
      <c r="B1" s="56"/>
      <c r="C1" s="56"/>
      <c r="D1" s="56"/>
    </row>
    <row r="2" spans="1:4" ht="27">
      <c r="A2" s="59" t="s">
        <v>7</v>
      </c>
      <c r="B2" s="59"/>
      <c r="C2" s="59"/>
      <c r="D2" s="59"/>
    </row>
    <row r="3" spans="1:4" ht="27.75">
      <c r="A3" s="57" t="s">
        <v>27</v>
      </c>
      <c r="B3" s="58"/>
      <c r="C3" s="58"/>
      <c r="D3" s="58"/>
    </row>
    <row r="4" spans="1:4" ht="19.5" thickBot="1">
      <c r="A4" s="29"/>
      <c r="B4" s="29"/>
      <c r="C4" s="29"/>
      <c r="D4" s="29"/>
    </row>
    <row r="5" spans="1:4" ht="13.5" thickBot="1">
      <c r="A5" s="21" t="s">
        <v>3</v>
      </c>
      <c r="B5" s="24" t="s">
        <v>13</v>
      </c>
      <c r="C5" s="24" t="s">
        <v>14</v>
      </c>
      <c r="D5" s="24" t="s">
        <v>6</v>
      </c>
    </row>
    <row r="6" spans="1:4" ht="12.75">
      <c r="A6" s="44">
        <v>1</v>
      </c>
      <c r="B6" s="39"/>
      <c r="C6" s="39"/>
      <c r="D6" s="40">
        <f>C6+B6</f>
        <v>0</v>
      </c>
    </row>
    <row r="7" spans="1:4" ht="12.75">
      <c r="A7" s="44">
        <v>2</v>
      </c>
      <c r="B7" s="39"/>
      <c r="C7" s="39"/>
      <c r="D7" s="30">
        <f aca="true" t="shared" si="0" ref="D7:D36">C7+B7</f>
        <v>0</v>
      </c>
    </row>
    <row r="8" spans="1:4" ht="12.75">
      <c r="A8" s="44">
        <v>3</v>
      </c>
      <c r="B8" s="28"/>
      <c r="C8" s="28"/>
      <c r="D8" s="30">
        <f t="shared" si="0"/>
        <v>0</v>
      </c>
    </row>
    <row r="9" spans="1:4" ht="12.75">
      <c r="A9" s="44">
        <v>4</v>
      </c>
      <c r="B9" s="28"/>
      <c r="C9" s="28"/>
      <c r="D9" s="30">
        <f t="shared" si="0"/>
        <v>0</v>
      </c>
    </row>
    <row r="10" spans="1:4" ht="12.75">
      <c r="A10" s="44">
        <v>5</v>
      </c>
      <c r="B10" s="37"/>
      <c r="C10" s="37"/>
      <c r="D10" s="30">
        <f t="shared" si="0"/>
        <v>0</v>
      </c>
    </row>
    <row r="11" spans="1:4" ht="12.75">
      <c r="A11" s="44">
        <v>6</v>
      </c>
      <c r="B11" s="28"/>
      <c r="C11" s="37"/>
      <c r="D11" s="30">
        <f t="shared" si="0"/>
        <v>0</v>
      </c>
    </row>
    <row r="12" spans="1:4" ht="12.75">
      <c r="A12" s="44">
        <v>7</v>
      </c>
      <c r="B12" s="28"/>
      <c r="C12" s="28"/>
      <c r="D12" s="30">
        <f t="shared" si="0"/>
        <v>0</v>
      </c>
    </row>
    <row r="13" spans="1:4" ht="12.75">
      <c r="A13" s="44">
        <v>8</v>
      </c>
      <c r="B13" s="28"/>
      <c r="C13" s="28"/>
      <c r="D13" s="30">
        <f t="shared" si="0"/>
        <v>0</v>
      </c>
    </row>
    <row r="14" spans="1:4" ht="12.75">
      <c r="A14" s="44">
        <v>9</v>
      </c>
      <c r="B14" s="28"/>
      <c r="C14" s="28"/>
      <c r="D14" s="30">
        <f t="shared" si="0"/>
        <v>0</v>
      </c>
    </row>
    <row r="15" spans="1:4" ht="12.75">
      <c r="A15" s="44">
        <v>10</v>
      </c>
      <c r="B15" s="28"/>
      <c r="C15" s="37"/>
      <c r="D15" s="30">
        <f t="shared" si="0"/>
        <v>0</v>
      </c>
    </row>
    <row r="16" spans="1:4" ht="12.75">
      <c r="A16" s="44">
        <v>11</v>
      </c>
      <c r="B16" s="28"/>
      <c r="C16" s="28"/>
      <c r="D16" s="30">
        <f t="shared" si="0"/>
        <v>0</v>
      </c>
    </row>
    <row r="17" spans="1:4" ht="12.75">
      <c r="A17" s="44">
        <v>12</v>
      </c>
      <c r="B17" s="28"/>
      <c r="C17" s="28"/>
      <c r="D17" s="30">
        <f t="shared" si="0"/>
        <v>0</v>
      </c>
    </row>
    <row r="18" spans="1:4" ht="12.75">
      <c r="A18" s="44">
        <v>13</v>
      </c>
      <c r="B18" s="28"/>
      <c r="C18" s="28"/>
      <c r="D18" s="30">
        <f t="shared" si="0"/>
        <v>0</v>
      </c>
    </row>
    <row r="19" spans="1:4" ht="12.75">
      <c r="A19" s="44">
        <v>14</v>
      </c>
      <c r="B19" s="28"/>
      <c r="C19" s="28"/>
      <c r="D19" s="30">
        <f t="shared" si="0"/>
        <v>0</v>
      </c>
    </row>
    <row r="20" spans="1:4" ht="12.75">
      <c r="A20" s="44">
        <v>15</v>
      </c>
      <c r="B20" s="28"/>
      <c r="C20" s="28"/>
      <c r="D20" s="30">
        <f t="shared" si="0"/>
        <v>0</v>
      </c>
    </row>
    <row r="21" spans="1:4" ht="12.75">
      <c r="A21" s="44">
        <v>16</v>
      </c>
      <c r="B21" s="28"/>
      <c r="C21" s="28"/>
      <c r="D21" s="30">
        <f t="shared" si="0"/>
        <v>0</v>
      </c>
    </row>
    <row r="22" spans="1:4" ht="12.75">
      <c r="A22" s="44">
        <v>17</v>
      </c>
      <c r="B22" s="28"/>
      <c r="C22" s="28"/>
      <c r="D22" s="30">
        <f t="shared" si="0"/>
        <v>0</v>
      </c>
    </row>
    <row r="23" spans="1:7" ht="12.75">
      <c r="A23" s="44">
        <v>18</v>
      </c>
      <c r="B23" s="28"/>
      <c r="C23" s="28"/>
      <c r="D23" s="30">
        <f t="shared" si="0"/>
        <v>0</v>
      </c>
      <c r="G23" s="38"/>
    </row>
    <row r="24" spans="1:4" ht="12.75">
      <c r="A24" s="44">
        <v>19</v>
      </c>
      <c r="B24" s="28"/>
      <c r="C24" s="28"/>
      <c r="D24" s="30">
        <f t="shared" si="0"/>
        <v>0</v>
      </c>
    </row>
    <row r="25" spans="1:4" ht="12.75">
      <c r="A25" s="44">
        <v>20</v>
      </c>
      <c r="B25" s="28"/>
      <c r="C25" s="28"/>
      <c r="D25" s="30">
        <f t="shared" si="0"/>
        <v>0</v>
      </c>
    </row>
    <row r="26" spans="1:4" ht="12.75">
      <c r="A26" s="44">
        <v>21</v>
      </c>
      <c r="B26" s="28"/>
      <c r="C26" s="28"/>
      <c r="D26" s="30">
        <f t="shared" si="0"/>
        <v>0</v>
      </c>
    </row>
    <row r="27" spans="1:4" ht="12.75">
      <c r="A27" s="44">
        <v>22</v>
      </c>
      <c r="B27" s="37"/>
      <c r="C27" s="28"/>
      <c r="D27" s="30">
        <f t="shared" si="0"/>
        <v>0</v>
      </c>
    </row>
    <row r="28" spans="1:4" ht="12.75">
      <c r="A28" s="44">
        <v>23</v>
      </c>
      <c r="B28" s="28"/>
      <c r="C28" s="28"/>
      <c r="D28" s="30">
        <f t="shared" si="0"/>
        <v>0</v>
      </c>
    </row>
    <row r="29" spans="1:4" ht="12.75">
      <c r="A29" s="44">
        <v>24</v>
      </c>
      <c r="B29" s="28"/>
      <c r="C29" s="28"/>
      <c r="D29" s="30">
        <f t="shared" si="0"/>
        <v>0</v>
      </c>
    </row>
    <row r="30" spans="1:4" ht="12.75">
      <c r="A30" s="44">
        <v>25</v>
      </c>
      <c r="B30" s="28"/>
      <c r="C30" s="28"/>
      <c r="D30" s="30">
        <f t="shared" si="0"/>
        <v>0</v>
      </c>
    </row>
    <row r="31" spans="1:4" ht="12.75">
      <c r="A31" s="44">
        <v>26</v>
      </c>
      <c r="B31" s="28"/>
      <c r="C31" s="28"/>
      <c r="D31" s="30">
        <f t="shared" si="0"/>
        <v>0</v>
      </c>
    </row>
    <row r="32" spans="1:4" ht="12.75">
      <c r="A32" s="44">
        <v>27</v>
      </c>
      <c r="B32" s="28"/>
      <c r="C32" s="28"/>
      <c r="D32" s="30">
        <f t="shared" si="0"/>
        <v>0</v>
      </c>
    </row>
    <row r="33" spans="1:4" ht="12.75">
      <c r="A33" s="44">
        <v>28</v>
      </c>
      <c r="B33" s="28"/>
      <c r="C33" s="28"/>
      <c r="D33" s="30">
        <f t="shared" si="0"/>
        <v>0</v>
      </c>
    </row>
    <row r="34" spans="1:4" ht="12.75">
      <c r="A34" s="44">
        <v>29</v>
      </c>
      <c r="B34" s="28"/>
      <c r="C34" s="28"/>
      <c r="D34" s="30">
        <f t="shared" si="0"/>
        <v>0</v>
      </c>
    </row>
    <row r="35" spans="1:4" ht="12.75">
      <c r="A35" s="44">
        <v>30</v>
      </c>
      <c r="B35" s="28"/>
      <c r="C35" s="28"/>
      <c r="D35" s="30">
        <f t="shared" si="0"/>
        <v>0</v>
      </c>
    </row>
    <row r="36" spans="1:4" ht="12.75">
      <c r="A36" s="44">
        <v>31</v>
      </c>
      <c r="B36" s="28"/>
      <c r="C36" s="28"/>
      <c r="D36" s="30">
        <f t="shared" si="0"/>
        <v>0</v>
      </c>
    </row>
    <row r="37" spans="1:4" ht="13.5" thickBot="1">
      <c r="A37" s="20" t="s">
        <v>5</v>
      </c>
      <c r="B37" s="22">
        <f>SUM(B6:B36)</f>
        <v>0</v>
      </c>
      <c r="C37" s="22">
        <f>SUM(C6:C36)</f>
        <v>0</v>
      </c>
      <c r="D37" s="22">
        <f>SUM(D6:D36)</f>
        <v>0</v>
      </c>
    </row>
    <row r="38" spans="1:4" ht="12.75">
      <c r="A38" s="26" t="s">
        <v>15</v>
      </c>
      <c r="B38" s="23"/>
      <c r="C38" s="23"/>
      <c r="D38" s="30">
        <f>C38+B38</f>
        <v>0</v>
      </c>
    </row>
    <row r="39" spans="1:4" ht="16.5" thickBot="1">
      <c r="A39" s="27" t="s">
        <v>16</v>
      </c>
      <c r="B39" s="25">
        <f>B37+B38</f>
        <v>0</v>
      </c>
      <c r="C39" s="25">
        <f>C37+C38</f>
        <v>0</v>
      </c>
      <c r="D39" s="25">
        <f>D37+D38</f>
        <v>0</v>
      </c>
    </row>
    <row r="40" ht="13.5" thickTop="1"/>
  </sheetData>
  <sheetProtection/>
  <mergeCells count="3">
    <mergeCell ref="A1:D1"/>
    <mergeCell ref="A3:D3"/>
    <mergeCell ref="A2:D2"/>
  </mergeCells>
  <printOptions/>
  <pageMargins left="0.18" right="0.17" top="1" bottom="1" header="0.5" footer="0.5"/>
  <pageSetup horizontalDpi="600" verticalDpi="600" orientation="portrait" r:id="rId1"/>
  <headerFooter alignWithMargins="0">
    <oddFooter>&amp;L&amp;"Amerigo Md BT,Medium"&amp;12 4/11&amp;R&amp;"Amerigo Md BT,Medium"&amp;12DGE-175A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NJCCC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NJCCC</dc:creator>
  <cp:keywords/>
  <dc:description/>
  <cp:lastModifiedBy>casino</cp:lastModifiedBy>
  <cp:lastPrinted>2011-10-12T15:38:12Z</cp:lastPrinted>
  <dcterms:created xsi:type="dcterms:W3CDTF">2008-06-25T15:59:43Z</dcterms:created>
  <dcterms:modified xsi:type="dcterms:W3CDTF">2011-12-01T18:41:30Z</dcterms:modified>
  <cp:category/>
  <cp:version/>
  <cp:contentType/>
  <cp:contentStatus/>
</cp:coreProperties>
</file>