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5230" windowHeight="12870" activeTab="0"/>
  </bookViews>
  <sheets>
    <sheet name="+18" sheetId="1" r:id="rId1"/>
  </sheets>
  <definedNames>
    <definedName name="_xlnm.Print_Area" localSheetId="0">'+18'!$A$1:$S$115</definedName>
  </definedNames>
  <calcPr fullCalcOnLoad="1"/>
</workbook>
</file>

<file path=xl/sharedStrings.xml><?xml version="1.0" encoding="utf-8"?>
<sst xmlns="http://schemas.openxmlformats.org/spreadsheetml/2006/main" count="252" uniqueCount="119">
  <si>
    <t>CLASSIFICATION OF OFFENSES</t>
  </si>
  <si>
    <t>SEX</t>
  </si>
  <si>
    <t>AGE</t>
  </si>
  <si>
    <t>RACE</t>
  </si>
  <si>
    <t>ETHNIC ORIGIN</t>
  </si>
  <si>
    <t>White</t>
  </si>
  <si>
    <t>Black</t>
  </si>
  <si>
    <t>Hispanic</t>
  </si>
  <si>
    <t>Not Hispanic</t>
  </si>
  <si>
    <t>Robbery</t>
  </si>
  <si>
    <t>Motor Vehicle Theft</t>
  </si>
  <si>
    <t>Arson</t>
  </si>
  <si>
    <t>Forgery &amp; Counterfeiting</t>
  </si>
  <si>
    <t>Embezzlement</t>
  </si>
  <si>
    <t>Prostitution and Commercialized Vice</t>
  </si>
  <si>
    <t>Numbers &amp; Lottery</t>
  </si>
  <si>
    <t>Disorderly Conduct</t>
  </si>
  <si>
    <t xml:space="preserve">                                                TOTAL:</t>
  </si>
  <si>
    <t xml:space="preserve">Fraud </t>
  </si>
  <si>
    <t xml:space="preserve">Stolen Property: Buying, Receiving, Possessing </t>
  </si>
  <si>
    <t xml:space="preserve">All Other Gambling    </t>
  </si>
  <si>
    <t xml:space="preserve">Driving Under the Influence      </t>
  </si>
  <si>
    <t xml:space="preserve">Liquor Laws   </t>
  </si>
  <si>
    <t>State of New Jersey, Department of Law &amp; Public Safety</t>
  </si>
  <si>
    <t>AGE, SEX, RACE AND ETHNIC ORIGIN OF PERSONS ARRESTED</t>
  </si>
  <si>
    <t>Report for the Month, Year of</t>
  </si>
  <si>
    <t>American Indian or Alaskan Native</t>
  </si>
  <si>
    <t>Asian or Pacific Islander</t>
  </si>
  <si>
    <t>Male</t>
  </si>
  <si>
    <t>Female</t>
  </si>
  <si>
    <t>011</t>
  </si>
  <si>
    <t>Murder</t>
  </si>
  <si>
    <t>Manslaughter</t>
  </si>
  <si>
    <t xml:space="preserve">Rape </t>
  </si>
  <si>
    <t>Aggravated Assault</t>
  </si>
  <si>
    <t>Burglary</t>
  </si>
  <si>
    <t xml:space="preserve">Criminal/Malicious Mischief         </t>
  </si>
  <si>
    <t>012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</si>
  <si>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</si>
  <si>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</si>
  <si>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</si>
  <si>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</si>
  <si>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</si>
  <si>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</si>
  <si>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</si>
  <si>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</si>
  <si>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</si>
  <si>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</si>
  <si>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</si>
  <si>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</si>
  <si>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</si>
  <si>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</si>
  <si>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</si>
  <si>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</si>
  <si>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r>
      <t xml:space="preserve">Larceny - Theft 
</t>
    </r>
    <r>
      <rPr>
        <i/>
        <sz val="7"/>
        <rFont val="Arial"/>
        <family val="2"/>
      </rPr>
      <t>(except Motor Vehicle Theft)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</si>
  <si>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Simple Assault
</t>
    </r>
    <r>
      <rPr>
        <i/>
        <sz val="7"/>
        <rFont val="Arial"/>
        <family val="2"/>
      </rPr>
      <t>(Return A-4e)</t>
    </r>
    <r>
      <rPr>
        <sz val="7"/>
        <rFont val="Arial"/>
        <family val="2"/>
      </rPr>
      <t xml:space="preserve"> </t>
    </r>
    <r>
      <rPr>
        <sz val="9"/>
        <rFont val="Arial"/>
        <family val="2"/>
      </rPr>
      <t xml:space="preserve"> </t>
    </r>
  </si>
  <si>
    <r>
      <t xml:space="preserve">Sex Offenses
</t>
    </r>
    <r>
      <rPr>
        <i/>
        <sz val="7"/>
        <rFont val="Arial"/>
        <family val="2"/>
      </rPr>
      <t>(except Rape &amp; Prostitution)</t>
    </r>
  </si>
  <si>
    <t>Weapons, Carrying, Possessing, etc.</t>
  </si>
  <si>
    <t xml:space="preserve"> MUNICIPALITY CODE NUMBER</t>
  </si>
  <si>
    <t>NCIC CODE NUMBER</t>
  </si>
  <si>
    <t>18</t>
  </si>
  <si>
    <t>DRUG ABUSE VIOLATIONS TOTAL</t>
  </si>
  <si>
    <r>
      <t xml:space="preserve">(2) Possession/Use </t>
    </r>
    <r>
      <rPr>
        <b/>
        <i/>
        <sz val="9"/>
        <rFont val="Arial"/>
        <family val="2"/>
      </rPr>
      <t xml:space="preserve">Subtotal </t>
    </r>
  </si>
  <si>
    <r>
      <t xml:space="preserve">Sale/Manufacturing </t>
    </r>
    <r>
      <rPr>
        <b/>
        <i/>
        <sz val="9"/>
        <rFont val="Arial"/>
        <family val="2"/>
      </rPr>
      <t>Subtotal</t>
    </r>
  </si>
  <si>
    <t>Opium or Cocaine &amp; their Derivatives (Morphine, Heroin, Codeine)</t>
  </si>
  <si>
    <t xml:space="preserve">Marijuana, Hashish, Etc. </t>
  </si>
  <si>
    <t>Synthetic Narcotics-Manufactured Narctoics which can cause true Drug Addiction (Demerol, Methadone)</t>
  </si>
  <si>
    <t xml:space="preserve">Opium or Cocaine and their Derivatives (Morphine, Heroin, Codeine) </t>
  </si>
  <si>
    <t>Other Dangerous Non-Narcotic Drugs (Barbiturates, Amphetamines, Hallucinogens)</t>
  </si>
  <si>
    <t>Page 3 of 3</t>
  </si>
  <si>
    <t>Page 2 of 3</t>
  </si>
  <si>
    <t>Page 1 of 3</t>
  </si>
  <si>
    <r>
      <t xml:space="preserve">Gambling                 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</si>
  <si>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Bookmaking 
</t>
    </r>
    <r>
      <rPr>
        <i/>
        <sz val="9"/>
        <rFont val="Arial"/>
        <family val="2"/>
      </rPr>
      <t>(Horse &amp; Sport Book)</t>
    </r>
  </si>
  <si>
    <t xml:space="preserve">Offenses Against Family and Children   </t>
  </si>
  <si>
    <t>Vagrancy</t>
  </si>
  <si>
    <r>
      <t xml:space="preserve">All Other Offenses </t>
    </r>
    <r>
      <rPr>
        <i/>
        <sz val="9"/>
        <rFont val="Arial"/>
        <family val="2"/>
      </rPr>
      <t xml:space="preserve">(Except Traffic) </t>
    </r>
  </si>
  <si>
    <t>190</t>
  </si>
  <si>
    <t>1</t>
  </si>
  <si>
    <t>2</t>
  </si>
  <si>
    <t>3</t>
  </si>
  <si>
    <t>200</t>
  </si>
  <si>
    <t>210</t>
  </si>
  <si>
    <t>220</t>
  </si>
  <si>
    <t>240</t>
  </si>
  <si>
    <t>250</t>
  </si>
  <si>
    <t>260</t>
  </si>
  <si>
    <t>DO NOT USE THIS SPACE</t>
  </si>
  <si>
    <t>INITIALS</t>
  </si>
  <si>
    <t>RECORDED</t>
  </si>
  <si>
    <t>REVIEWED</t>
  </si>
  <si>
    <t>PUNCHED</t>
  </si>
  <si>
    <t>VERIFIED</t>
  </si>
  <si>
    <t>ADJUSTED</t>
  </si>
  <si>
    <t>Under 10</t>
  </si>
  <si>
    <t>10-12</t>
  </si>
  <si>
    <t>13-14</t>
  </si>
  <si>
    <t>15</t>
  </si>
  <si>
    <t>16</t>
  </si>
  <si>
    <t>17</t>
  </si>
  <si>
    <t>TOTAL Under 18</t>
  </si>
  <si>
    <r>
      <t xml:space="preserve">Under 18 years of age                                                                                 </t>
    </r>
    <r>
      <rPr>
        <sz val="8"/>
        <rFont val="Arial"/>
        <family val="2"/>
      </rPr>
      <t>(INCLUDE THOSE RELEASED WITHOUT HAVING BEEN FORMALLY CHARGED)</t>
    </r>
  </si>
  <si>
    <t>Curfew and Loitering Law Violations</t>
  </si>
  <si>
    <t>280</t>
  </si>
  <si>
    <t>Runaways</t>
  </si>
  <si>
    <t>290</t>
  </si>
  <si>
    <t>Referred to Juvenile Court</t>
  </si>
  <si>
    <t>POLICE DISPOSITION OF JUVENILES</t>
  </si>
  <si>
    <t>TOTAL (Must agree with total of Lines 1 thru 5)……………………..</t>
  </si>
  <si>
    <t>1. Handled within Department &amp; released (to parents, etc.)………..</t>
  </si>
  <si>
    <t>2. Referred to Juvenile Court………………………………………….</t>
  </si>
  <si>
    <t>3. Referred to Welfare Agency………………………………………..</t>
  </si>
  <si>
    <t>4. Referred to Other Police Agency…………………………………..</t>
  </si>
  <si>
    <t>5. Referred to Criminal or Adult Court………………………………..</t>
  </si>
  <si>
    <t>Date:</t>
  </si>
  <si>
    <t>Department Reporting</t>
  </si>
  <si>
    <t>Phone:</t>
  </si>
  <si>
    <t>Prepared By</t>
  </si>
  <si>
    <t>Head of Department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</si>
</sst>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0000"/>
    <numFmt numFmtId="166" formatCode="0_);\(0\)"/>
    <numFmt numFmtId="167" formatCode="mmmm\-yy"/>
    <numFmt numFmtId="168" formatCode="&quot;$&quot;#,##0.00"/>
    <numFmt numFmtId="169" formatCode="&quot;$&quot;#,##0"/>
    <numFmt numFmtId="170" formatCode="mmm\-yyyy"/>
    <numFmt numFmtId="171" formatCode="&quot;$&quot;#,##0.00;[Red]&quot;$&quot;#,##0.00"/>
    <numFmt numFmtId="172" formatCode="m/d/yy"/>
    <numFmt numFmtId="173" formatCode="mmmm\ d\,\ yyyy"/>
    <numFmt numFmtId="174" formatCode="[$-409]dddd\,\ mmmm\ dd\,\ yyyy"/>
    <numFmt numFmtId="175" formatCode="m/d/yy;@"/>
    <numFmt numFmtId="176" formatCode="[$-409]mmmm\-yy;@"/>
    <numFmt numFmtId="177" formatCode="[$-409]h:mm:ss\ AM/PM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Arial Narrow"/>
      <family val="2"/>
    </font>
    <font>
      <sz val="7"/>
      <name val="Arial"/>
      <family val="2"/>
    </font>
    <font>
      <sz val="7"/>
      <name val="Times New Roman"/>
      <family val="1"/>
    </font>
    <font>
      <b/>
      <u val="single"/>
      <sz val="10"/>
      <name val="Times New Roman"/>
      <family val="1"/>
    </font>
    <font>
      <b/>
      <sz val="15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u val="single"/>
      <sz val="8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6" fillId="2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 shrinkToFit="1"/>
    </xf>
    <xf numFmtId="0" fontId="16" fillId="2" borderId="2" xfId="0" applyFont="1" applyFill="1" applyBorder="1" applyAlignment="1">
      <alignment horizontal="left" shrinkToFit="1"/>
    </xf>
    <xf numFmtId="3" fontId="14" fillId="0" borderId="0" xfId="0" applyNumberFormat="1" applyFont="1" applyFill="1" applyBorder="1" applyAlignment="1">
      <alignment horizontal="right" shrinkToFit="1"/>
    </xf>
    <xf numFmtId="0" fontId="16" fillId="3" borderId="1" xfId="0" applyFont="1" applyFill="1" applyBorder="1" applyAlignment="1">
      <alignment horizontal="left"/>
    </xf>
    <xf numFmtId="3" fontId="15" fillId="3" borderId="1" xfId="0" applyNumberFormat="1" applyFont="1" applyFill="1" applyBorder="1" applyAlignment="1">
      <alignment horizontal="right" shrinkToFit="1"/>
    </xf>
    <xf numFmtId="3" fontId="15" fillId="0" borderId="1" xfId="0" applyNumberFormat="1" applyFont="1" applyFill="1" applyBorder="1" applyAlignment="1">
      <alignment horizontal="right" shrinkToFit="1"/>
    </xf>
    <xf numFmtId="3" fontId="15" fillId="2" borderId="1" xfId="0" applyNumberFormat="1" applyFont="1" applyFill="1" applyBorder="1" applyAlignment="1">
      <alignment horizontal="right" shrinkToFit="1"/>
    </xf>
    <xf numFmtId="0" fontId="16" fillId="0" borderId="3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right" shrinkToFit="1"/>
    </xf>
    <xf numFmtId="0" fontId="15" fillId="0" borderId="1" xfId="0" applyFont="1" applyFill="1" applyBorder="1" applyAlignment="1">
      <alignment horizontal="right"/>
    </xf>
    <xf numFmtId="0" fontId="15" fillId="2" borderId="1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4" fillId="0" borderId="1" xfId="0" applyNumberFormat="1" applyFont="1" applyFill="1" applyBorder="1" applyAlignment="1" applyProtection="1">
      <alignment horizontal="right" shrinkToFit="1"/>
      <protection locked="0"/>
    </xf>
    <xf numFmtId="3" fontId="14" fillId="2" borderId="1" xfId="0" applyNumberFormat="1" applyFont="1" applyFill="1" applyBorder="1" applyAlignment="1" applyProtection="1">
      <alignment horizontal="right" shrinkToFit="1"/>
      <protection locked="0"/>
    </xf>
    <xf numFmtId="0" fontId="14" fillId="0" borderId="1" xfId="0" applyFont="1" applyFill="1" applyBorder="1" applyAlignment="1" applyProtection="1">
      <alignment horizontal="right"/>
      <protection locked="0"/>
    </xf>
    <xf numFmtId="0" fontId="14" fillId="2" borderId="1" xfId="0" applyFont="1" applyFill="1" applyBorder="1" applyAlignment="1" applyProtection="1">
      <alignment horizontal="right"/>
      <protection locked="0"/>
    </xf>
    <xf numFmtId="0" fontId="14" fillId="2" borderId="4" xfId="0" applyFont="1" applyFill="1" applyBorder="1" applyAlignment="1" applyProtection="1">
      <alignment horizontal="right"/>
      <protection locked="0"/>
    </xf>
    <xf numFmtId="0" fontId="14" fillId="0" borderId="3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49" fontId="16" fillId="0" borderId="1" xfId="0" applyNumberFormat="1" applyFont="1" applyBorder="1" applyAlignment="1" applyProtection="1">
      <alignment horizontal="center" vertical="center"/>
      <protection/>
    </xf>
    <xf numFmtId="0" fontId="16" fillId="0" borderId="1" xfId="0" applyFont="1" applyBorder="1" applyAlignment="1" applyProtection="1">
      <alignment horizontal="center" vertical="center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6" fillId="3" borderId="1" xfId="0" applyFont="1" applyFill="1" applyBorder="1" applyAlignment="1" applyProtection="1">
      <alignment horizontal="left"/>
      <protection/>
    </xf>
    <xf numFmtId="3" fontId="15" fillId="3" borderId="1" xfId="0" applyNumberFormat="1" applyFont="1" applyFill="1" applyBorder="1" applyAlignment="1" applyProtection="1">
      <alignment horizontal="right" shrinkToFit="1"/>
      <protection/>
    </xf>
    <xf numFmtId="3" fontId="15" fillId="0" borderId="0" xfId="0" applyNumberFormat="1" applyFont="1" applyFill="1" applyBorder="1" applyAlignment="1" applyProtection="1">
      <alignment horizontal="right" shrinkToFit="1"/>
      <protection/>
    </xf>
    <xf numFmtId="0" fontId="15" fillId="3" borderId="1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49" fontId="13" fillId="0" borderId="0" xfId="0" applyNumberFormat="1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16" fillId="0" borderId="1" xfId="0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49" fontId="16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5" fillId="0" borderId="6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3" fontId="15" fillId="0" borderId="1" xfId="0" applyNumberFormat="1" applyFont="1" applyBorder="1" applyAlignment="1" applyProtection="1">
      <alignment/>
      <protection/>
    </xf>
    <xf numFmtId="0" fontId="15" fillId="0" borderId="1" xfId="0" applyFont="1" applyBorder="1" applyAlignment="1" applyProtection="1">
      <alignment/>
      <protection/>
    </xf>
    <xf numFmtId="3" fontId="15" fillId="4" borderId="1" xfId="0" applyNumberFormat="1" applyFont="1" applyFill="1" applyBorder="1" applyAlignment="1">
      <alignment horizontal="right"/>
    </xf>
    <xf numFmtId="0" fontId="14" fillId="0" borderId="3" xfId="0" applyFont="1" applyBorder="1" applyAlignment="1" applyProtection="1">
      <alignment horizontal="center" vertical="center" wrapText="1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5" fillId="3" borderId="1" xfId="0" applyFont="1" applyFill="1" applyBorder="1" applyAlignment="1" applyProtection="1">
      <alignment horizontal="right"/>
      <protection/>
    </xf>
    <xf numFmtId="0" fontId="15" fillId="5" borderId="1" xfId="0" applyFont="1" applyFill="1" applyBorder="1" applyAlignment="1">
      <alignment horizontal="right"/>
    </xf>
    <xf numFmtId="0" fontId="15" fillId="2" borderId="8" xfId="0" applyFont="1" applyFill="1" applyBorder="1" applyAlignment="1">
      <alignment horizontal="right"/>
    </xf>
    <xf numFmtId="0" fontId="15" fillId="0" borderId="9" xfId="0" applyFont="1" applyFill="1" applyBorder="1" applyAlignment="1">
      <alignment horizontal="right"/>
    </xf>
    <xf numFmtId="3" fontId="15" fillId="5" borderId="1" xfId="0" applyNumberFormat="1" applyFont="1" applyFill="1" applyBorder="1" applyAlignment="1">
      <alignment horizontal="right" shrinkToFit="1"/>
    </xf>
    <xf numFmtId="0" fontId="15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15" fillId="0" borderId="8" xfId="0" applyFont="1" applyBorder="1" applyAlignment="1" applyProtection="1">
      <alignment horizontal="center" vertical="center" wrapText="1"/>
      <protection/>
    </xf>
    <xf numFmtId="0" fontId="15" fillId="4" borderId="1" xfId="0" applyFont="1" applyFill="1" applyBorder="1" applyAlignment="1">
      <alignment horizontal="right"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right"/>
      <protection locked="0"/>
    </xf>
    <xf numFmtId="0" fontId="16" fillId="0" borderId="2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right"/>
      <protection locked="0"/>
    </xf>
    <xf numFmtId="0" fontId="14" fillId="0" borderId="1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49" fontId="14" fillId="0" borderId="14" xfId="0" applyNumberFormat="1" applyFont="1" applyBorder="1" applyAlignment="1">
      <alignment horizontal="right" wrapText="1"/>
    </xf>
    <xf numFmtId="49" fontId="14" fillId="0" borderId="15" xfId="0" applyNumberFormat="1" applyFont="1" applyBorder="1" applyAlignment="1">
      <alignment horizontal="right" wrapText="1"/>
    </xf>
    <xf numFmtId="0" fontId="15" fillId="0" borderId="8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3" fillId="0" borderId="7" xfId="0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center" vertical="center"/>
      <protection/>
    </xf>
    <xf numFmtId="0" fontId="16" fillId="0" borderId="13" xfId="0" applyFont="1" applyBorder="1" applyAlignment="1" applyProtection="1">
      <alignment horizontal="center" vertical="center"/>
      <protection/>
    </xf>
    <xf numFmtId="0" fontId="16" fillId="0" borderId="7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center" vertical="center"/>
      <protection/>
    </xf>
    <xf numFmtId="3" fontId="14" fillId="0" borderId="8" xfId="0" applyNumberFormat="1" applyFont="1" applyBorder="1" applyAlignment="1" applyProtection="1">
      <alignment horizontal="right" shrinkToFit="1"/>
      <protection locked="0"/>
    </xf>
    <xf numFmtId="3" fontId="14" fillId="0" borderId="3" xfId="0" applyNumberFormat="1" applyFont="1" applyBorder="1" applyAlignment="1" applyProtection="1">
      <alignment horizontal="right" shrinkToFit="1"/>
      <protection locked="0"/>
    </xf>
    <xf numFmtId="3" fontId="14" fillId="0" borderId="1" xfId="0" applyNumberFormat="1" applyFont="1" applyBorder="1" applyAlignment="1" applyProtection="1">
      <alignment horizontal="right" shrinkToFit="1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center" wrapText="1"/>
      <protection/>
    </xf>
    <xf numFmtId="3" fontId="15" fillId="3" borderId="1" xfId="0" applyNumberFormat="1" applyFont="1" applyFill="1" applyBorder="1" applyAlignment="1">
      <alignment horizontal="right" shrinkToFit="1"/>
    </xf>
    <xf numFmtId="3" fontId="15" fillId="3" borderId="1" xfId="0" applyNumberFormat="1" applyFont="1" applyFill="1" applyBorder="1" applyAlignment="1" applyProtection="1">
      <alignment horizontal="right" shrinkToFit="1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13" fillId="0" borderId="7" xfId="0" applyNumberFormat="1" applyFont="1" applyBorder="1" applyAlignment="1" applyProtection="1">
      <alignment horizontal="center"/>
      <protection locked="0"/>
    </xf>
    <xf numFmtId="49" fontId="12" fillId="0" borderId="7" xfId="0" applyNumberFormat="1" applyFont="1" applyBorder="1" applyAlignment="1" applyProtection="1">
      <alignment horizontal="center"/>
      <protection locked="0"/>
    </xf>
    <xf numFmtId="49" fontId="14" fillId="0" borderId="14" xfId="0" applyNumberFormat="1" applyFont="1" applyBorder="1" applyAlignment="1">
      <alignment horizontal="right" vertical="center" wrapText="1"/>
    </xf>
    <xf numFmtId="49" fontId="14" fillId="0" borderId="15" xfId="0" applyNumberFormat="1" applyFont="1" applyBorder="1" applyAlignment="1">
      <alignment horizontal="right" vertical="center" wrapText="1"/>
    </xf>
    <xf numFmtId="0" fontId="8" fillId="0" borderId="3" xfId="0" applyFont="1" applyBorder="1" applyAlignment="1" applyProtection="1">
      <alignment/>
      <protection/>
    </xf>
    <xf numFmtId="49" fontId="14" fillId="3" borderId="14" xfId="0" applyNumberFormat="1" applyFont="1" applyFill="1" applyBorder="1" applyAlignment="1" applyProtection="1">
      <alignment horizontal="right" wrapText="1"/>
      <protection/>
    </xf>
    <xf numFmtId="49" fontId="14" fillId="3" borderId="15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Border="1" applyAlignment="1">
      <alignment horizontal="right" wrapText="1"/>
    </xf>
    <xf numFmtId="49" fontId="14" fillId="0" borderId="10" xfId="0" applyNumberFormat="1" applyFont="1" applyBorder="1" applyAlignment="1">
      <alignment horizontal="right" wrapText="1"/>
    </xf>
    <xf numFmtId="0" fontId="15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/>
    </xf>
    <xf numFmtId="0" fontId="15" fillId="3" borderId="12" xfId="0" applyFont="1" applyFill="1" applyBorder="1" applyAlignment="1" applyProtection="1">
      <alignment horizontal="left" wrapText="1"/>
      <protection/>
    </xf>
    <xf numFmtId="0" fontId="15" fillId="3" borderId="5" xfId="0" applyFont="1" applyFill="1" applyBorder="1" applyAlignment="1" applyProtection="1">
      <alignment horizontal="left" wrapText="1"/>
      <protection/>
    </xf>
    <xf numFmtId="0" fontId="15" fillId="3" borderId="13" xfId="0" applyFont="1" applyFill="1" applyBorder="1" applyAlignment="1" applyProtection="1">
      <alignment horizontal="left" wrapText="1"/>
      <protection/>
    </xf>
    <xf numFmtId="0" fontId="15" fillId="3" borderId="7" xfId="0" applyFont="1" applyFill="1" applyBorder="1" applyAlignment="1" applyProtection="1">
      <alignment horizontal="left" wrapText="1"/>
      <protection/>
    </xf>
    <xf numFmtId="49" fontId="14" fillId="3" borderId="14" xfId="0" applyNumberFormat="1" applyFont="1" applyFill="1" applyBorder="1" applyAlignment="1">
      <alignment horizontal="right" wrapText="1"/>
    </xf>
    <xf numFmtId="49" fontId="14" fillId="3" borderId="15" xfId="0" applyNumberFormat="1" applyFont="1" applyFill="1" applyBorder="1" applyAlignment="1">
      <alignment horizontal="right" wrapText="1"/>
    </xf>
    <xf numFmtId="0" fontId="8" fillId="0" borderId="12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13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5" fillId="3" borderId="12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5" fillId="3" borderId="13" xfId="0" applyFont="1" applyFill="1" applyBorder="1" applyAlignment="1">
      <alignment horizontal="left" wrapText="1"/>
    </xf>
    <xf numFmtId="0" fontId="15" fillId="3" borderId="7" xfId="0" applyFont="1" applyFill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3" borderId="12" xfId="0" applyFont="1" applyFill="1" applyBorder="1" applyAlignment="1" applyProtection="1">
      <alignment horizontal="left" wrapText="1"/>
      <protection/>
    </xf>
    <xf numFmtId="0" fontId="14" fillId="3" borderId="5" xfId="0" applyFont="1" applyFill="1" applyBorder="1" applyAlignment="1" applyProtection="1">
      <alignment horizontal="left" wrapText="1"/>
      <protection/>
    </xf>
    <xf numFmtId="0" fontId="14" fillId="3" borderId="13" xfId="0" applyFont="1" applyFill="1" applyBorder="1" applyAlignment="1" applyProtection="1">
      <alignment horizontal="left" wrapText="1"/>
      <protection/>
    </xf>
    <xf numFmtId="0" fontId="14" fillId="3" borderId="7" xfId="0" applyFont="1" applyFill="1" applyBorder="1" applyAlignment="1" applyProtection="1">
      <alignment horizontal="left" wrapText="1"/>
      <protection/>
    </xf>
    <xf numFmtId="49" fontId="13" fillId="0" borderId="7" xfId="0" applyNumberFormat="1" applyFont="1" applyBorder="1" applyAlignment="1" applyProtection="1">
      <alignment horizontal="center"/>
      <protection/>
    </xf>
    <xf numFmtId="0" fontId="15" fillId="4" borderId="8" xfId="0" applyFont="1" applyFill="1" applyBorder="1" applyAlignment="1">
      <alignment horizontal="right"/>
    </xf>
    <xf numFmtId="0" fontId="15" fillId="4" borderId="3" xfId="0" applyFont="1" applyFill="1" applyBorder="1" applyAlignment="1">
      <alignment horizontal="right"/>
    </xf>
    <xf numFmtId="0" fontId="16" fillId="0" borderId="8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22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16" fillId="0" borderId="1" xfId="0" applyFont="1" applyFill="1" applyBorder="1" applyAlignment="1" applyProtection="1">
      <alignment/>
      <protection/>
    </xf>
    <xf numFmtId="0" fontId="14" fillId="0" borderId="12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 vertical="top" wrapText="1"/>
      <protection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5" xfId="0" applyFont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106</xdr:row>
      <xdr:rowOff>180975</xdr:rowOff>
    </xdr:from>
    <xdr:to>
      <xdr:col>18</xdr:col>
      <xdr:colOff>85725</xdr:colOff>
      <xdr:row>114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6810375" y="19040475"/>
          <a:ext cx="4029075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106</xdr:row>
      <xdr:rowOff>9525</xdr:rowOff>
    </xdr:from>
    <xdr:to>
      <xdr:col>10</xdr:col>
      <xdr:colOff>400050</xdr:colOff>
      <xdr:row>106</xdr:row>
      <xdr:rowOff>9525</xdr:rowOff>
    </xdr:to>
    <xdr:sp>
      <xdr:nvSpPr>
        <xdr:cNvPr id="2" name="Line 2"/>
        <xdr:cNvSpPr>
          <a:spLocks/>
        </xdr:cNvSpPr>
      </xdr:nvSpPr>
      <xdr:spPr>
        <a:xfrm>
          <a:off x="7248525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106</xdr:row>
      <xdr:rowOff>0</xdr:rowOff>
    </xdr:from>
    <xdr:to>
      <xdr:col>10</xdr:col>
      <xdr:colOff>390525</xdr:colOff>
      <xdr:row>106</xdr:row>
      <xdr:rowOff>114300</xdr:rowOff>
    </xdr:to>
    <xdr:sp>
      <xdr:nvSpPr>
        <xdr:cNvPr id="3" name="Line 3"/>
        <xdr:cNvSpPr>
          <a:spLocks/>
        </xdr:cNvSpPr>
      </xdr:nvSpPr>
      <xdr:spPr>
        <a:xfrm>
          <a:off x="7239000" y="18859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390525</xdr:colOff>
      <xdr:row>106</xdr:row>
      <xdr:rowOff>114300</xdr:rowOff>
    </xdr:from>
    <xdr:to>
      <xdr:col>17</xdr:col>
      <xdr:colOff>266700</xdr:colOff>
      <xdr:row>106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239000" y="189738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266700</xdr:colOff>
      <xdr:row>106</xdr:row>
      <xdr:rowOff>114300</xdr:rowOff>
    </xdr:from>
    <xdr:to>
      <xdr:col>17</xdr:col>
      <xdr:colOff>266700</xdr:colOff>
      <xdr:row>108</xdr:row>
      <xdr:rowOff>0</xdr:rowOff>
    </xdr:to>
    <xdr:sp>
      <xdr:nvSpPr>
        <xdr:cNvPr id="5" name="Line 5"/>
        <xdr:cNvSpPr>
          <a:spLocks/>
        </xdr:cNvSpPr>
      </xdr:nvSpPr>
      <xdr:spPr>
        <a:xfrm>
          <a:off x="10506075" y="189738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257175</xdr:colOff>
      <xdr:row>105</xdr:row>
      <xdr:rowOff>142875</xdr:rowOff>
    </xdr:from>
    <xdr:to>
      <xdr:col>18</xdr:col>
      <xdr:colOff>257175</xdr:colOff>
      <xdr:row>110</xdr:row>
      <xdr:rowOff>66675</xdr:rowOff>
    </xdr:to>
    <xdr:sp>
      <xdr:nvSpPr>
        <xdr:cNvPr id="6" name="Line 6"/>
        <xdr:cNvSpPr>
          <a:spLocks/>
        </xdr:cNvSpPr>
      </xdr:nvSpPr>
      <xdr:spPr>
        <a:xfrm>
          <a:off x="11010900" y="188499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110</xdr:row>
      <xdr:rowOff>76200</xdr:rowOff>
    </xdr:from>
    <xdr:to>
      <xdr:col>18</xdr:col>
      <xdr:colOff>266700</xdr:colOff>
      <xdr:row>110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10753725" y="19659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106</xdr:row>
      <xdr:rowOff>219075</xdr:rowOff>
    </xdr:from>
    <xdr:to>
      <xdr:col>7</xdr:col>
      <xdr:colOff>0</xdr:colOff>
      <xdr:row>111</xdr:row>
      <xdr:rowOff>142875</xdr:rowOff>
    </xdr:to>
    <xdr:sp>
      <xdr:nvSpPr>
        <xdr:cNvPr id="8" name="Line 8"/>
        <xdr:cNvSpPr>
          <a:spLocks/>
        </xdr:cNvSpPr>
      </xdr:nvSpPr>
      <xdr:spPr>
        <a:xfrm>
          <a:off x="4505325" y="19078575"/>
          <a:ext cx="0" cy="80010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138"/>
  <sheetViews>
    <sheetView tabSelected="1" view="pageBreakPreview" zoomScale="130" zoomScaleNormal="115" zoomScaleSheetLayoutView="130" workbookViewId="0" topLeftCell="A76">
      <selection activeCell="S89" sqref="S89:S90"/>
    </sheetView>
  </sheetViews>
  <sheetFormatPr defaultColWidth="9.140625" defaultRowHeight="12.75"/>
  <cols>
    <col min="1" max="1" width="13.7109375" style="1" customWidth="1"/>
    <col min="2" max="2" width="8.00390625" style="1" customWidth="1"/>
    <col min="3" max="3" width="4.140625" style="8" customWidth="1"/>
    <col min="4" max="4" width="6.57421875" style="3" customWidth="1"/>
    <col min="5" max="11" width="11.7109375" style="1" customWidth="1"/>
    <col min="12" max="12" width="0.5625" style="11" customWidth="1"/>
    <col min="13" max="19" width="7.7109375" style="1" customWidth="1"/>
    <col min="20" max="16384" width="9.140625" style="1" customWidth="1"/>
  </cols>
  <sheetData>
    <row r="1" spans="1:19" ht="13.5" customHeight="1">
      <c r="A1" s="132" t="s">
        <v>58</v>
      </c>
      <c r="B1" s="133"/>
      <c r="C1" s="109" t="s">
        <v>23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35"/>
      <c r="O1" s="36"/>
      <c r="P1" s="36"/>
      <c r="Q1" s="108" t="s">
        <v>71</v>
      </c>
      <c r="R1" s="108"/>
      <c r="S1" s="108"/>
    </row>
    <row r="2" spans="1:19" ht="17.25" customHeight="1">
      <c r="A2" s="134"/>
      <c r="B2" s="135"/>
      <c r="C2" s="111" t="s">
        <v>24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35"/>
      <c r="O2" s="37"/>
      <c r="P2" s="37"/>
      <c r="Q2" s="37"/>
      <c r="R2" s="37"/>
      <c r="S2" s="37"/>
    </row>
    <row r="3" spans="1:19" ht="12.75">
      <c r="A3" s="107" t="s">
        <v>59</v>
      </c>
      <c r="B3" s="107"/>
      <c r="C3" s="38"/>
      <c r="D3" s="38"/>
      <c r="E3" s="112" t="s">
        <v>101</v>
      </c>
      <c r="F3" s="113"/>
      <c r="G3" s="113"/>
      <c r="H3" s="113"/>
      <c r="I3" s="113"/>
      <c r="J3" s="113"/>
      <c r="K3" s="87"/>
      <c r="L3" s="38"/>
      <c r="M3" s="38"/>
      <c r="N3" s="110" t="s">
        <v>25</v>
      </c>
      <c r="O3" s="110"/>
      <c r="P3" s="110"/>
      <c r="Q3" s="110"/>
      <c r="R3" s="110"/>
      <c r="S3" s="110"/>
    </row>
    <row r="4" spans="1:19" ht="15.75" customHeight="1">
      <c r="A4" s="134"/>
      <c r="B4" s="135"/>
      <c r="C4" s="39"/>
      <c r="D4" s="40"/>
      <c r="E4" s="113"/>
      <c r="F4" s="113"/>
      <c r="G4" s="113"/>
      <c r="H4" s="113"/>
      <c r="I4" s="113"/>
      <c r="J4" s="113"/>
      <c r="K4" s="87"/>
      <c r="L4" s="41"/>
      <c r="M4" s="41"/>
      <c r="N4" s="124"/>
      <c r="O4" s="124"/>
      <c r="P4" s="124"/>
      <c r="Q4" s="124"/>
      <c r="R4" s="124"/>
      <c r="S4" s="124"/>
    </row>
    <row r="5" spans="1:19" ht="3.75" customHeight="1">
      <c r="A5" s="37"/>
      <c r="B5" s="37"/>
      <c r="C5" s="42"/>
      <c r="D5" s="43"/>
      <c r="E5" s="37"/>
      <c r="F5" s="37"/>
      <c r="G5" s="37"/>
      <c r="H5" s="37"/>
      <c r="I5" s="37"/>
      <c r="J5" s="37"/>
      <c r="K5" s="37"/>
      <c r="L5" s="44"/>
      <c r="M5" s="37"/>
      <c r="N5" s="37"/>
      <c r="O5" s="37"/>
      <c r="P5" s="37"/>
      <c r="Q5" s="37"/>
      <c r="R5" s="37"/>
      <c r="S5" s="37"/>
    </row>
    <row r="6" spans="1:19" ht="12.75" customHeight="1">
      <c r="A6" s="115" t="s">
        <v>0</v>
      </c>
      <c r="B6" s="116"/>
      <c r="C6" s="117"/>
      <c r="D6" s="93" t="s">
        <v>1</v>
      </c>
      <c r="E6" s="95" t="s">
        <v>2</v>
      </c>
      <c r="F6" s="96"/>
      <c r="G6" s="96"/>
      <c r="H6" s="96"/>
      <c r="I6" s="96"/>
      <c r="J6" s="96"/>
      <c r="K6" s="91" t="s">
        <v>100</v>
      </c>
      <c r="L6" s="45"/>
      <c r="M6" s="80" t="s">
        <v>3</v>
      </c>
      <c r="N6" s="80"/>
      <c r="O6" s="80"/>
      <c r="P6" s="80"/>
      <c r="Q6" s="95" t="s">
        <v>4</v>
      </c>
      <c r="R6" s="98"/>
      <c r="S6" s="129" t="s">
        <v>106</v>
      </c>
    </row>
    <row r="7" spans="1:19" ht="31.5" customHeight="1">
      <c r="A7" s="118"/>
      <c r="B7" s="119"/>
      <c r="C7" s="120"/>
      <c r="D7" s="94"/>
      <c r="E7" s="46" t="s">
        <v>94</v>
      </c>
      <c r="F7" s="47" t="s">
        <v>95</v>
      </c>
      <c r="G7" s="47" t="s">
        <v>96</v>
      </c>
      <c r="H7" s="47" t="s">
        <v>97</v>
      </c>
      <c r="I7" s="47" t="s">
        <v>98</v>
      </c>
      <c r="J7" s="47" t="s">
        <v>99</v>
      </c>
      <c r="K7" s="79"/>
      <c r="L7" s="45"/>
      <c r="M7" s="48" t="s">
        <v>5</v>
      </c>
      <c r="N7" s="48" t="s">
        <v>6</v>
      </c>
      <c r="O7" s="49" t="s">
        <v>26</v>
      </c>
      <c r="P7" s="49" t="s">
        <v>27</v>
      </c>
      <c r="Q7" s="50" t="s">
        <v>7</v>
      </c>
      <c r="R7" s="50" t="s">
        <v>8</v>
      </c>
      <c r="S7" s="138"/>
    </row>
    <row r="8" spans="1:19" ht="12" customHeight="1">
      <c r="A8" s="184" t="s">
        <v>31</v>
      </c>
      <c r="B8" s="185"/>
      <c r="C8" s="136" t="s">
        <v>30</v>
      </c>
      <c r="D8" s="14" t="s">
        <v>28</v>
      </c>
      <c r="E8" s="27"/>
      <c r="F8" s="27"/>
      <c r="G8" s="27"/>
      <c r="H8" s="27"/>
      <c r="I8" s="27"/>
      <c r="J8" s="27"/>
      <c r="K8" s="19">
        <f aca="true" t="shared" si="0" ref="K8:K43">SUM(E8:J8)</f>
        <v>0</v>
      </c>
      <c r="L8" s="16"/>
      <c r="M8" s="123"/>
      <c r="N8" s="123"/>
      <c r="O8" s="123"/>
      <c r="P8" s="123"/>
      <c r="Q8" s="123"/>
      <c r="R8" s="121"/>
      <c r="S8" s="123"/>
    </row>
    <row r="9" spans="1:19" ht="12" customHeight="1">
      <c r="A9" s="186"/>
      <c r="B9" s="187"/>
      <c r="C9" s="137"/>
      <c r="D9" s="15" t="s">
        <v>29</v>
      </c>
      <c r="E9" s="28"/>
      <c r="F9" s="28"/>
      <c r="G9" s="28"/>
      <c r="H9" s="28"/>
      <c r="I9" s="28"/>
      <c r="J9" s="28"/>
      <c r="K9" s="20">
        <f t="shared" si="0"/>
        <v>0</v>
      </c>
      <c r="L9" s="16"/>
      <c r="M9" s="123"/>
      <c r="N9" s="123"/>
      <c r="O9" s="123"/>
      <c r="P9" s="123"/>
      <c r="Q9" s="123"/>
      <c r="R9" s="122"/>
      <c r="S9" s="123"/>
    </row>
    <row r="10" spans="1:19" ht="12" customHeight="1">
      <c r="A10" s="184" t="s">
        <v>32</v>
      </c>
      <c r="B10" s="185"/>
      <c r="C10" s="136" t="s">
        <v>37</v>
      </c>
      <c r="D10" s="14" t="s">
        <v>28</v>
      </c>
      <c r="E10" s="27"/>
      <c r="F10" s="27"/>
      <c r="G10" s="27"/>
      <c r="H10" s="27"/>
      <c r="I10" s="27"/>
      <c r="J10" s="27"/>
      <c r="K10" s="19">
        <f t="shared" si="0"/>
        <v>0</v>
      </c>
      <c r="L10" s="16"/>
      <c r="M10" s="123"/>
      <c r="N10" s="123"/>
      <c r="O10" s="123"/>
      <c r="P10" s="123"/>
      <c r="Q10" s="123"/>
      <c r="R10" s="121"/>
      <c r="S10" s="123"/>
    </row>
    <row r="11" spans="1:19" ht="12" customHeight="1">
      <c r="A11" s="186"/>
      <c r="B11" s="187"/>
      <c r="C11" s="137"/>
      <c r="D11" s="15" t="s">
        <v>29</v>
      </c>
      <c r="E11" s="28"/>
      <c r="F11" s="28"/>
      <c r="G11" s="28"/>
      <c r="H11" s="28"/>
      <c r="I11" s="28"/>
      <c r="J11" s="28"/>
      <c r="K11" s="20">
        <f t="shared" si="0"/>
        <v>0</v>
      </c>
      <c r="L11" s="16"/>
      <c r="M11" s="123"/>
      <c r="N11" s="123"/>
      <c r="O11" s="123"/>
      <c r="P11" s="123"/>
      <c r="Q11" s="123"/>
      <c r="R11" s="122"/>
      <c r="S11" s="123"/>
    </row>
    <row r="12" spans="1:19" ht="12" customHeight="1">
      <c r="A12" s="184" t="s">
        <v>33</v>
      </c>
      <c r="B12" s="185"/>
      <c r="C12" s="136" t="s">
        <v>38</v>
      </c>
      <c r="D12" s="14" t="s">
        <v>28</v>
      </c>
      <c r="E12" s="27"/>
      <c r="F12" s="27"/>
      <c r="G12" s="27"/>
      <c r="H12" s="27"/>
      <c r="I12" s="27"/>
      <c r="J12" s="27"/>
      <c r="K12" s="19">
        <f t="shared" si="0"/>
        <v>0</v>
      </c>
      <c r="L12" s="16"/>
      <c r="M12" s="123"/>
      <c r="N12" s="123"/>
      <c r="O12" s="123"/>
      <c r="P12" s="123"/>
      <c r="Q12" s="123"/>
      <c r="R12" s="121"/>
      <c r="S12" s="123"/>
    </row>
    <row r="13" spans="1:19" ht="12" customHeight="1">
      <c r="A13" s="186"/>
      <c r="B13" s="187"/>
      <c r="C13" s="137"/>
      <c r="D13" s="15" t="s">
        <v>29</v>
      </c>
      <c r="E13" s="28"/>
      <c r="F13" s="28"/>
      <c r="G13" s="28"/>
      <c r="H13" s="28"/>
      <c r="I13" s="28"/>
      <c r="J13" s="28"/>
      <c r="K13" s="20">
        <f t="shared" si="0"/>
        <v>0</v>
      </c>
      <c r="L13" s="16"/>
      <c r="M13" s="123"/>
      <c r="N13" s="123"/>
      <c r="O13" s="123"/>
      <c r="P13" s="123"/>
      <c r="Q13" s="123"/>
      <c r="R13" s="122"/>
      <c r="S13" s="123"/>
    </row>
    <row r="14" spans="1:19" ht="12" customHeight="1">
      <c r="A14" s="184" t="s">
        <v>9</v>
      </c>
      <c r="B14" s="185"/>
      <c r="C14" s="136" t="s">
        <v>39</v>
      </c>
      <c r="D14" s="14" t="s">
        <v>28</v>
      </c>
      <c r="E14" s="27"/>
      <c r="F14" s="27"/>
      <c r="G14" s="27"/>
      <c r="H14" s="27"/>
      <c r="I14" s="27"/>
      <c r="J14" s="27"/>
      <c r="K14" s="19">
        <f t="shared" si="0"/>
        <v>0</v>
      </c>
      <c r="L14" s="16"/>
      <c r="M14" s="123"/>
      <c r="N14" s="123"/>
      <c r="O14" s="123"/>
      <c r="P14" s="123"/>
      <c r="Q14" s="123"/>
      <c r="R14" s="121"/>
      <c r="S14" s="123"/>
    </row>
    <row r="15" spans="1:19" ht="12" customHeight="1">
      <c r="A15" s="186"/>
      <c r="B15" s="187"/>
      <c r="C15" s="137"/>
      <c r="D15" s="15" t="s">
        <v>29</v>
      </c>
      <c r="E15" s="28"/>
      <c r="F15" s="28"/>
      <c r="G15" s="28"/>
      <c r="H15" s="28"/>
      <c r="I15" s="28"/>
      <c r="J15" s="28"/>
      <c r="K15" s="20">
        <f t="shared" si="0"/>
        <v>0</v>
      </c>
      <c r="L15" s="16"/>
      <c r="M15" s="123"/>
      <c r="N15" s="123"/>
      <c r="O15" s="123"/>
      <c r="P15" s="123"/>
      <c r="Q15" s="123"/>
      <c r="R15" s="122"/>
      <c r="S15" s="123"/>
    </row>
    <row r="16" spans="1:19" ht="12" customHeight="1">
      <c r="A16" s="184" t="s">
        <v>34</v>
      </c>
      <c r="B16" s="185"/>
      <c r="C16" s="136" t="s">
        <v>40</v>
      </c>
      <c r="D16" s="14" t="s">
        <v>28</v>
      </c>
      <c r="E16" s="27"/>
      <c r="F16" s="27"/>
      <c r="G16" s="27"/>
      <c r="H16" s="27"/>
      <c r="I16" s="27"/>
      <c r="J16" s="27"/>
      <c r="K16" s="19">
        <f t="shared" si="0"/>
        <v>0</v>
      </c>
      <c r="L16" s="16"/>
      <c r="M16" s="123"/>
      <c r="N16" s="123"/>
      <c r="O16" s="123"/>
      <c r="P16" s="123"/>
      <c r="Q16" s="123"/>
      <c r="R16" s="121"/>
      <c r="S16" s="123"/>
    </row>
    <row r="17" spans="1:19" ht="12" customHeight="1">
      <c r="A17" s="186"/>
      <c r="B17" s="187"/>
      <c r="C17" s="137"/>
      <c r="D17" s="15" t="s">
        <v>29</v>
      </c>
      <c r="E17" s="28"/>
      <c r="F17" s="28"/>
      <c r="G17" s="28"/>
      <c r="H17" s="28"/>
      <c r="I17" s="28"/>
      <c r="J17" s="28"/>
      <c r="K17" s="20">
        <f t="shared" si="0"/>
        <v>0</v>
      </c>
      <c r="L17" s="16"/>
      <c r="M17" s="123"/>
      <c r="N17" s="123"/>
      <c r="O17" s="123"/>
      <c r="P17" s="123"/>
      <c r="Q17" s="123"/>
      <c r="R17" s="122"/>
      <c r="S17" s="123"/>
    </row>
    <row r="18" spans="1:19" ht="12" customHeight="1">
      <c r="A18" s="184" t="s">
        <v>35</v>
      </c>
      <c r="B18" s="185"/>
      <c r="C18" s="136" t="s">
        <v>41</v>
      </c>
      <c r="D18" s="14" t="s">
        <v>28</v>
      </c>
      <c r="E18" s="27"/>
      <c r="F18" s="27"/>
      <c r="G18" s="27"/>
      <c r="H18" s="27"/>
      <c r="I18" s="27"/>
      <c r="J18" s="27"/>
      <c r="K18" s="19">
        <f t="shared" si="0"/>
        <v>0</v>
      </c>
      <c r="L18" s="16"/>
      <c r="M18" s="123"/>
      <c r="N18" s="123"/>
      <c r="O18" s="123"/>
      <c r="P18" s="123"/>
      <c r="Q18" s="123"/>
      <c r="R18" s="121"/>
      <c r="S18" s="123"/>
    </row>
    <row r="19" spans="1:19" ht="12" customHeight="1">
      <c r="A19" s="186"/>
      <c r="B19" s="187"/>
      <c r="C19" s="137"/>
      <c r="D19" s="15" t="s">
        <v>29</v>
      </c>
      <c r="E19" s="28"/>
      <c r="F19" s="28"/>
      <c r="G19" s="28"/>
      <c r="H19" s="28"/>
      <c r="I19" s="28"/>
      <c r="J19" s="28"/>
      <c r="K19" s="20">
        <f t="shared" si="0"/>
        <v>0</v>
      </c>
      <c r="L19" s="16"/>
      <c r="M19" s="123"/>
      <c r="N19" s="123"/>
      <c r="O19" s="123"/>
      <c r="P19" s="123"/>
      <c r="Q19" s="123"/>
      <c r="R19" s="122"/>
      <c r="S19" s="123"/>
    </row>
    <row r="20" spans="1:19" ht="12" customHeight="1">
      <c r="A20" s="184" t="s">
        <v>54</v>
      </c>
      <c r="B20" s="185"/>
      <c r="C20" s="136" t="s">
        <v>42</v>
      </c>
      <c r="D20" s="14" t="s">
        <v>28</v>
      </c>
      <c r="E20" s="27"/>
      <c r="F20" s="27"/>
      <c r="G20" s="27"/>
      <c r="H20" s="27"/>
      <c r="I20" s="27"/>
      <c r="J20" s="27"/>
      <c r="K20" s="19">
        <f t="shared" si="0"/>
        <v>0</v>
      </c>
      <c r="L20" s="16"/>
      <c r="M20" s="123"/>
      <c r="N20" s="123"/>
      <c r="O20" s="123"/>
      <c r="P20" s="123"/>
      <c r="Q20" s="123"/>
      <c r="R20" s="121"/>
      <c r="S20" s="123"/>
    </row>
    <row r="21" spans="1:19" ht="12" customHeight="1">
      <c r="A21" s="186"/>
      <c r="B21" s="187"/>
      <c r="C21" s="137"/>
      <c r="D21" s="15" t="s">
        <v>29</v>
      </c>
      <c r="E21" s="28"/>
      <c r="F21" s="28"/>
      <c r="G21" s="28"/>
      <c r="H21" s="28"/>
      <c r="I21" s="28"/>
      <c r="J21" s="28"/>
      <c r="K21" s="20">
        <f t="shared" si="0"/>
        <v>0</v>
      </c>
      <c r="L21" s="16"/>
      <c r="M21" s="123"/>
      <c r="N21" s="123"/>
      <c r="O21" s="123"/>
      <c r="P21" s="123"/>
      <c r="Q21" s="123"/>
      <c r="R21" s="122"/>
      <c r="S21" s="123"/>
    </row>
    <row r="22" spans="1:19" ht="12" customHeight="1">
      <c r="A22" s="184" t="s">
        <v>10</v>
      </c>
      <c r="B22" s="185"/>
      <c r="C22" s="136" t="s">
        <v>43</v>
      </c>
      <c r="D22" s="14" t="s">
        <v>28</v>
      </c>
      <c r="E22" s="27"/>
      <c r="F22" s="27"/>
      <c r="G22" s="27"/>
      <c r="H22" s="27"/>
      <c r="I22" s="27"/>
      <c r="J22" s="27"/>
      <c r="K22" s="19">
        <f t="shared" si="0"/>
        <v>0</v>
      </c>
      <c r="L22" s="16"/>
      <c r="M22" s="123"/>
      <c r="N22" s="123"/>
      <c r="O22" s="123"/>
      <c r="P22" s="123"/>
      <c r="Q22" s="123"/>
      <c r="R22" s="121"/>
      <c r="S22" s="123"/>
    </row>
    <row r="23" spans="1:19" ht="12" customHeight="1">
      <c r="A23" s="186"/>
      <c r="B23" s="187"/>
      <c r="C23" s="137"/>
      <c r="D23" s="15" t="s">
        <v>29</v>
      </c>
      <c r="E23" s="28"/>
      <c r="F23" s="28"/>
      <c r="G23" s="28"/>
      <c r="H23" s="28"/>
      <c r="I23" s="28"/>
      <c r="J23" s="28"/>
      <c r="K23" s="20">
        <f t="shared" si="0"/>
        <v>0</v>
      </c>
      <c r="L23" s="16"/>
      <c r="M23" s="123"/>
      <c r="N23" s="123"/>
      <c r="O23" s="123"/>
      <c r="P23" s="123"/>
      <c r="Q23" s="123"/>
      <c r="R23" s="122"/>
      <c r="S23" s="123"/>
    </row>
    <row r="24" spans="1:19" ht="12" customHeight="1">
      <c r="A24" s="184" t="s">
        <v>55</v>
      </c>
      <c r="B24" s="185"/>
      <c r="C24" s="136" t="s">
        <v>44</v>
      </c>
      <c r="D24" s="14" t="s">
        <v>28</v>
      </c>
      <c r="E24" s="27"/>
      <c r="F24" s="27"/>
      <c r="G24" s="27"/>
      <c r="H24" s="27"/>
      <c r="I24" s="27"/>
      <c r="J24" s="27"/>
      <c r="K24" s="19">
        <f t="shared" si="0"/>
        <v>0</v>
      </c>
      <c r="L24" s="16"/>
      <c r="M24" s="123"/>
      <c r="N24" s="123"/>
      <c r="O24" s="123"/>
      <c r="P24" s="123"/>
      <c r="Q24" s="123"/>
      <c r="R24" s="121"/>
      <c r="S24" s="123"/>
    </row>
    <row r="25" spans="1:19" ht="12" customHeight="1">
      <c r="A25" s="186"/>
      <c r="B25" s="187"/>
      <c r="C25" s="137"/>
      <c r="D25" s="15" t="s">
        <v>29</v>
      </c>
      <c r="E25" s="28"/>
      <c r="F25" s="28"/>
      <c r="G25" s="28"/>
      <c r="H25" s="28"/>
      <c r="I25" s="28"/>
      <c r="J25" s="28"/>
      <c r="K25" s="20">
        <f t="shared" si="0"/>
        <v>0</v>
      </c>
      <c r="L25" s="16"/>
      <c r="M25" s="123"/>
      <c r="N25" s="123"/>
      <c r="O25" s="123"/>
      <c r="P25" s="123"/>
      <c r="Q25" s="123"/>
      <c r="R25" s="122"/>
      <c r="S25" s="123"/>
    </row>
    <row r="26" spans="1:19" ht="12" customHeight="1">
      <c r="A26" s="184" t="s">
        <v>11</v>
      </c>
      <c r="B26" s="185"/>
      <c r="C26" s="136" t="s">
        <v>45</v>
      </c>
      <c r="D26" s="14" t="s">
        <v>28</v>
      </c>
      <c r="E26" s="27"/>
      <c r="F26" s="27"/>
      <c r="G26" s="27"/>
      <c r="H26" s="27"/>
      <c r="I26" s="27"/>
      <c r="J26" s="27"/>
      <c r="K26" s="19">
        <f t="shared" si="0"/>
        <v>0</v>
      </c>
      <c r="L26" s="16"/>
      <c r="M26" s="123"/>
      <c r="N26" s="123"/>
      <c r="O26" s="123"/>
      <c r="P26" s="123"/>
      <c r="Q26" s="123"/>
      <c r="R26" s="121"/>
      <c r="S26" s="123"/>
    </row>
    <row r="27" spans="1:19" ht="12" customHeight="1">
      <c r="A27" s="186"/>
      <c r="B27" s="187"/>
      <c r="C27" s="137"/>
      <c r="D27" s="15" t="s">
        <v>29</v>
      </c>
      <c r="E27" s="28"/>
      <c r="F27" s="28"/>
      <c r="G27" s="28"/>
      <c r="H27" s="28"/>
      <c r="I27" s="28"/>
      <c r="J27" s="28"/>
      <c r="K27" s="20">
        <f t="shared" si="0"/>
        <v>0</v>
      </c>
      <c r="L27" s="16"/>
      <c r="M27" s="123"/>
      <c r="N27" s="123"/>
      <c r="O27" s="123"/>
      <c r="P27" s="123"/>
      <c r="Q27" s="123"/>
      <c r="R27" s="122"/>
      <c r="S27" s="123"/>
    </row>
    <row r="28" spans="1:19" ht="12" customHeight="1">
      <c r="A28" s="184" t="s">
        <v>12</v>
      </c>
      <c r="B28" s="185"/>
      <c r="C28" s="136" t="s">
        <v>46</v>
      </c>
      <c r="D28" s="14" t="s">
        <v>28</v>
      </c>
      <c r="E28" s="27"/>
      <c r="F28" s="27"/>
      <c r="G28" s="27"/>
      <c r="H28" s="27"/>
      <c r="I28" s="27"/>
      <c r="J28" s="27"/>
      <c r="K28" s="19">
        <f t="shared" si="0"/>
        <v>0</v>
      </c>
      <c r="L28" s="16"/>
      <c r="M28" s="123"/>
      <c r="N28" s="123"/>
      <c r="O28" s="123"/>
      <c r="P28" s="123"/>
      <c r="Q28" s="123"/>
      <c r="R28" s="121"/>
      <c r="S28" s="123"/>
    </row>
    <row r="29" spans="1:19" ht="12" customHeight="1">
      <c r="A29" s="186"/>
      <c r="B29" s="187"/>
      <c r="C29" s="137"/>
      <c r="D29" s="15" t="s">
        <v>29</v>
      </c>
      <c r="E29" s="28"/>
      <c r="F29" s="28"/>
      <c r="G29" s="28"/>
      <c r="H29" s="28"/>
      <c r="I29" s="28"/>
      <c r="J29" s="28"/>
      <c r="K29" s="20">
        <f t="shared" si="0"/>
        <v>0</v>
      </c>
      <c r="L29" s="16"/>
      <c r="M29" s="123"/>
      <c r="N29" s="123"/>
      <c r="O29" s="123"/>
      <c r="P29" s="123"/>
      <c r="Q29" s="123"/>
      <c r="R29" s="122"/>
      <c r="S29" s="123"/>
    </row>
    <row r="30" spans="1:19" ht="12" customHeight="1">
      <c r="A30" s="184" t="s">
        <v>18</v>
      </c>
      <c r="B30" s="185"/>
      <c r="C30" s="136" t="s">
        <v>47</v>
      </c>
      <c r="D30" s="14" t="s">
        <v>28</v>
      </c>
      <c r="E30" s="27"/>
      <c r="F30" s="27"/>
      <c r="G30" s="27"/>
      <c r="H30" s="27"/>
      <c r="I30" s="27"/>
      <c r="J30" s="27"/>
      <c r="K30" s="19">
        <f t="shared" si="0"/>
        <v>0</v>
      </c>
      <c r="L30" s="16"/>
      <c r="M30" s="123"/>
      <c r="N30" s="123"/>
      <c r="O30" s="123"/>
      <c r="P30" s="123"/>
      <c r="Q30" s="123"/>
      <c r="R30" s="121"/>
      <c r="S30" s="123"/>
    </row>
    <row r="31" spans="1:19" ht="12" customHeight="1">
      <c r="A31" s="186"/>
      <c r="B31" s="187"/>
      <c r="C31" s="137"/>
      <c r="D31" s="15" t="s">
        <v>29</v>
      </c>
      <c r="E31" s="28"/>
      <c r="F31" s="28"/>
      <c r="G31" s="28"/>
      <c r="H31" s="28"/>
      <c r="I31" s="28"/>
      <c r="J31" s="28"/>
      <c r="K31" s="20">
        <f t="shared" si="0"/>
        <v>0</v>
      </c>
      <c r="L31" s="16"/>
      <c r="M31" s="123"/>
      <c r="N31" s="123"/>
      <c r="O31" s="123"/>
      <c r="P31" s="123"/>
      <c r="Q31" s="123"/>
      <c r="R31" s="122"/>
      <c r="S31" s="123"/>
    </row>
    <row r="32" spans="1:19" ht="12" customHeight="1">
      <c r="A32" s="184" t="s">
        <v>13</v>
      </c>
      <c r="B32" s="185"/>
      <c r="C32" s="136" t="s">
        <v>48</v>
      </c>
      <c r="D32" s="14" t="s">
        <v>28</v>
      </c>
      <c r="E32" s="27"/>
      <c r="F32" s="27"/>
      <c r="G32" s="27"/>
      <c r="H32" s="27"/>
      <c r="I32" s="27"/>
      <c r="J32" s="27"/>
      <c r="K32" s="19">
        <f t="shared" si="0"/>
        <v>0</v>
      </c>
      <c r="L32" s="16"/>
      <c r="M32" s="123"/>
      <c r="N32" s="123"/>
      <c r="O32" s="123"/>
      <c r="P32" s="123"/>
      <c r="Q32" s="123"/>
      <c r="R32" s="121"/>
      <c r="S32" s="123"/>
    </row>
    <row r="33" spans="1:19" ht="12" customHeight="1">
      <c r="A33" s="186"/>
      <c r="B33" s="187"/>
      <c r="C33" s="137"/>
      <c r="D33" s="15" t="s">
        <v>29</v>
      </c>
      <c r="E33" s="28"/>
      <c r="F33" s="28"/>
      <c r="G33" s="28"/>
      <c r="H33" s="28"/>
      <c r="I33" s="28"/>
      <c r="J33" s="28"/>
      <c r="K33" s="20">
        <f t="shared" si="0"/>
        <v>0</v>
      </c>
      <c r="L33" s="16"/>
      <c r="M33" s="123"/>
      <c r="N33" s="123"/>
      <c r="O33" s="123"/>
      <c r="P33" s="123"/>
      <c r="Q33" s="123"/>
      <c r="R33" s="122"/>
      <c r="S33" s="123"/>
    </row>
    <row r="34" spans="1:19" ht="12" customHeight="1">
      <c r="A34" s="184" t="s">
        <v>19</v>
      </c>
      <c r="B34" s="185"/>
      <c r="C34" s="136" t="s">
        <v>49</v>
      </c>
      <c r="D34" s="14" t="s">
        <v>28</v>
      </c>
      <c r="E34" s="27"/>
      <c r="F34" s="27"/>
      <c r="G34" s="27"/>
      <c r="H34" s="27"/>
      <c r="I34" s="27"/>
      <c r="J34" s="27"/>
      <c r="K34" s="19">
        <f t="shared" si="0"/>
        <v>0</v>
      </c>
      <c r="L34" s="16"/>
      <c r="M34" s="123"/>
      <c r="N34" s="123"/>
      <c r="O34" s="123"/>
      <c r="P34" s="123"/>
      <c r="Q34" s="123"/>
      <c r="R34" s="121"/>
      <c r="S34" s="123"/>
    </row>
    <row r="35" spans="1:19" ht="12" customHeight="1">
      <c r="A35" s="186"/>
      <c r="B35" s="187"/>
      <c r="C35" s="137"/>
      <c r="D35" s="15" t="s">
        <v>29</v>
      </c>
      <c r="E35" s="28"/>
      <c r="F35" s="28"/>
      <c r="G35" s="28"/>
      <c r="H35" s="28"/>
      <c r="I35" s="28"/>
      <c r="J35" s="28"/>
      <c r="K35" s="20">
        <f t="shared" si="0"/>
        <v>0</v>
      </c>
      <c r="L35" s="16"/>
      <c r="M35" s="123"/>
      <c r="N35" s="123"/>
      <c r="O35" s="123"/>
      <c r="P35" s="123"/>
      <c r="Q35" s="123"/>
      <c r="R35" s="122"/>
      <c r="S35" s="123"/>
    </row>
    <row r="36" spans="1:19" ht="12" customHeight="1">
      <c r="A36" s="184" t="s">
        <v>36</v>
      </c>
      <c r="B36" s="185"/>
      <c r="C36" s="136" t="s">
        <v>50</v>
      </c>
      <c r="D36" s="14" t="s">
        <v>28</v>
      </c>
      <c r="E36" s="27"/>
      <c r="F36" s="27"/>
      <c r="G36" s="27"/>
      <c r="H36" s="27"/>
      <c r="I36" s="27"/>
      <c r="J36" s="27"/>
      <c r="K36" s="19">
        <f t="shared" si="0"/>
        <v>0</v>
      </c>
      <c r="L36" s="16"/>
      <c r="M36" s="123"/>
      <c r="N36" s="123"/>
      <c r="O36" s="123"/>
      <c r="P36" s="123"/>
      <c r="Q36" s="123"/>
      <c r="R36" s="121"/>
      <c r="S36" s="123"/>
    </row>
    <row r="37" spans="1:19" ht="12" customHeight="1">
      <c r="A37" s="186"/>
      <c r="B37" s="187"/>
      <c r="C37" s="137"/>
      <c r="D37" s="15" t="s">
        <v>29</v>
      </c>
      <c r="E37" s="28"/>
      <c r="F37" s="28"/>
      <c r="G37" s="28"/>
      <c r="H37" s="28"/>
      <c r="I37" s="28"/>
      <c r="J37" s="28"/>
      <c r="K37" s="20">
        <f t="shared" si="0"/>
        <v>0</v>
      </c>
      <c r="L37" s="16"/>
      <c r="M37" s="123"/>
      <c r="N37" s="123"/>
      <c r="O37" s="123"/>
      <c r="P37" s="123"/>
      <c r="Q37" s="123"/>
      <c r="R37" s="122"/>
      <c r="S37" s="123"/>
    </row>
    <row r="38" spans="1:19" ht="12" customHeight="1">
      <c r="A38" s="184" t="s">
        <v>57</v>
      </c>
      <c r="B38" s="185"/>
      <c r="C38" s="136" t="s">
        <v>51</v>
      </c>
      <c r="D38" s="14" t="s">
        <v>28</v>
      </c>
      <c r="E38" s="27"/>
      <c r="F38" s="27"/>
      <c r="G38" s="27"/>
      <c r="H38" s="27"/>
      <c r="I38" s="27"/>
      <c r="J38" s="27"/>
      <c r="K38" s="19">
        <f t="shared" si="0"/>
        <v>0</v>
      </c>
      <c r="L38" s="16"/>
      <c r="M38" s="123"/>
      <c r="N38" s="123"/>
      <c r="O38" s="123"/>
      <c r="P38" s="123"/>
      <c r="Q38" s="123"/>
      <c r="R38" s="121"/>
      <c r="S38" s="123"/>
    </row>
    <row r="39" spans="1:19" ht="12" customHeight="1">
      <c r="A39" s="186"/>
      <c r="B39" s="187"/>
      <c r="C39" s="137"/>
      <c r="D39" s="15" t="s">
        <v>29</v>
      </c>
      <c r="E39" s="28"/>
      <c r="F39" s="28"/>
      <c r="G39" s="28"/>
      <c r="H39" s="28"/>
      <c r="I39" s="28"/>
      <c r="J39" s="28"/>
      <c r="K39" s="20">
        <f t="shared" si="0"/>
        <v>0</v>
      </c>
      <c r="L39" s="16"/>
      <c r="M39" s="123"/>
      <c r="N39" s="123"/>
      <c r="O39" s="123"/>
      <c r="P39" s="123"/>
      <c r="Q39" s="123"/>
      <c r="R39" s="122"/>
      <c r="S39" s="123"/>
    </row>
    <row r="40" spans="1:19" ht="12" customHeight="1">
      <c r="A40" s="184" t="s">
        <v>14</v>
      </c>
      <c r="B40" s="185"/>
      <c r="C40" s="136" t="s">
        <v>52</v>
      </c>
      <c r="D40" s="14" t="s">
        <v>28</v>
      </c>
      <c r="E40" s="27"/>
      <c r="F40" s="27"/>
      <c r="G40" s="27"/>
      <c r="H40" s="27"/>
      <c r="I40" s="27"/>
      <c r="J40" s="27"/>
      <c r="K40" s="19">
        <f t="shared" si="0"/>
        <v>0</v>
      </c>
      <c r="L40" s="16"/>
      <c r="M40" s="123"/>
      <c r="N40" s="123"/>
      <c r="O40" s="123"/>
      <c r="P40" s="123"/>
      <c r="Q40" s="123"/>
      <c r="R40" s="121"/>
      <c r="S40" s="123"/>
    </row>
    <row r="41" spans="1:19" ht="12" customHeight="1">
      <c r="A41" s="186"/>
      <c r="B41" s="187"/>
      <c r="C41" s="137"/>
      <c r="D41" s="15" t="s">
        <v>29</v>
      </c>
      <c r="E41" s="28"/>
      <c r="F41" s="28"/>
      <c r="G41" s="28"/>
      <c r="H41" s="28"/>
      <c r="I41" s="28"/>
      <c r="J41" s="28"/>
      <c r="K41" s="20">
        <f t="shared" si="0"/>
        <v>0</v>
      </c>
      <c r="L41" s="16"/>
      <c r="M41" s="123"/>
      <c r="N41" s="123"/>
      <c r="O41" s="123"/>
      <c r="P41" s="123"/>
      <c r="Q41" s="123"/>
      <c r="R41" s="122"/>
      <c r="S41" s="123"/>
    </row>
    <row r="42" spans="1:19" ht="12" customHeight="1">
      <c r="A42" s="184" t="s">
        <v>56</v>
      </c>
      <c r="B42" s="185"/>
      <c r="C42" s="136" t="s">
        <v>53</v>
      </c>
      <c r="D42" s="14" t="s">
        <v>28</v>
      </c>
      <c r="E42" s="27"/>
      <c r="F42" s="27"/>
      <c r="G42" s="27"/>
      <c r="H42" s="27"/>
      <c r="I42" s="27"/>
      <c r="J42" s="27"/>
      <c r="K42" s="19">
        <f t="shared" si="0"/>
        <v>0</v>
      </c>
      <c r="L42" s="16"/>
      <c r="M42" s="123"/>
      <c r="N42" s="123"/>
      <c r="O42" s="123"/>
      <c r="P42" s="123"/>
      <c r="Q42" s="123"/>
      <c r="R42" s="121"/>
      <c r="S42" s="123"/>
    </row>
    <row r="43" spans="1:19" ht="12" customHeight="1">
      <c r="A43" s="186"/>
      <c r="B43" s="187"/>
      <c r="C43" s="137"/>
      <c r="D43" s="15" t="s">
        <v>29</v>
      </c>
      <c r="E43" s="28"/>
      <c r="F43" s="28"/>
      <c r="G43" s="28"/>
      <c r="H43" s="28"/>
      <c r="I43" s="28"/>
      <c r="J43" s="28"/>
      <c r="K43" s="20">
        <f t="shared" si="0"/>
        <v>0</v>
      </c>
      <c r="L43" s="16"/>
      <c r="M43" s="123"/>
      <c r="N43" s="123"/>
      <c r="O43" s="123"/>
      <c r="P43" s="123"/>
      <c r="Q43" s="123"/>
      <c r="R43" s="122"/>
      <c r="S43" s="123"/>
    </row>
    <row r="44" spans="1:19" s="51" customFormat="1" ht="13.5" customHeight="1">
      <c r="A44" s="132" t="s">
        <v>58</v>
      </c>
      <c r="B44" s="133"/>
      <c r="C44" s="109" t="s">
        <v>23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35"/>
      <c r="O44" s="36"/>
      <c r="P44" s="36"/>
      <c r="Q44" s="108" t="s">
        <v>70</v>
      </c>
      <c r="R44" s="108"/>
      <c r="S44" s="108"/>
    </row>
    <row r="45" spans="1:19" s="51" customFormat="1" ht="17.25" customHeight="1">
      <c r="A45" s="174">
        <f>$A$2</f>
        <v>0</v>
      </c>
      <c r="B45" s="174"/>
      <c r="C45" s="111" t="s">
        <v>24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35"/>
      <c r="O45" s="37"/>
      <c r="P45" s="37"/>
      <c r="Q45" s="37"/>
      <c r="R45" s="37"/>
      <c r="S45" s="37"/>
    </row>
    <row r="46" spans="1:19" s="38" customFormat="1" ht="12.75">
      <c r="A46" s="107" t="s">
        <v>59</v>
      </c>
      <c r="B46" s="107"/>
      <c r="E46" s="112" t="s">
        <v>101</v>
      </c>
      <c r="F46" s="113"/>
      <c r="G46" s="113"/>
      <c r="H46" s="113"/>
      <c r="I46" s="113"/>
      <c r="J46" s="113"/>
      <c r="K46" s="87"/>
      <c r="N46" s="110" t="s">
        <v>25</v>
      </c>
      <c r="O46" s="110"/>
      <c r="P46" s="110"/>
      <c r="Q46" s="110"/>
      <c r="R46" s="110"/>
      <c r="S46" s="110"/>
    </row>
    <row r="47" spans="1:19" s="51" customFormat="1" ht="15.75" customHeight="1">
      <c r="A47" s="174">
        <f>$A$4</f>
        <v>0</v>
      </c>
      <c r="B47" s="174"/>
      <c r="C47" s="39"/>
      <c r="D47" s="40"/>
      <c r="E47" s="113"/>
      <c r="F47" s="113"/>
      <c r="G47" s="113"/>
      <c r="H47" s="113"/>
      <c r="I47" s="113"/>
      <c r="J47" s="113"/>
      <c r="K47" s="87"/>
      <c r="L47" s="41"/>
      <c r="M47" s="41"/>
      <c r="N47" s="114">
        <f>$N$4</f>
        <v>0</v>
      </c>
      <c r="O47" s="114"/>
      <c r="P47" s="114"/>
      <c r="Q47" s="114"/>
      <c r="R47" s="114"/>
      <c r="S47" s="114"/>
    </row>
    <row r="48" spans="1:19" s="51" customFormat="1" ht="3.75" customHeight="1">
      <c r="A48" s="37"/>
      <c r="B48" s="37"/>
      <c r="C48" s="42"/>
      <c r="D48" s="43"/>
      <c r="E48" s="37"/>
      <c r="F48" s="37"/>
      <c r="G48" s="37"/>
      <c r="H48" s="37"/>
      <c r="I48" s="37"/>
      <c r="J48" s="37"/>
      <c r="K48" s="37"/>
      <c r="L48" s="44"/>
      <c r="M48" s="37"/>
      <c r="N48" s="37"/>
      <c r="O48" s="37"/>
      <c r="P48" s="37"/>
      <c r="Q48" s="37"/>
      <c r="R48" s="37"/>
      <c r="S48" s="37"/>
    </row>
    <row r="49" spans="1:19" s="51" customFormat="1" ht="12.75" customHeight="1">
      <c r="A49" s="115" t="s">
        <v>0</v>
      </c>
      <c r="B49" s="116"/>
      <c r="C49" s="117"/>
      <c r="D49" s="93" t="s">
        <v>1</v>
      </c>
      <c r="E49" s="95" t="s">
        <v>2</v>
      </c>
      <c r="F49" s="96"/>
      <c r="G49" s="96"/>
      <c r="H49" s="96"/>
      <c r="I49" s="96"/>
      <c r="J49" s="96"/>
      <c r="K49" s="91" t="s">
        <v>100</v>
      </c>
      <c r="L49" s="45"/>
      <c r="M49" s="80" t="s">
        <v>3</v>
      </c>
      <c r="N49" s="80"/>
      <c r="O49" s="80"/>
      <c r="P49" s="80"/>
      <c r="Q49" s="95" t="s">
        <v>4</v>
      </c>
      <c r="R49" s="98"/>
      <c r="S49" s="129" t="s">
        <v>106</v>
      </c>
    </row>
    <row r="50" spans="1:19" s="51" customFormat="1" ht="31.5" customHeight="1">
      <c r="A50" s="118"/>
      <c r="B50" s="119"/>
      <c r="C50" s="120"/>
      <c r="D50" s="94"/>
      <c r="E50" s="46" t="s">
        <v>94</v>
      </c>
      <c r="F50" s="47" t="s">
        <v>95</v>
      </c>
      <c r="G50" s="47" t="s">
        <v>96</v>
      </c>
      <c r="H50" s="47" t="s">
        <v>97</v>
      </c>
      <c r="I50" s="47" t="s">
        <v>98</v>
      </c>
      <c r="J50" s="47" t="s">
        <v>99</v>
      </c>
      <c r="K50" s="79"/>
      <c r="L50" s="45"/>
      <c r="M50" s="48" t="s">
        <v>5</v>
      </c>
      <c r="N50" s="48" t="s">
        <v>6</v>
      </c>
      <c r="O50" s="49" t="s">
        <v>26</v>
      </c>
      <c r="P50" s="49" t="s">
        <v>27</v>
      </c>
      <c r="Q50" s="50" t="s">
        <v>7</v>
      </c>
      <c r="R50" s="50" t="s">
        <v>8</v>
      </c>
      <c r="S50" s="138"/>
    </row>
    <row r="51" spans="1:19" s="51" customFormat="1" ht="15" customHeight="1">
      <c r="A51" s="145" t="s">
        <v>61</v>
      </c>
      <c r="B51" s="146"/>
      <c r="C51" s="139" t="s">
        <v>60</v>
      </c>
      <c r="D51" s="52" t="s">
        <v>28</v>
      </c>
      <c r="E51" s="53">
        <f aca="true" t="shared" si="1" ref="E51:J51">SUM(E53,E63)</f>
        <v>0</v>
      </c>
      <c r="F51" s="53">
        <f t="shared" si="1"/>
        <v>0</v>
      </c>
      <c r="G51" s="53">
        <f t="shared" si="1"/>
        <v>0</v>
      </c>
      <c r="H51" s="53">
        <f t="shared" si="1"/>
        <v>0</v>
      </c>
      <c r="I51" s="53">
        <f t="shared" si="1"/>
        <v>0</v>
      </c>
      <c r="J51" s="53">
        <f t="shared" si="1"/>
        <v>0</v>
      </c>
      <c r="K51" s="53">
        <f>SUM(E51:J51)</f>
        <v>0</v>
      </c>
      <c r="L51" s="54"/>
      <c r="M51" s="131">
        <f aca="true" t="shared" si="2" ref="M51:S51">SUM(M53,M63)</f>
        <v>0</v>
      </c>
      <c r="N51" s="131">
        <f t="shared" si="2"/>
        <v>0</v>
      </c>
      <c r="O51" s="131">
        <f t="shared" si="2"/>
        <v>0</v>
      </c>
      <c r="P51" s="131">
        <f t="shared" si="2"/>
        <v>0</v>
      </c>
      <c r="Q51" s="131">
        <f t="shared" si="2"/>
        <v>0</v>
      </c>
      <c r="R51" s="131">
        <f>SUM(R53,R63)</f>
        <v>0</v>
      </c>
      <c r="S51" s="131">
        <f t="shared" si="2"/>
        <v>0</v>
      </c>
    </row>
    <row r="52" spans="1:19" s="51" customFormat="1" ht="15" customHeight="1">
      <c r="A52" s="147"/>
      <c r="B52" s="148"/>
      <c r="C52" s="140"/>
      <c r="D52" s="52" t="s">
        <v>29</v>
      </c>
      <c r="E52" s="53">
        <f aca="true" t="shared" si="3" ref="E52:J52">SUM(E54,E64)</f>
        <v>0</v>
      </c>
      <c r="F52" s="53">
        <f t="shared" si="3"/>
        <v>0</v>
      </c>
      <c r="G52" s="53">
        <f t="shared" si="3"/>
        <v>0</v>
      </c>
      <c r="H52" s="53">
        <f t="shared" si="3"/>
        <v>0</v>
      </c>
      <c r="I52" s="53">
        <f t="shared" si="3"/>
        <v>0</v>
      </c>
      <c r="J52" s="53">
        <f t="shared" si="3"/>
        <v>0</v>
      </c>
      <c r="K52" s="53">
        <f>SUM(E52:J52)</f>
        <v>0</v>
      </c>
      <c r="L52" s="54"/>
      <c r="M52" s="131"/>
      <c r="N52" s="131"/>
      <c r="O52" s="131"/>
      <c r="P52" s="131"/>
      <c r="Q52" s="131"/>
      <c r="R52" s="131"/>
      <c r="S52" s="131"/>
    </row>
    <row r="53" spans="1:19" s="51" customFormat="1" ht="15" customHeight="1">
      <c r="A53" s="145" t="s">
        <v>63</v>
      </c>
      <c r="B53" s="146"/>
      <c r="C53" s="139">
        <v>180</v>
      </c>
      <c r="D53" s="52" t="s">
        <v>28</v>
      </c>
      <c r="E53" s="53">
        <f aca="true" t="shared" si="4" ref="E53:J54">SUM(E55,E57,E59,E61)</f>
        <v>0</v>
      </c>
      <c r="F53" s="53">
        <f t="shared" si="4"/>
        <v>0</v>
      </c>
      <c r="G53" s="53">
        <f t="shared" si="4"/>
        <v>0</v>
      </c>
      <c r="H53" s="53">
        <f t="shared" si="4"/>
        <v>0</v>
      </c>
      <c r="I53" s="53">
        <f t="shared" si="4"/>
        <v>0</v>
      </c>
      <c r="J53" s="53">
        <f t="shared" si="4"/>
        <v>0</v>
      </c>
      <c r="K53" s="53">
        <f>SUM(K55,K57,K59,K61)</f>
        <v>0</v>
      </c>
      <c r="L53" s="54"/>
      <c r="M53" s="131">
        <f aca="true" t="shared" si="5" ref="M53:S53">SUM(M55:M62)</f>
        <v>0</v>
      </c>
      <c r="N53" s="131">
        <f t="shared" si="5"/>
        <v>0</v>
      </c>
      <c r="O53" s="131">
        <f t="shared" si="5"/>
        <v>0</v>
      </c>
      <c r="P53" s="131">
        <f t="shared" si="5"/>
        <v>0</v>
      </c>
      <c r="Q53" s="131">
        <f t="shared" si="5"/>
        <v>0</v>
      </c>
      <c r="R53" s="131">
        <f>SUM(R55:R62)</f>
        <v>0</v>
      </c>
      <c r="S53" s="131">
        <f t="shared" si="5"/>
        <v>0</v>
      </c>
    </row>
    <row r="54" spans="1:19" s="51" customFormat="1" ht="15" customHeight="1">
      <c r="A54" s="147"/>
      <c r="B54" s="148"/>
      <c r="C54" s="140"/>
      <c r="D54" s="52" t="s">
        <v>29</v>
      </c>
      <c r="E54" s="53">
        <f t="shared" si="4"/>
        <v>0</v>
      </c>
      <c r="F54" s="53">
        <f t="shared" si="4"/>
        <v>0</v>
      </c>
      <c r="G54" s="53">
        <f t="shared" si="4"/>
        <v>0</v>
      </c>
      <c r="H54" s="53">
        <f t="shared" si="4"/>
        <v>0</v>
      </c>
      <c r="I54" s="53">
        <f t="shared" si="4"/>
        <v>0</v>
      </c>
      <c r="J54" s="53">
        <f t="shared" si="4"/>
        <v>0</v>
      </c>
      <c r="K54" s="53">
        <f>SUM(K56,K58,K60,K62)</f>
        <v>0</v>
      </c>
      <c r="L54" s="54"/>
      <c r="M54" s="131"/>
      <c r="N54" s="131"/>
      <c r="O54" s="131"/>
      <c r="P54" s="131"/>
      <c r="Q54" s="131"/>
      <c r="R54" s="131"/>
      <c r="S54" s="131"/>
    </row>
    <row r="55" spans="1:19" ht="15" customHeight="1">
      <c r="A55" s="151" t="s">
        <v>64</v>
      </c>
      <c r="B55" s="152"/>
      <c r="C55" s="104">
        <v>181</v>
      </c>
      <c r="D55" s="13" t="s">
        <v>28</v>
      </c>
      <c r="E55" s="27"/>
      <c r="F55" s="27"/>
      <c r="G55" s="27"/>
      <c r="H55" s="27"/>
      <c r="I55" s="27"/>
      <c r="J55" s="27"/>
      <c r="K55" s="85">
        <f aca="true" t="shared" si="6" ref="K55:K63">SUM(E55:J55)</f>
        <v>0</v>
      </c>
      <c r="L55" s="16"/>
      <c r="M55" s="123"/>
      <c r="N55" s="123"/>
      <c r="O55" s="123"/>
      <c r="P55" s="123"/>
      <c r="Q55" s="123"/>
      <c r="R55" s="121"/>
      <c r="S55" s="123"/>
    </row>
    <row r="56" spans="1:19" ht="15" customHeight="1">
      <c r="A56" s="153"/>
      <c r="B56" s="154"/>
      <c r="C56" s="105"/>
      <c r="D56" s="12" t="s">
        <v>29</v>
      </c>
      <c r="E56" s="28"/>
      <c r="F56" s="28"/>
      <c r="G56" s="28"/>
      <c r="H56" s="28"/>
      <c r="I56" s="28"/>
      <c r="J56" s="28"/>
      <c r="K56" s="20">
        <f t="shared" si="6"/>
        <v>0</v>
      </c>
      <c r="L56" s="16"/>
      <c r="M56" s="123"/>
      <c r="N56" s="123"/>
      <c r="O56" s="123"/>
      <c r="P56" s="123"/>
      <c r="Q56" s="123"/>
      <c r="R56" s="122"/>
      <c r="S56" s="123"/>
    </row>
    <row r="57" spans="1:19" ht="15" customHeight="1">
      <c r="A57" s="100" t="s">
        <v>65</v>
      </c>
      <c r="B57" s="155"/>
      <c r="C57" s="104">
        <v>182</v>
      </c>
      <c r="D57" s="13" t="s">
        <v>28</v>
      </c>
      <c r="E57" s="27"/>
      <c r="F57" s="27"/>
      <c r="G57" s="27"/>
      <c r="H57" s="27"/>
      <c r="I57" s="27"/>
      <c r="J57" s="27"/>
      <c r="K57" s="19">
        <f t="shared" si="6"/>
        <v>0</v>
      </c>
      <c r="L57" s="16"/>
      <c r="M57" s="123"/>
      <c r="N57" s="123"/>
      <c r="O57" s="123"/>
      <c r="P57" s="123"/>
      <c r="Q57" s="123"/>
      <c r="R57" s="121"/>
      <c r="S57" s="123"/>
    </row>
    <row r="58" spans="1:19" ht="15" customHeight="1">
      <c r="A58" s="156"/>
      <c r="B58" s="157"/>
      <c r="C58" s="105"/>
      <c r="D58" s="12" t="s">
        <v>29</v>
      </c>
      <c r="E58" s="28"/>
      <c r="F58" s="28"/>
      <c r="G58" s="28"/>
      <c r="H58" s="28"/>
      <c r="I58" s="28"/>
      <c r="J58" s="28"/>
      <c r="K58" s="20">
        <f t="shared" si="6"/>
        <v>0</v>
      </c>
      <c r="L58" s="16"/>
      <c r="M58" s="123"/>
      <c r="N58" s="123"/>
      <c r="O58" s="123"/>
      <c r="P58" s="123"/>
      <c r="Q58" s="123"/>
      <c r="R58" s="122"/>
      <c r="S58" s="123"/>
    </row>
    <row r="59" spans="1:19" ht="15" customHeight="1">
      <c r="A59" s="158" t="s">
        <v>66</v>
      </c>
      <c r="B59" s="159"/>
      <c r="C59" s="104">
        <v>183</v>
      </c>
      <c r="D59" s="13" t="s">
        <v>28</v>
      </c>
      <c r="E59" s="27"/>
      <c r="F59" s="27"/>
      <c r="G59" s="27"/>
      <c r="H59" s="27"/>
      <c r="I59" s="27"/>
      <c r="J59" s="27"/>
      <c r="K59" s="19">
        <f t="shared" si="6"/>
        <v>0</v>
      </c>
      <c r="L59" s="16"/>
      <c r="M59" s="123"/>
      <c r="N59" s="123"/>
      <c r="O59" s="123"/>
      <c r="P59" s="123"/>
      <c r="Q59" s="123"/>
      <c r="R59" s="121"/>
      <c r="S59" s="123"/>
    </row>
    <row r="60" spans="1:19" ht="15" customHeight="1">
      <c r="A60" s="160"/>
      <c r="B60" s="161"/>
      <c r="C60" s="105"/>
      <c r="D60" s="12" t="s">
        <v>29</v>
      </c>
      <c r="E60" s="28"/>
      <c r="F60" s="28"/>
      <c r="G60" s="28"/>
      <c r="H60" s="28"/>
      <c r="I60" s="28"/>
      <c r="J60" s="28"/>
      <c r="K60" s="20">
        <f t="shared" si="6"/>
        <v>0</v>
      </c>
      <c r="L60" s="16"/>
      <c r="M60" s="123"/>
      <c r="N60" s="123"/>
      <c r="O60" s="123"/>
      <c r="P60" s="123"/>
      <c r="Q60" s="123"/>
      <c r="R60" s="122"/>
      <c r="S60" s="123"/>
    </row>
    <row r="61" spans="1:19" ht="15" customHeight="1">
      <c r="A61" s="151" t="s">
        <v>68</v>
      </c>
      <c r="B61" s="152"/>
      <c r="C61" s="104">
        <v>184</v>
      </c>
      <c r="D61" s="13" t="s">
        <v>28</v>
      </c>
      <c r="E61" s="27"/>
      <c r="F61" s="27"/>
      <c r="G61" s="27"/>
      <c r="H61" s="27"/>
      <c r="I61" s="27"/>
      <c r="J61" s="27"/>
      <c r="K61" s="19">
        <f t="shared" si="6"/>
        <v>0</v>
      </c>
      <c r="L61" s="16"/>
      <c r="M61" s="123"/>
      <c r="N61" s="123"/>
      <c r="O61" s="123"/>
      <c r="P61" s="123"/>
      <c r="Q61" s="123"/>
      <c r="R61" s="121"/>
      <c r="S61" s="123"/>
    </row>
    <row r="62" spans="1:19" ht="15" customHeight="1">
      <c r="A62" s="153"/>
      <c r="B62" s="154"/>
      <c r="C62" s="105"/>
      <c r="D62" s="12" t="s">
        <v>29</v>
      </c>
      <c r="E62" s="28"/>
      <c r="F62" s="28"/>
      <c r="G62" s="28"/>
      <c r="H62" s="28"/>
      <c r="I62" s="28"/>
      <c r="J62" s="28"/>
      <c r="K62" s="20">
        <f t="shared" si="6"/>
        <v>0</v>
      </c>
      <c r="L62" s="16"/>
      <c r="M62" s="123"/>
      <c r="N62" s="123"/>
      <c r="O62" s="123"/>
      <c r="P62" s="123"/>
      <c r="Q62" s="123"/>
      <c r="R62" s="122"/>
      <c r="S62" s="123"/>
    </row>
    <row r="63" spans="1:19" ht="15" customHeight="1">
      <c r="A63" s="162" t="s">
        <v>62</v>
      </c>
      <c r="B63" s="163"/>
      <c r="C63" s="149">
        <v>185</v>
      </c>
      <c r="D63" s="17" t="s">
        <v>28</v>
      </c>
      <c r="E63" s="18">
        <f aca="true" t="shared" si="7" ref="E63:J63">SUM(E65,E67,E69,E71)</f>
        <v>0</v>
      </c>
      <c r="F63" s="18">
        <f t="shared" si="7"/>
        <v>0</v>
      </c>
      <c r="G63" s="18">
        <f t="shared" si="7"/>
        <v>0</v>
      </c>
      <c r="H63" s="18">
        <f t="shared" si="7"/>
        <v>0</v>
      </c>
      <c r="I63" s="18">
        <f t="shared" si="7"/>
        <v>0</v>
      </c>
      <c r="J63" s="18">
        <f t="shared" si="7"/>
        <v>0</v>
      </c>
      <c r="K63" s="18">
        <f t="shared" si="6"/>
        <v>0</v>
      </c>
      <c r="L63" s="23"/>
      <c r="M63" s="130">
        <f aca="true" t="shared" si="8" ref="M63:S63">SUM(M65:M72)</f>
        <v>0</v>
      </c>
      <c r="N63" s="130">
        <f t="shared" si="8"/>
        <v>0</v>
      </c>
      <c r="O63" s="130">
        <f t="shared" si="8"/>
        <v>0</v>
      </c>
      <c r="P63" s="130">
        <f t="shared" si="8"/>
        <v>0</v>
      </c>
      <c r="Q63" s="130">
        <f t="shared" si="8"/>
        <v>0</v>
      </c>
      <c r="R63" s="130">
        <f>SUM(R65:R72)</f>
        <v>0</v>
      </c>
      <c r="S63" s="130">
        <f t="shared" si="8"/>
        <v>0</v>
      </c>
    </row>
    <row r="64" spans="1:19" ht="15" customHeight="1">
      <c r="A64" s="164"/>
      <c r="B64" s="165"/>
      <c r="C64" s="150"/>
      <c r="D64" s="17" t="s">
        <v>29</v>
      </c>
      <c r="E64" s="18">
        <f aca="true" t="shared" si="9" ref="E64:J64">SUM(E66,E68,E70,E72)</f>
        <v>0</v>
      </c>
      <c r="F64" s="18">
        <f t="shared" si="9"/>
        <v>0</v>
      </c>
      <c r="G64" s="18">
        <f t="shared" si="9"/>
        <v>0</v>
      </c>
      <c r="H64" s="18">
        <f t="shared" si="9"/>
        <v>0</v>
      </c>
      <c r="I64" s="18">
        <f t="shared" si="9"/>
        <v>0</v>
      </c>
      <c r="J64" s="18">
        <f t="shared" si="9"/>
        <v>0</v>
      </c>
      <c r="K64" s="18">
        <f aca="true" t="shared" si="10" ref="K64:K72">SUM(E64:J64)</f>
        <v>0</v>
      </c>
      <c r="L64" s="23"/>
      <c r="M64" s="130"/>
      <c r="N64" s="130"/>
      <c r="O64" s="130"/>
      <c r="P64" s="130"/>
      <c r="Q64" s="130"/>
      <c r="R64" s="130"/>
      <c r="S64" s="130"/>
    </row>
    <row r="65" spans="1:19" ht="15" customHeight="1">
      <c r="A65" s="151" t="s">
        <v>67</v>
      </c>
      <c r="B65" s="152"/>
      <c r="C65" s="104">
        <v>186</v>
      </c>
      <c r="D65" s="13" t="s">
        <v>28</v>
      </c>
      <c r="E65" s="27"/>
      <c r="F65" s="27"/>
      <c r="G65" s="27"/>
      <c r="H65" s="27"/>
      <c r="I65" s="27"/>
      <c r="J65" s="27"/>
      <c r="K65" s="19">
        <f t="shared" si="10"/>
        <v>0</v>
      </c>
      <c r="L65" s="16"/>
      <c r="M65" s="123"/>
      <c r="N65" s="123"/>
      <c r="O65" s="123"/>
      <c r="P65" s="123"/>
      <c r="Q65" s="123"/>
      <c r="R65" s="121"/>
      <c r="S65" s="123"/>
    </row>
    <row r="66" spans="1:19" ht="15" customHeight="1">
      <c r="A66" s="153"/>
      <c r="B66" s="154"/>
      <c r="C66" s="105"/>
      <c r="D66" s="12" t="s">
        <v>29</v>
      </c>
      <c r="E66" s="28"/>
      <c r="F66" s="28"/>
      <c r="G66" s="28"/>
      <c r="H66" s="28"/>
      <c r="I66" s="28"/>
      <c r="J66" s="28"/>
      <c r="K66" s="20">
        <f t="shared" si="10"/>
        <v>0</v>
      </c>
      <c r="L66" s="16"/>
      <c r="M66" s="123"/>
      <c r="N66" s="123"/>
      <c r="O66" s="123"/>
      <c r="P66" s="123"/>
      <c r="Q66" s="123"/>
      <c r="R66" s="122"/>
      <c r="S66" s="123"/>
    </row>
    <row r="67" spans="1:19" ht="15" customHeight="1">
      <c r="A67" s="100" t="s">
        <v>65</v>
      </c>
      <c r="B67" s="155"/>
      <c r="C67" s="104">
        <v>187</v>
      </c>
      <c r="D67" s="13" t="s">
        <v>28</v>
      </c>
      <c r="E67" s="27"/>
      <c r="F67" s="27"/>
      <c r="G67" s="27"/>
      <c r="H67" s="27"/>
      <c r="I67" s="27"/>
      <c r="J67" s="27"/>
      <c r="K67" s="19">
        <f t="shared" si="10"/>
        <v>0</v>
      </c>
      <c r="L67" s="16"/>
      <c r="M67" s="123"/>
      <c r="N67" s="123"/>
      <c r="O67" s="123"/>
      <c r="P67" s="123"/>
      <c r="Q67" s="123"/>
      <c r="R67" s="121"/>
      <c r="S67" s="123"/>
    </row>
    <row r="68" spans="1:19" ht="15" customHeight="1">
      <c r="A68" s="156"/>
      <c r="B68" s="157"/>
      <c r="C68" s="105"/>
      <c r="D68" s="12" t="s">
        <v>29</v>
      </c>
      <c r="E68" s="28"/>
      <c r="F68" s="28"/>
      <c r="G68" s="28"/>
      <c r="H68" s="28"/>
      <c r="I68" s="28"/>
      <c r="J68" s="28"/>
      <c r="K68" s="20">
        <f t="shared" si="10"/>
        <v>0</v>
      </c>
      <c r="L68" s="16"/>
      <c r="M68" s="123"/>
      <c r="N68" s="123"/>
      <c r="O68" s="123"/>
      <c r="P68" s="123"/>
      <c r="Q68" s="123"/>
      <c r="R68" s="122"/>
      <c r="S68" s="123"/>
    </row>
    <row r="69" spans="1:19" ht="15" customHeight="1">
      <c r="A69" s="158" t="s">
        <v>66</v>
      </c>
      <c r="B69" s="159"/>
      <c r="C69" s="104">
        <v>188</v>
      </c>
      <c r="D69" s="13" t="s">
        <v>28</v>
      </c>
      <c r="E69" s="27"/>
      <c r="F69" s="27"/>
      <c r="G69" s="27"/>
      <c r="H69" s="27"/>
      <c r="I69" s="27"/>
      <c r="J69" s="27"/>
      <c r="K69" s="19">
        <f t="shared" si="10"/>
        <v>0</v>
      </c>
      <c r="L69" s="16"/>
      <c r="M69" s="123"/>
      <c r="N69" s="123"/>
      <c r="O69" s="123"/>
      <c r="P69" s="123"/>
      <c r="Q69" s="123"/>
      <c r="R69" s="121"/>
      <c r="S69" s="123"/>
    </row>
    <row r="70" spans="1:19" ht="15" customHeight="1">
      <c r="A70" s="160"/>
      <c r="B70" s="161"/>
      <c r="C70" s="105"/>
      <c r="D70" s="12" t="s">
        <v>29</v>
      </c>
      <c r="E70" s="28"/>
      <c r="F70" s="28"/>
      <c r="G70" s="28"/>
      <c r="H70" s="28"/>
      <c r="I70" s="28"/>
      <c r="J70" s="28"/>
      <c r="K70" s="20">
        <f t="shared" si="10"/>
        <v>0</v>
      </c>
      <c r="L70" s="16"/>
      <c r="M70" s="123"/>
      <c r="N70" s="123"/>
      <c r="O70" s="123"/>
      <c r="P70" s="123"/>
      <c r="Q70" s="123"/>
      <c r="R70" s="122"/>
      <c r="S70" s="123"/>
    </row>
    <row r="71" spans="1:19" ht="15" customHeight="1">
      <c r="A71" s="151" t="s">
        <v>68</v>
      </c>
      <c r="B71" s="152"/>
      <c r="C71" s="104">
        <v>189</v>
      </c>
      <c r="D71" s="13" t="s">
        <v>28</v>
      </c>
      <c r="E71" s="27"/>
      <c r="F71" s="27"/>
      <c r="G71" s="27"/>
      <c r="H71" s="27"/>
      <c r="I71" s="27"/>
      <c r="J71" s="27"/>
      <c r="K71" s="19">
        <f t="shared" si="10"/>
        <v>0</v>
      </c>
      <c r="L71" s="16"/>
      <c r="M71" s="123"/>
      <c r="N71" s="123"/>
      <c r="O71" s="123"/>
      <c r="P71" s="123"/>
      <c r="Q71" s="123"/>
      <c r="R71" s="121"/>
      <c r="S71" s="123"/>
    </row>
    <row r="72" spans="1:19" ht="15" customHeight="1">
      <c r="A72" s="153"/>
      <c r="B72" s="154"/>
      <c r="C72" s="105"/>
      <c r="D72" s="12" t="s">
        <v>29</v>
      </c>
      <c r="E72" s="28"/>
      <c r="F72" s="28"/>
      <c r="G72" s="28"/>
      <c r="H72" s="28"/>
      <c r="I72" s="28"/>
      <c r="J72" s="28"/>
      <c r="K72" s="20">
        <f t="shared" si="10"/>
        <v>0</v>
      </c>
      <c r="L72" s="16"/>
      <c r="M72" s="123"/>
      <c r="N72" s="123"/>
      <c r="O72" s="123"/>
      <c r="P72" s="123"/>
      <c r="Q72" s="123"/>
      <c r="R72" s="122"/>
      <c r="S72" s="123"/>
    </row>
    <row r="73" spans="1:19" s="51" customFormat="1" ht="97.5" customHeight="1">
      <c r="A73" s="188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1:19" s="51" customFormat="1" ht="13.5" customHeight="1">
      <c r="A74" s="132" t="s">
        <v>58</v>
      </c>
      <c r="B74" s="133"/>
      <c r="C74" s="109" t="s">
        <v>23</v>
      </c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35"/>
      <c r="O74" s="36"/>
      <c r="P74" s="36"/>
      <c r="Q74" s="108" t="s">
        <v>69</v>
      </c>
      <c r="R74" s="108"/>
      <c r="S74" s="108"/>
    </row>
    <row r="75" spans="1:19" s="51" customFormat="1" ht="17.25" customHeight="1">
      <c r="A75" s="174">
        <f>$A$2</f>
        <v>0</v>
      </c>
      <c r="B75" s="174"/>
      <c r="C75" s="111" t="s">
        <v>24</v>
      </c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35"/>
      <c r="O75" s="37"/>
      <c r="P75" s="37"/>
      <c r="Q75" s="37"/>
      <c r="R75" s="37"/>
      <c r="S75" s="37"/>
    </row>
    <row r="76" spans="1:19" s="38" customFormat="1" ht="12.75">
      <c r="A76" s="107" t="s">
        <v>59</v>
      </c>
      <c r="B76" s="107"/>
      <c r="E76" s="112" t="s">
        <v>101</v>
      </c>
      <c r="F76" s="113"/>
      <c r="G76" s="113"/>
      <c r="H76" s="113"/>
      <c r="I76" s="113"/>
      <c r="J76" s="113"/>
      <c r="K76" s="87"/>
      <c r="N76" s="110" t="s">
        <v>25</v>
      </c>
      <c r="O76" s="110"/>
      <c r="P76" s="110"/>
      <c r="Q76" s="110"/>
      <c r="R76" s="110"/>
      <c r="S76" s="110"/>
    </row>
    <row r="77" spans="1:19" s="51" customFormat="1" ht="15.75" customHeight="1">
      <c r="A77" s="174">
        <f>$A$4</f>
        <v>0</v>
      </c>
      <c r="B77" s="174"/>
      <c r="C77" s="39"/>
      <c r="D77" s="40"/>
      <c r="E77" s="113"/>
      <c r="F77" s="113"/>
      <c r="G77" s="113"/>
      <c r="H77" s="113"/>
      <c r="I77" s="113"/>
      <c r="J77" s="113"/>
      <c r="K77" s="87"/>
      <c r="L77" s="41"/>
      <c r="M77" s="41"/>
      <c r="N77" s="114">
        <f>$N$4</f>
        <v>0</v>
      </c>
      <c r="O77" s="114"/>
      <c r="P77" s="114"/>
      <c r="Q77" s="114"/>
      <c r="R77" s="114"/>
      <c r="S77" s="114"/>
    </row>
    <row r="78" spans="1:19" s="51" customFormat="1" ht="3.75" customHeight="1">
      <c r="A78" s="37"/>
      <c r="B78" s="37"/>
      <c r="C78" s="42"/>
      <c r="D78" s="43"/>
      <c r="E78" s="37"/>
      <c r="F78" s="37"/>
      <c r="G78" s="37"/>
      <c r="H78" s="37"/>
      <c r="I78" s="37"/>
      <c r="J78" s="37"/>
      <c r="K78" s="37"/>
      <c r="L78" s="44"/>
      <c r="M78" s="37"/>
      <c r="N78" s="37"/>
      <c r="O78" s="37"/>
      <c r="P78" s="37"/>
      <c r="Q78" s="37"/>
      <c r="R78" s="37"/>
      <c r="S78" s="37"/>
    </row>
    <row r="79" spans="1:19" s="51" customFormat="1" ht="12" customHeight="1">
      <c r="A79" s="115" t="s">
        <v>0</v>
      </c>
      <c r="B79" s="116"/>
      <c r="C79" s="117"/>
      <c r="D79" s="93" t="s">
        <v>1</v>
      </c>
      <c r="E79" s="95" t="s">
        <v>2</v>
      </c>
      <c r="F79" s="96"/>
      <c r="G79" s="96"/>
      <c r="H79" s="96"/>
      <c r="I79" s="96"/>
      <c r="J79" s="96"/>
      <c r="K79" s="91" t="s">
        <v>100</v>
      </c>
      <c r="L79" s="45"/>
      <c r="M79" s="80" t="s">
        <v>3</v>
      </c>
      <c r="N79" s="80"/>
      <c r="O79" s="80"/>
      <c r="P79" s="80"/>
      <c r="Q79" s="95" t="s">
        <v>4</v>
      </c>
      <c r="R79" s="98"/>
      <c r="S79" s="129" t="s">
        <v>106</v>
      </c>
    </row>
    <row r="80" spans="1:19" s="37" customFormat="1" ht="24" customHeight="1">
      <c r="A80" s="118"/>
      <c r="B80" s="119"/>
      <c r="C80" s="120"/>
      <c r="D80" s="94"/>
      <c r="E80" s="46" t="s">
        <v>94</v>
      </c>
      <c r="F80" s="47" t="s">
        <v>95</v>
      </c>
      <c r="G80" s="47" t="s">
        <v>96</v>
      </c>
      <c r="H80" s="47" t="s">
        <v>97</v>
      </c>
      <c r="I80" s="47" t="s">
        <v>98</v>
      </c>
      <c r="J80" s="47" t="s">
        <v>99</v>
      </c>
      <c r="K80" s="79"/>
      <c r="L80" s="45"/>
      <c r="M80" s="48" t="s">
        <v>5</v>
      </c>
      <c r="N80" s="48" t="s">
        <v>6</v>
      </c>
      <c r="O80" s="49" t="s">
        <v>26</v>
      </c>
      <c r="P80" s="49" t="s">
        <v>27</v>
      </c>
      <c r="Q80" s="50" t="s">
        <v>7</v>
      </c>
      <c r="R80" s="50" t="s">
        <v>8</v>
      </c>
      <c r="S80" s="138"/>
    </row>
    <row r="81" spans="1:19" s="37" customFormat="1" ht="12" customHeight="1">
      <c r="A81" s="170" t="s">
        <v>72</v>
      </c>
      <c r="B81" s="171"/>
      <c r="C81" s="139" t="s">
        <v>77</v>
      </c>
      <c r="D81" s="52" t="s">
        <v>28</v>
      </c>
      <c r="E81" s="55">
        <f aca="true" t="shared" si="11" ref="E81:J81">SUM(E83,E85,E87)</f>
        <v>0</v>
      </c>
      <c r="F81" s="55">
        <f t="shared" si="11"/>
        <v>0</v>
      </c>
      <c r="G81" s="55">
        <f t="shared" si="11"/>
        <v>0</v>
      </c>
      <c r="H81" s="55">
        <f t="shared" si="11"/>
        <v>0</v>
      </c>
      <c r="I81" s="55">
        <f t="shared" si="11"/>
        <v>0</v>
      </c>
      <c r="J81" s="55">
        <f t="shared" si="11"/>
        <v>0</v>
      </c>
      <c r="K81" s="55">
        <f aca="true" t="shared" si="12" ref="K81:K104">SUM(E81:J81)</f>
        <v>0</v>
      </c>
      <c r="L81" s="56"/>
      <c r="M81" s="81">
        <f aca="true" t="shared" si="13" ref="M81:S81">SUM(M83,M85,M87)</f>
        <v>0</v>
      </c>
      <c r="N81" s="81">
        <f t="shared" si="13"/>
        <v>0</v>
      </c>
      <c r="O81" s="81">
        <f t="shared" si="13"/>
        <v>0</v>
      </c>
      <c r="P81" s="81">
        <f t="shared" si="13"/>
        <v>0</v>
      </c>
      <c r="Q81" s="81">
        <f t="shared" si="13"/>
        <v>0</v>
      </c>
      <c r="R81" s="81">
        <f>SUM(R83,R85,R87)</f>
        <v>0</v>
      </c>
      <c r="S81" s="81">
        <f t="shared" si="13"/>
        <v>0</v>
      </c>
    </row>
    <row r="82" spans="1:19" s="37" customFormat="1" ht="12" customHeight="1">
      <c r="A82" s="172"/>
      <c r="B82" s="173"/>
      <c r="C82" s="140"/>
      <c r="D82" s="52" t="s">
        <v>29</v>
      </c>
      <c r="E82" s="55">
        <f aca="true" t="shared" si="14" ref="E82:J82">SUM(E84,E86,E88)</f>
        <v>0</v>
      </c>
      <c r="F82" s="55">
        <f t="shared" si="14"/>
        <v>0</v>
      </c>
      <c r="G82" s="55">
        <f t="shared" si="14"/>
        <v>0</v>
      </c>
      <c r="H82" s="55">
        <f t="shared" si="14"/>
        <v>0</v>
      </c>
      <c r="I82" s="55">
        <f t="shared" si="14"/>
        <v>0</v>
      </c>
      <c r="J82" s="55">
        <f t="shared" si="14"/>
        <v>0</v>
      </c>
      <c r="K82" s="55">
        <f t="shared" si="12"/>
        <v>0</v>
      </c>
      <c r="L82" s="56"/>
      <c r="M82" s="81"/>
      <c r="N82" s="81"/>
      <c r="O82" s="81"/>
      <c r="P82" s="81"/>
      <c r="Q82" s="81"/>
      <c r="R82" s="81"/>
      <c r="S82" s="81"/>
    </row>
    <row r="83" spans="1:19" s="2" customFormat="1" ht="12" customHeight="1">
      <c r="A83" s="100" t="s">
        <v>73</v>
      </c>
      <c r="B83" s="155"/>
      <c r="C83" s="104" t="s">
        <v>78</v>
      </c>
      <c r="D83" s="13" t="s">
        <v>28</v>
      </c>
      <c r="E83" s="29"/>
      <c r="F83" s="29"/>
      <c r="G83" s="29"/>
      <c r="H83" s="29"/>
      <c r="I83" s="29"/>
      <c r="J83" s="29"/>
      <c r="K83" s="24">
        <f t="shared" si="12"/>
        <v>0</v>
      </c>
      <c r="L83" s="26"/>
      <c r="M83" s="97"/>
      <c r="N83" s="97"/>
      <c r="O83" s="97"/>
      <c r="P83" s="97"/>
      <c r="Q83" s="97"/>
      <c r="R83" s="106"/>
      <c r="S83" s="97"/>
    </row>
    <row r="84" spans="1:19" s="2" customFormat="1" ht="12" customHeight="1">
      <c r="A84" s="156"/>
      <c r="B84" s="157"/>
      <c r="C84" s="105"/>
      <c r="D84" s="12" t="s">
        <v>29</v>
      </c>
      <c r="E84" s="30"/>
      <c r="F84" s="30"/>
      <c r="G84" s="30"/>
      <c r="H84" s="30"/>
      <c r="I84" s="30"/>
      <c r="J84" s="30"/>
      <c r="K84" s="25">
        <f t="shared" si="12"/>
        <v>0</v>
      </c>
      <c r="L84" s="26"/>
      <c r="M84" s="97"/>
      <c r="N84" s="97"/>
      <c r="O84" s="97"/>
      <c r="P84" s="97"/>
      <c r="Q84" s="97"/>
      <c r="R84" s="99"/>
      <c r="S84" s="97"/>
    </row>
    <row r="85" spans="1:19" s="2" customFormat="1" ht="12" customHeight="1">
      <c r="A85" s="100" t="s">
        <v>15</v>
      </c>
      <c r="B85" s="155"/>
      <c r="C85" s="104" t="s">
        <v>79</v>
      </c>
      <c r="D85" s="13" t="s">
        <v>28</v>
      </c>
      <c r="E85" s="29"/>
      <c r="F85" s="29"/>
      <c r="G85" s="29"/>
      <c r="H85" s="29"/>
      <c r="I85" s="29"/>
      <c r="J85" s="29"/>
      <c r="K85" s="24">
        <f t="shared" si="12"/>
        <v>0</v>
      </c>
      <c r="L85" s="26"/>
      <c r="M85" s="97"/>
      <c r="N85" s="97"/>
      <c r="O85" s="97"/>
      <c r="P85" s="97"/>
      <c r="Q85" s="97"/>
      <c r="R85" s="106"/>
      <c r="S85" s="97"/>
    </row>
    <row r="86" spans="1:19" s="2" customFormat="1" ht="12" customHeight="1">
      <c r="A86" s="156"/>
      <c r="B86" s="157"/>
      <c r="C86" s="105"/>
      <c r="D86" s="12" t="s">
        <v>29</v>
      </c>
      <c r="E86" s="30"/>
      <c r="F86" s="30"/>
      <c r="G86" s="30"/>
      <c r="H86" s="30"/>
      <c r="I86" s="30"/>
      <c r="J86" s="30"/>
      <c r="K86" s="25">
        <f t="shared" si="12"/>
        <v>0</v>
      </c>
      <c r="L86" s="26"/>
      <c r="M86" s="97"/>
      <c r="N86" s="97"/>
      <c r="O86" s="97"/>
      <c r="P86" s="97"/>
      <c r="Q86" s="97"/>
      <c r="R86" s="99"/>
      <c r="S86" s="97"/>
    </row>
    <row r="87" spans="1:19" s="2" customFormat="1" ht="12" customHeight="1">
      <c r="A87" s="100" t="s">
        <v>20</v>
      </c>
      <c r="B87" s="155"/>
      <c r="C87" s="104" t="s">
        <v>80</v>
      </c>
      <c r="D87" s="13" t="s">
        <v>28</v>
      </c>
      <c r="E87" s="29"/>
      <c r="F87" s="29"/>
      <c r="G87" s="29"/>
      <c r="H87" s="29"/>
      <c r="I87" s="29"/>
      <c r="J87" s="29"/>
      <c r="K87" s="24">
        <f t="shared" si="12"/>
        <v>0</v>
      </c>
      <c r="L87" s="26"/>
      <c r="M87" s="97"/>
      <c r="N87" s="97"/>
      <c r="O87" s="97"/>
      <c r="P87" s="97"/>
      <c r="Q87" s="97"/>
      <c r="R87" s="106"/>
      <c r="S87" s="97"/>
    </row>
    <row r="88" spans="1:19" s="2" customFormat="1" ht="12" customHeight="1" thickBot="1">
      <c r="A88" s="166"/>
      <c r="B88" s="167"/>
      <c r="C88" s="141"/>
      <c r="D88" s="22" t="s">
        <v>29</v>
      </c>
      <c r="E88" s="31"/>
      <c r="F88" s="31"/>
      <c r="G88" s="31"/>
      <c r="H88" s="31"/>
      <c r="I88" s="31"/>
      <c r="J88" s="31"/>
      <c r="K88" s="83">
        <f t="shared" si="12"/>
        <v>0</v>
      </c>
      <c r="L88" s="26"/>
      <c r="M88" s="127"/>
      <c r="N88" s="127"/>
      <c r="O88" s="127"/>
      <c r="P88" s="127"/>
      <c r="Q88" s="127"/>
      <c r="R88" s="128"/>
      <c r="S88" s="127"/>
    </row>
    <row r="89" spans="1:19" s="2" customFormat="1" ht="12" customHeight="1">
      <c r="A89" s="168" t="s">
        <v>74</v>
      </c>
      <c r="B89" s="169"/>
      <c r="C89" s="142" t="s">
        <v>81</v>
      </c>
      <c r="D89" s="21" t="s">
        <v>28</v>
      </c>
      <c r="E89" s="32"/>
      <c r="F89" s="32"/>
      <c r="G89" s="32"/>
      <c r="H89" s="32"/>
      <c r="I89" s="32"/>
      <c r="J89" s="32"/>
      <c r="K89" s="84">
        <f t="shared" si="12"/>
        <v>0</v>
      </c>
      <c r="L89" s="26"/>
      <c r="M89" s="99"/>
      <c r="N89" s="99"/>
      <c r="O89" s="99"/>
      <c r="P89" s="99"/>
      <c r="Q89" s="99"/>
      <c r="R89" s="125"/>
      <c r="S89" s="99"/>
    </row>
    <row r="90" spans="1:19" s="2" customFormat="1" ht="12" customHeight="1">
      <c r="A90" s="156"/>
      <c r="B90" s="157"/>
      <c r="C90" s="105"/>
      <c r="D90" s="12" t="s">
        <v>29</v>
      </c>
      <c r="E90" s="30"/>
      <c r="F90" s="30"/>
      <c r="G90" s="30"/>
      <c r="H90" s="30"/>
      <c r="I90" s="30"/>
      <c r="J90" s="30"/>
      <c r="K90" s="25">
        <f t="shared" si="12"/>
        <v>0</v>
      </c>
      <c r="L90" s="26"/>
      <c r="M90" s="97"/>
      <c r="N90" s="97"/>
      <c r="O90" s="97"/>
      <c r="P90" s="97"/>
      <c r="Q90" s="97"/>
      <c r="R90" s="126"/>
      <c r="S90" s="97"/>
    </row>
    <row r="91" spans="1:19" s="2" customFormat="1" ht="12" customHeight="1">
      <c r="A91" s="100" t="s">
        <v>21</v>
      </c>
      <c r="B91" s="155"/>
      <c r="C91" s="104" t="s">
        <v>82</v>
      </c>
      <c r="D91" s="13" t="s">
        <v>28</v>
      </c>
      <c r="E91" s="29"/>
      <c r="F91" s="29"/>
      <c r="G91" s="29"/>
      <c r="H91" s="29"/>
      <c r="I91" s="29"/>
      <c r="J91" s="29"/>
      <c r="K91" s="24">
        <f t="shared" si="12"/>
        <v>0</v>
      </c>
      <c r="L91" s="26"/>
      <c r="M91" s="97"/>
      <c r="N91" s="97"/>
      <c r="O91" s="97"/>
      <c r="P91" s="97"/>
      <c r="Q91" s="97"/>
      <c r="R91" s="106"/>
      <c r="S91" s="97"/>
    </row>
    <row r="92" spans="1:19" ht="12" customHeight="1">
      <c r="A92" s="156"/>
      <c r="B92" s="157"/>
      <c r="C92" s="105"/>
      <c r="D92" s="12" t="s">
        <v>29</v>
      </c>
      <c r="E92" s="30"/>
      <c r="F92" s="30"/>
      <c r="G92" s="30"/>
      <c r="H92" s="30"/>
      <c r="I92" s="30"/>
      <c r="J92" s="30"/>
      <c r="K92" s="25">
        <f t="shared" si="12"/>
        <v>0</v>
      </c>
      <c r="L92" s="26"/>
      <c r="M92" s="97"/>
      <c r="N92" s="97"/>
      <c r="O92" s="97"/>
      <c r="P92" s="97"/>
      <c r="Q92" s="97"/>
      <c r="R92" s="99"/>
      <c r="S92" s="97"/>
    </row>
    <row r="93" spans="1:19" ht="12" customHeight="1">
      <c r="A93" s="100" t="s">
        <v>22</v>
      </c>
      <c r="B93" s="155"/>
      <c r="C93" s="104" t="s">
        <v>83</v>
      </c>
      <c r="D93" s="13" t="s">
        <v>28</v>
      </c>
      <c r="E93" s="29"/>
      <c r="F93" s="29"/>
      <c r="G93" s="29"/>
      <c r="H93" s="29"/>
      <c r="I93" s="29"/>
      <c r="J93" s="29"/>
      <c r="K93" s="24">
        <f t="shared" si="12"/>
        <v>0</v>
      </c>
      <c r="L93" s="26"/>
      <c r="M93" s="97"/>
      <c r="N93" s="97"/>
      <c r="O93" s="97"/>
      <c r="P93" s="97"/>
      <c r="Q93" s="97"/>
      <c r="R93" s="106"/>
      <c r="S93" s="97"/>
    </row>
    <row r="94" spans="1:19" ht="12" customHeight="1">
      <c r="A94" s="156"/>
      <c r="B94" s="157"/>
      <c r="C94" s="105"/>
      <c r="D94" s="12" t="s">
        <v>29</v>
      </c>
      <c r="E94" s="30"/>
      <c r="F94" s="30"/>
      <c r="G94" s="30"/>
      <c r="H94" s="30"/>
      <c r="I94" s="30"/>
      <c r="J94" s="30"/>
      <c r="K94" s="25">
        <f t="shared" si="12"/>
        <v>0</v>
      </c>
      <c r="L94" s="26"/>
      <c r="M94" s="97"/>
      <c r="N94" s="97"/>
      <c r="O94" s="97"/>
      <c r="P94" s="97"/>
      <c r="Q94" s="97"/>
      <c r="R94" s="99"/>
      <c r="S94" s="97"/>
    </row>
    <row r="95" spans="1:19" ht="12" customHeight="1">
      <c r="A95" s="100" t="s">
        <v>16</v>
      </c>
      <c r="B95" s="155"/>
      <c r="C95" s="104" t="s">
        <v>84</v>
      </c>
      <c r="D95" s="13" t="s">
        <v>28</v>
      </c>
      <c r="E95" s="29"/>
      <c r="F95" s="29"/>
      <c r="G95" s="29"/>
      <c r="H95" s="29"/>
      <c r="I95" s="29"/>
      <c r="J95" s="29"/>
      <c r="K95" s="24">
        <f t="shared" si="12"/>
        <v>0</v>
      </c>
      <c r="L95" s="26"/>
      <c r="M95" s="97"/>
      <c r="N95" s="97"/>
      <c r="O95" s="97"/>
      <c r="P95" s="97"/>
      <c r="Q95" s="97"/>
      <c r="R95" s="106"/>
      <c r="S95" s="97"/>
    </row>
    <row r="96" spans="1:19" ht="12" customHeight="1">
      <c r="A96" s="156"/>
      <c r="B96" s="157"/>
      <c r="C96" s="105"/>
      <c r="D96" s="12" t="s">
        <v>29</v>
      </c>
      <c r="E96" s="30"/>
      <c r="F96" s="30"/>
      <c r="G96" s="30"/>
      <c r="H96" s="30"/>
      <c r="I96" s="30"/>
      <c r="J96" s="30"/>
      <c r="K96" s="25">
        <f t="shared" si="12"/>
        <v>0</v>
      </c>
      <c r="L96" s="26"/>
      <c r="M96" s="97"/>
      <c r="N96" s="97"/>
      <c r="O96" s="97"/>
      <c r="P96" s="97"/>
      <c r="Q96" s="97"/>
      <c r="R96" s="99"/>
      <c r="S96" s="97"/>
    </row>
    <row r="97" spans="1:19" ht="12" customHeight="1">
      <c r="A97" s="100" t="s">
        <v>75</v>
      </c>
      <c r="B97" s="155"/>
      <c r="C97" s="104" t="s">
        <v>85</v>
      </c>
      <c r="D97" s="13" t="s">
        <v>28</v>
      </c>
      <c r="E97" s="29"/>
      <c r="F97" s="29"/>
      <c r="G97" s="29"/>
      <c r="H97" s="29"/>
      <c r="I97" s="29"/>
      <c r="J97" s="29"/>
      <c r="K97" s="24">
        <f t="shared" si="12"/>
        <v>0</v>
      </c>
      <c r="L97" s="26"/>
      <c r="M97" s="97"/>
      <c r="N97" s="97"/>
      <c r="O97" s="97"/>
      <c r="P97" s="97"/>
      <c r="Q97" s="97"/>
      <c r="R97" s="106"/>
      <c r="S97" s="97"/>
    </row>
    <row r="98" spans="1:19" ht="12" customHeight="1">
      <c r="A98" s="156"/>
      <c r="B98" s="157"/>
      <c r="C98" s="105"/>
      <c r="D98" s="12" t="s">
        <v>29</v>
      </c>
      <c r="E98" s="30"/>
      <c r="F98" s="30"/>
      <c r="G98" s="30"/>
      <c r="H98" s="30"/>
      <c r="I98" s="30"/>
      <c r="J98" s="30"/>
      <c r="K98" s="25">
        <f t="shared" si="12"/>
        <v>0</v>
      </c>
      <c r="L98" s="26"/>
      <c r="M98" s="97"/>
      <c r="N98" s="97"/>
      <c r="O98" s="97"/>
      <c r="P98" s="97"/>
      <c r="Q98" s="97"/>
      <c r="R98" s="99"/>
      <c r="S98" s="97"/>
    </row>
    <row r="99" spans="1:19" ht="12" customHeight="1">
      <c r="A99" s="100" t="s">
        <v>76</v>
      </c>
      <c r="B99" s="155"/>
      <c r="C99" s="104" t="s">
        <v>86</v>
      </c>
      <c r="D99" s="13" t="s">
        <v>28</v>
      </c>
      <c r="E99" s="29"/>
      <c r="F99" s="29"/>
      <c r="G99" s="29"/>
      <c r="H99" s="29"/>
      <c r="I99" s="29"/>
      <c r="J99" s="29"/>
      <c r="K99" s="24">
        <f t="shared" si="12"/>
        <v>0</v>
      </c>
      <c r="L99" s="26"/>
      <c r="M99" s="97"/>
      <c r="N99" s="97"/>
      <c r="O99" s="97"/>
      <c r="P99" s="97"/>
      <c r="Q99" s="97"/>
      <c r="R99" s="106"/>
      <c r="S99" s="97"/>
    </row>
    <row r="100" spans="1:19" ht="12" customHeight="1">
      <c r="A100" s="156"/>
      <c r="B100" s="157"/>
      <c r="C100" s="105"/>
      <c r="D100" s="12" t="s">
        <v>29</v>
      </c>
      <c r="E100" s="30"/>
      <c r="F100" s="30"/>
      <c r="G100" s="30"/>
      <c r="H100" s="30"/>
      <c r="I100" s="30"/>
      <c r="J100" s="30"/>
      <c r="K100" s="25">
        <f t="shared" si="12"/>
        <v>0</v>
      </c>
      <c r="L100" s="26"/>
      <c r="M100" s="97"/>
      <c r="N100" s="97"/>
      <c r="O100" s="97"/>
      <c r="P100" s="97"/>
      <c r="Q100" s="97"/>
      <c r="R100" s="99"/>
      <c r="S100" s="97"/>
    </row>
    <row r="101" spans="1:19" ht="12" customHeight="1">
      <c r="A101" s="100" t="s">
        <v>102</v>
      </c>
      <c r="B101" s="101"/>
      <c r="C101" s="104" t="s">
        <v>103</v>
      </c>
      <c r="D101" s="13" t="s">
        <v>28</v>
      </c>
      <c r="E101" s="29"/>
      <c r="F101" s="29"/>
      <c r="G101" s="29"/>
      <c r="H101" s="29"/>
      <c r="I101" s="29"/>
      <c r="J101" s="29"/>
      <c r="K101" s="24">
        <f t="shared" si="12"/>
        <v>0</v>
      </c>
      <c r="L101" s="26"/>
      <c r="M101" s="106"/>
      <c r="N101" s="106"/>
      <c r="O101" s="106"/>
      <c r="P101" s="106"/>
      <c r="Q101" s="106"/>
      <c r="R101" s="106"/>
      <c r="S101" s="106"/>
    </row>
    <row r="102" spans="1:19" ht="12" customHeight="1">
      <c r="A102" s="102"/>
      <c r="B102" s="103"/>
      <c r="C102" s="105"/>
      <c r="D102" s="12" t="s">
        <v>29</v>
      </c>
      <c r="E102" s="30"/>
      <c r="F102" s="30"/>
      <c r="G102" s="30"/>
      <c r="H102" s="30"/>
      <c r="I102" s="30"/>
      <c r="J102" s="30"/>
      <c r="K102" s="25">
        <f t="shared" si="12"/>
        <v>0</v>
      </c>
      <c r="L102" s="26"/>
      <c r="M102" s="99"/>
      <c r="N102" s="99"/>
      <c r="O102" s="99"/>
      <c r="P102" s="99"/>
      <c r="Q102" s="99"/>
      <c r="R102" s="99"/>
      <c r="S102" s="99"/>
    </row>
    <row r="103" spans="1:19" ht="12" customHeight="1">
      <c r="A103" s="100" t="s">
        <v>104</v>
      </c>
      <c r="B103" s="101"/>
      <c r="C103" s="104" t="s">
        <v>105</v>
      </c>
      <c r="D103" s="13" t="s">
        <v>28</v>
      </c>
      <c r="E103" s="29"/>
      <c r="F103" s="29"/>
      <c r="G103" s="29"/>
      <c r="H103" s="29"/>
      <c r="I103" s="29"/>
      <c r="J103" s="29"/>
      <c r="K103" s="82">
        <f t="shared" si="12"/>
        <v>0</v>
      </c>
      <c r="L103" s="26"/>
      <c r="M103" s="106"/>
      <c r="N103" s="106"/>
      <c r="O103" s="106"/>
      <c r="P103" s="106"/>
      <c r="Q103" s="106"/>
      <c r="R103" s="106"/>
      <c r="S103" s="106"/>
    </row>
    <row r="104" spans="1:19" ht="12" customHeight="1">
      <c r="A104" s="102"/>
      <c r="B104" s="103"/>
      <c r="C104" s="105"/>
      <c r="D104" s="12" t="s">
        <v>29</v>
      </c>
      <c r="E104" s="30"/>
      <c r="F104" s="30"/>
      <c r="G104" s="30"/>
      <c r="H104" s="30"/>
      <c r="I104" s="30"/>
      <c r="J104" s="30"/>
      <c r="K104" s="25">
        <f t="shared" si="12"/>
        <v>0</v>
      </c>
      <c r="L104" s="26"/>
      <c r="M104" s="99"/>
      <c r="N104" s="99"/>
      <c r="O104" s="99"/>
      <c r="P104" s="99"/>
      <c r="Q104" s="99"/>
      <c r="R104" s="99"/>
      <c r="S104" s="99"/>
    </row>
    <row r="105" spans="1:19" ht="12" customHeight="1">
      <c r="A105" s="143" t="s">
        <v>17</v>
      </c>
      <c r="B105" s="143"/>
      <c r="C105" s="143"/>
      <c r="D105" s="144"/>
      <c r="E105" s="78">
        <f aca="true" t="shared" si="15" ref="E105:J105">SUM(E89:E104,E81:E82,E51:E52,E8:E43)</f>
        <v>0</v>
      </c>
      <c r="F105" s="78">
        <f t="shared" si="15"/>
        <v>0</v>
      </c>
      <c r="G105" s="78">
        <f t="shared" si="15"/>
        <v>0</v>
      </c>
      <c r="H105" s="78">
        <f t="shared" si="15"/>
        <v>0</v>
      </c>
      <c r="I105" s="78">
        <f t="shared" si="15"/>
        <v>0</v>
      </c>
      <c r="J105" s="78">
        <f t="shared" si="15"/>
        <v>0</v>
      </c>
      <c r="K105" s="175">
        <f>SUM(E105:J105)</f>
        <v>0</v>
      </c>
      <c r="L105" s="26"/>
      <c r="M105" s="78">
        <f aca="true" t="shared" si="16" ref="M105:S105">SUM(M89:M104,M81:M82,M51:M52,M8:M43)</f>
        <v>0</v>
      </c>
      <c r="N105" s="78">
        <f t="shared" si="16"/>
        <v>0</v>
      </c>
      <c r="O105" s="78">
        <f t="shared" si="16"/>
        <v>0</v>
      </c>
      <c r="P105" s="78">
        <f t="shared" si="16"/>
        <v>0</v>
      </c>
      <c r="Q105" s="78">
        <f t="shared" si="16"/>
        <v>0</v>
      </c>
      <c r="R105" s="78">
        <f t="shared" si="16"/>
        <v>0</v>
      </c>
      <c r="S105" s="78">
        <f t="shared" si="16"/>
        <v>0</v>
      </c>
    </row>
    <row r="106" spans="1:19" ht="12" customHeight="1">
      <c r="A106" s="143"/>
      <c r="B106" s="143"/>
      <c r="C106" s="143"/>
      <c r="D106" s="144"/>
      <c r="E106" s="92"/>
      <c r="F106" s="92"/>
      <c r="G106" s="92"/>
      <c r="H106" s="92"/>
      <c r="I106" s="92"/>
      <c r="J106" s="92"/>
      <c r="K106" s="176"/>
      <c r="L106" s="26"/>
      <c r="M106" s="92"/>
      <c r="N106" s="92"/>
      <c r="O106" s="92"/>
      <c r="P106" s="92"/>
      <c r="Q106" s="92"/>
      <c r="R106" s="92"/>
      <c r="S106" s="92"/>
    </row>
    <row r="107" spans="1:19" ht="21" customHeight="1">
      <c r="A107" s="57"/>
      <c r="B107" s="57"/>
      <c r="C107" s="58"/>
      <c r="D107" s="59"/>
      <c r="E107" s="191"/>
      <c r="F107" s="191"/>
      <c r="G107" s="191"/>
      <c r="H107" s="191"/>
      <c r="I107" s="191"/>
      <c r="J107" s="60"/>
      <c r="K107" s="61"/>
      <c r="L107" s="62"/>
      <c r="M107" s="63"/>
      <c r="N107" s="63"/>
      <c r="O107" s="63"/>
      <c r="P107" s="63"/>
      <c r="Q107" s="63"/>
      <c r="R107" s="63"/>
      <c r="S107" s="61"/>
    </row>
    <row r="108" spans="1:19" ht="12" customHeight="1">
      <c r="A108" s="179" t="s">
        <v>87</v>
      </c>
      <c r="B108" s="180"/>
      <c r="C108" s="180"/>
      <c r="D108" s="64"/>
      <c r="E108" s="124"/>
      <c r="F108" s="124"/>
      <c r="G108" s="124"/>
      <c r="H108" s="124"/>
      <c r="I108" s="124"/>
      <c r="J108" s="60"/>
      <c r="K108" s="86" t="s">
        <v>107</v>
      </c>
      <c r="L108" s="87"/>
      <c r="M108" s="87"/>
      <c r="N108" s="87"/>
      <c r="O108" s="87"/>
      <c r="P108" s="87"/>
      <c r="Q108" s="87"/>
      <c r="R108" s="65"/>
      <c r="S108" s="64"/>
    </row>
    <row r="109" spans="1:19" ht="12" customHeight="1">
      <c r="A109" s="177" t="s">
        <v>89</v>
      </c>
      <c r="B109" s="181" t="s">
        <v>88</v>
      </c>
      <c r="C109" s="182"/>
      <c r="D109" s="66"/>
      <c r="E109" s="190" t="s">
        <v>115</v>
      </c>
      <c r="F109" s="190"/>
      <c r="G109" s="190"/>
      <c r="H109" s="190" t="s">
        <v>114</v>
      </c>
      <c r="I109" s="193"/>
      <c r="J109" s="67"/>
      <c r="K109" s="88" t="s">
        <v>108</v>
      </c>
      <c r="L109" s="87"/>
      <c r="M109" s="87"/>
      <c r="N109" s="87"/>
      <c r="O109" s="87"/>
      <c r="P109" s="87"/>
      <c r="Q109" s="89"/>
      <c r="R109" s="77">
        <f>SUM(K105)</f>
        <v>0</v>
      </c>
      <c r="S109" s="66"/>
    </row>
    <row r="110" spans="1:19" ht="12" customHeight="1">
      <c r="A110" s="178"/>
      <c r="B110" s="183"/>
      <c r="C110" s="180"/>
      <c r="D110" s="64"/>
      <c r="E110" s="192"/>
      <c r="F110" s="192"/>
      <c r="G110" s="192"/>
      <c r="H110" s="192"/>
      <c r="I110" s="192"/>
      <c r="J110" s="67"/>
      <c r="K110" s="90" t="s">
        <v>109</v>
      </c>
      <c r="L110" s="87"/>
      <c r="M110" s="87"/>
      <c r="N110" s="87"/>
      <c r="O110" s="87"/>
      <c r="P110" s="87"/>
      <c r="Q110" s="87"/>
      <c r="R110" s="74"/>
      <c r="S110" s="64"/>
    </row>
    <row r="111" spans="1:19" ht="12" customHeight="1">
      <c r="A111" s="69" t="s">
        <v>90</v>
      </c>
      <c r="B111" s="189"/>
      <c r="C111" s="180"/>
      <c r="D111" s="64"/>
      <c r="E111" s="124"/>
      <c r="F111" s="124"/>
      <c r="G111" s="124"/>
      <c r="H111" s="124"/>
      <c r="I111" s="124"/>
      <c r="J111" s="59"/>
      <c r="K111" s="90" t="s">
        <v>110</v>
      </c>
      <c r="L111" s="87"/>
      <c r="M111" s="87"/>
      <c r="N111" s="87"/>
      <c r="O111" s="87"/>
      <c r="P111" s="87"/>
      <c r="Q111" s="89"/>
      <c r="R111" s="76">
        <f>SUM(S105)</f>
        <v>0</v>
      </c>
      <c r="S111" s="64"/>
    </row>
    <row r="112" spans="1:19" ht="12" customHeight="1">
      <c r="A112" s="68" t="s">
        <v>91</v>
      </c>
      <c r="B112" s="183"/>
      <c r="C112" s="180"/>
      <c r="D112" s="64"/>
      <c r="E112" s="190" t="s">
        <v>117</v>
      </c>
      <c r="F112" s="190"/>
      <c r="G112" s="190"/>
      <c r="H112" s="190" t="s">
        <v>116</v>
      </c>
      <c r="I112" s="190"/>
      <c r="J112" s="59"/>
      <c r="K112" s="90" t="s">
        <v>111</v>
      </c>
      <c r="L112" s="87"/>
      <c r="M112" s="87"/>
      <c r="N112" s="87"/>
      <c r="O112" s="87"/>
      <c r="P112" s="87"/>
      <c r="Q112" s="87"/>
      <c r="R112" s="74"/>
      <c r="S112" s="64"/>
    </row>
    <row r="113" spans="1:19" ht="12" customHeight="1">
      <c r="A113" s="68" t="s">
        <v>92</v>
      </c>
      <c r="B113" s="183"/>
      <c r="C113" s="180"/>
      <c r="D113" s="64"/>
      <c r="E113" s="192"/>
      <c r="F113" s="192"/>
      <c r="G113" s="192"/>
      <c r="H113" s="192"/>
      <c r="I113" s="192"/>
      <c r="J113" s="70"/>
      <c r="K113" s="90" t="s">
        <v>112</v>
      </c>
      <c r="L113" s="87"/>
      <c r="M113" s="87"/>
      <c r="N113" s="87"/>
      <c r="O113" s="87"/>
      <c r="P113" s="87"/>
      <c r="Q113" s="87"/>
      <c r="R113" s="75"/>
      <c r="S113" s="64"/>
    </row>
    <row r="114" spans="1:19" ht="12" customHeight="1">
      <c r="A114" s="68" t="s">
        <v>93</v>
      </c>
      <c r="B114" s="183"/>
      <c r="C114" s="180"/>
      <c r="D114" s="64"/>
      <c r="E114" s="124"/>
      <c r="F114" s="124"/>
      <c r="G114" s="124"/>
      <c r="H114" s="124"/>
      <c r="I114" s="124"/>
      <c r="J114" s="70"/>
      <c r="K114" s="90" t="s">
        <v>113</v>
      </c>
      <c r="L114" s="87"/>
      <c r="M114" s="87"/>
      <c r="N114" s="87"/>
      <c r="O114" s="87"/>
      <c r="P114" s="87"/>
      <c r="Q114" s="87"/>
      <c r="R114" s="75"/>
      <c r="S114" s="64"/>
    </row>
    <row r="115" spans="1:19" ht="12" customHeight="1">
      <c r="A115" s="71"/>
      <c r="B115" s="71"/>
      <c r="C115" s="72"/>
      <c r="D115" s="71"/>
      <c r="E115" s="190" t="s">
        <v>118</v>
      </c>
      <c r="F115" s="190"/>
      <c r="G115" s="190"/>
      <c r="H115" s="190"/>
      <c r="I115" s="190"/>
      <c r="J115" s="73"/>
      <c r="K115" s="61"/>
      <c r="L115" s="62"/>
      <c r="M115" s="61"/>
      <c r="N115" s="61"/>
      <c r="O115" s="61"/>
      <c r="P115" s="61"/>
      <c r="Q115" s="61"/>
      <c r="R115" s="61"/>
      <c r="S115" s="61"/>
    </row>
    <row r="116" spans="1:19" ht="12" customHeight="1">
      <c r="A116" s="5"/>
      <c r="B116" s="5"/>
      <c r="C116" s="9"/>
      <c r="D116" s="5"/>
      <c r="E116" s="5"/>
      <c r="F116" s="33"/>
      <c r="G116" s="33"/>
      <c r="H116" s="33"/>
      <c r="I116" s="33"/>
      <c r="J116" s="33"/>
      <c r="K116" s="33"/>
      <c r="L116" s="34"/>
      <c r="M116" s="33"/>
      <c r="N116" s="33"/>
      <c r="O116" s="33"/>
      <c r="P116" s="33"/>
      <c r="Q116" s="33"/>
      <c r="R116" s="33"/>
      <c r="S116" s="33"/>
    </row>
    <row r="117" spans="1:19" ht="12" customHeight="1">
      <c r="A117" s="5"/>
      <c r="B117" s="5"/>
      <c r="C117" s="9"/>
      <c r="D117" s="5"/>
      <c r="E117" s="5"/>
      <c r="F117" s="2"/>
      <c r="G117" s="2"/>
      <c r="H117" s="2"/>
      <c r="I117" s="2"/>
      <c r="J117" s="2"/>
      <c r="K117" s="2"/>
      <c r="M117" s="2"/>
      <c r="N117" s="2"/>
      <c r="O117" s="2"/>
      <c r="P117" s="2"/>
      <c r="Q117" s="2"/>
      <c r="R117" s="2"/>
      <c r="S117" s="2"/>
    </row>
    <row r="118" spans="1:19" ht="12" customHeight="1">
      <c r="A118" s="5"/>
      <c r="B118" s="5"/>
      <c r="C118" s="9"/>
      <c r="D118" s="5"/>
      <c r="E118" s="5"/>
      <c r="F118" s="2"/>
      <c r="G118" s="2"/>
      <c r="H118" s="2"/>
      <c r="I118" s="2"/>
      <c r="J118" s="2"/>
      <c r="K118" s="2"/>
      <c r="M118" s="2"/>
      <c r="N118" s="2"/>
      <c r="O118" s="2"/>
      <c r="P118" s="2"/>
      <c r="Q118" s="2"/>
      <c r="R118" s="2"/>
      <c r="S118" s="2"/>
    </row>
    <row r="119" spans="1:19" ht="12" customHeight="1">
      <c r="A119" s="7"/>
      <c r="B119" s="5"/>
      <c r="C119" s="9"/>
      <c r="D119" s="5"/>
      <c r="E119" s="5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  <c r="R119" s="2"/>
      <c r="S119" s="2"/>
    </row>
    <row r="120" spans="1:19" ht="12.75">
      <c r="A120" s="5"/>
      <c r="B120" s="5"/>
      <c r="C120" s="9"/>
      <c r="D120" s="5"/>
      <c r="E120" s="5"/>
      <c r="F120" s="2"/>
      <c r="G120" s="2"/>
      <c r="H120" s="2"/>
      <c r="I120" s="2"/>
      <c r="J120" s="4"/>
      <c r="K120" s="2"/>
      <c r="M120" s="2"/>
      <c r="N120" s="2"/>
      <c r="O120" s="2"/>
      <c r="P120" s="2"/>
      <c r="Q120" s="2"/>
      <c r="R120" s="2"/>
      <c r="S120" s="2"/>
    </row>
    <row r="121" spans="1:10" ht="12.75">
      <c r="A121" s="5"/>
      <c r="B121" s="5"/>
      <c r="C121" s="9"/>
      <c r="D121" s="5"/>
      <c r="E121" s="6"/>
      <c r="F121" s="3"/>
      <c r="G121" s="3"/>
      <c r="H121" s="3"/>
      <c r="I121" s="3"/>
      <c r="J121" s="3"/>
    </row>
    <row r="122" spans="1:5" ht="12.75">
      <c r="A122" s="5"/>
      <c r="B122" s="5"/>
      <c r="C122" s="9"/>
      <c r="D122" s="5"/>
      <c r="E122" s="6"/>
    </row>
    <row r="123" spans="1:5" ht="12.75">
      <c r="A123" s="5"/>
      <c r="B123" s="5"/>
      <c r="C123" s="9"/>
      <c r="D123" s="5"/>
      <c r="E123" s="6"/>
    </row>
    <row r="124" spans="1:5" ht="12.75">
      <c r="A124" s="5"/>
      <c r="B124" s="5"/>
      <c r="C124" s="9"/>
      <c r="D124" s="5"/>
      <c r="E124" s="6"/>
    </row>
    <row r="125" spans="1:5" ht="12.75">
      <c r="A125" s="5"/>
      <c r="B125" s="5"/>
      <c r="C125" s="9"/>
      <c r="D125" s="5"/>
      <c r="E125" s="6"/>
    </row>
    <row r="126" spans="1:5" ht="12.75">
      <c r="A126" s="5"/>
      <c r="B126" s="5"/>
      <c r="C126" s="9"/>
      <c r="D126" s="5"/>
      <c r="E126" s="6"/>
    </row>
    <row r="127" spans="1:5" ht="12.75">
      <c r="A127" s="5"/>
      <c r="B127" s="5"/>
      <c r="C127" s="9"/>
      <c r="D127" s="5"/>
      <c r="E127" s="6"/>
    </row>
    <row r="128" spans="1:5" ht="12.75">
      <c r="A128" s="5"/>
      <c r="B128" s="5"/>
      <c r="C128" s="9"/>
      <c r="D128" s="5"/>
      <c r="E128" s="6"/>
    </row>
    <row r="129" spans="1:5" ht="12.75">
      <c r="A129" s="5"/>
      <c r="B129" s="5"/>
      <c r="C129" s="9"/>
      <c r="D129" s="5"/>
      <c r="E129" s="6"/>
    </row>
    <row r="130" spans="1:5" ht="12.75">
      <c r="A130" s="5"/>
      <c r="B130" s="5"/>
      <c r="C130" s="9"/>
      <c r="D130" s="5"/>
      <c r="E130" s="6"/>
    </row>
    <row r="131" spans="1:5" ht="12.75">
      <c r="A131" s="5"/>
      <c r="B131" s="5"/>
      <c r="C131" s="9"/>
      <c r="D131" s="5"/>
      <c r="E131" s="6"/>
    </row>
    <row r="132" spans="1:5" ht="12.75">
      <c r="A132" s="5"/>
      <c r="B132" s="5"/>
      <c r="C132" s="9"/>
      <c r="D132" s="5"/>
      <c r="E132" s="6"/>
    </row>
    <row r="133" spans="1:5" ht="12.75">
      <c r="A133" s="5"/>
      <c r="B133" s="5"/>
      <c r="C133" s="9"/>
      <c r="D133" s="5"/>
      <c r="E133" s="6"/>
    </row>
    <row r="134" spans="1:5" ht="12.75">
      <c r="A134" s="5"/>
      <c r="B134" s="5"/>
      <c r="C134" s="9"/>
      <c r="D134" s="5"/>
      <c r="E134" s="6"/>
    </row>
    <row r="135" spans="1:5" ht="12.75">
      <c r="A135" s="5"/>
      <c r="B135" s="5"/>
      <c r="C135" s="9"/>
      <c r="D135" s="5"/>
      <c r="E135" s="6"/>
    </row>
    <row r="136" spans="1:5" ht="12.75">
      <c r="A136" s="5"/>
      <c r="B136" s="5"/>
      <c r="C136" s="9"/>
      <c r="D136" s="5"/>
      <c r="E136" s="6"/>
    </row>
    <row r="137" spans="1:5" ht="12.75">
      <c r="A137" s="6"/>
      <c r="B137" s="6"/>
      <c r="C137" s="10"/>
      <c r="D137" s="6"/>
      <c r="E137" s="6"/>
    </row>
    <row r="138" spans="1:5" ht="12.75">
      <c r="A138" s="6"/>
      <c r="B138" s="6"/>
      <c r="C138" s="10"/>
      <c r="D138" s="6"/>
      <c r="E138" s="6"/>
    </row>
  </sheetData>
  <sheetProtection password="D821" sheet="1" objects="1" scenarios="1" formatCells="0" selectLockedCells="1"/>
  <mergeCells count="461">
    <mergeCell ref="E115:I115"/>
    <mergeCell ref="E113:I114"/>
    <mergeCell ref="H110:I111"/>
    <mergeCell ref="E107:G108"/>
    <mergeCell ref="H107:I108"/>
    <mergeCell ref="E110:G111"/>
    <mergeCell ref="B112:C112"/>
    <mergeCell ref="H109:I109"/>
    <mergeCell ref="H112:I112"/>
    <mergeCell ref="B113:C113"/>
    <mergeCell ref="B114:C114"/>
    <mergeCell ref="O101:O102"/>
    <mergeCell ref="O103:O104"/>
    <mergeCell ref="E109:G109"/>
    <mergeCell ref="E112:G112"/>
    <mergeCell ref="N105:N106"/>
    <mergeCell ref="O105:O106"/>
    <mergeCell ref="E105:E106"/>
    <mergeCell ref="F105:F106"/>
    <mergeCell ref="A8:B9"/>
    <mergeCell ref="A73:S73"/>
    <mergeCell ref="A34:B35"/>
    <mergeCell ref="B111:C111"/>
    <mergeCell ref="P101:P102"/>
    <mergeCell ref="P103:P104"/>
    <mergeCell ref="Q101:Q102"/>
    <mergeCell ref="Q103:Q104"/>
    <mergeCell ref="S101:S102"/>
    <mergeCell ref="S103:S104"/>
    <mergeCell ref="A10:B11"/>
    <mergeCell ref="A12:B13"/>
    <mergeCell ref="A14:B15"/>
    <mergeCell ref="A24:B25"/>
    <mergeCell ref="A16:B17"/>
    <mergeCell ref="A18:B19"/>
    <mergeCell ref="A20:B21"/>
    <mergeCell ref="A22:B23"/>
    <mergeCell ref="A26:B27"/>
    <mergeCell ref="A28:B29"/>
    <mergeCell ref="A42:B43"/>
    <mergeCell ref="A38:B39"/>
    <mergeCell ref="A40:B41"/>
    <mergeCell ref="A30:B31"/>
    <mergeCell ref="A32:B33"/>
    <mergeCell ref="A36:B37"/>
    <mergeCell ref="A44:B44"/>
    <mergeCell ref="A45:B45"/>
    <mergeCell ref="A46:B46"/>
    <mergeCell ref="A47:B47"/>
    <mergeCell ref="D49:D50"/>
    <mergeCell ref="E49:J49"/>
    <mergeCell ref="K49:K50"/>
    <mergeCell ref="A109:A110"/>
    <mergeCell ref="A108:C108"/>
    <mergeCell ref="B109:C109"/>
    <mergeCell ref="B110:C110"/>
    <mergeCell ref="J105:J106"/>
    <mergeCell ref="C95:C96"/>
    <mergeCell ref="C97:C98"/>
    <mergeCell ref="N103:N104"/>
    <mergeCell ref="P105:P106"/>
    <mergeCell ref="K105:K106"/>
    <mergeCell ref="M105:M106"/>
    <mergeCell ref="A93:B94"/>
    <mergeCell ref="A95:B96"/>
    <mergeCell ref="A97:B98"/>
    <mergeCell ref="A99:B100"/>
    <mergeCell ref="A87:B88"/>
    <mergeCell ref="A89:B90"/>
    <mergeCell ref="A91:B92"/>
    <mergeCell ref="A71:B72"/>
    <mergeCell ref="A81:B82"/>
    <mergeCell ref="A83:B84"/>
    <mergeCell ref="A85:B86"/>
    <mergeCell ref="A74:B74"/>
    <mergeCell ref="A77:B77"/>
    <mergeCell ref="A75:B75"/>
    <mergeCell ref="A63:B64"/>
    <mergeCell ref="A65:B66"/>
    <mergeCell ref="A67:B68"/>
    <mergeCell ref="A69:B70"/>
    <mergeCell ref="A55:B56"/>
    <mergeCell ref="A57:B58"/>
    <mergeCell ref="A59:B60"/>
    <mergeCell ref="A61:B62"/>
    <mergeCell ref="P99:P100"/>
    <mergeCell ref="C99:C100"/>
    <mergeCell ref="A51:B52"/>
    <mergeCell ref="A53:B54"/>
    <mergeCell ref="C53:C54"/>
    <mergeCell ref="C55:C56"/>
    <mergeCell ref="C57:C58"/>
    <mergeCell ref="C59:C60"/>
    <mergeCell ref="C61:C62"/>
    <mergeCell ref="C63:C64"/>
    <mergeCell ref="M99:M100"/>
    <mergeCell ref="N99:N100"/>
    <mergeCell ref="O99:O100"/>
    <mergeCell ref="A105:D106"/>
    <mergeCell ref="G105:G106"/>
    <mergeCell ref="H105:H106"/>
    <mergeCell ref="I105:I106"/>
    <mergeCell ref="M101:M102"/>
    <mergeCell ref="M103:M104"/>
    <mergeCell ref="N101:N102"/>
    <mergeCell ref="P97:P98"/>
    <mergeCell ref="O97:O98"/>
    <mergeCell ref="N97:N98"/>
    <mergeCell ref="M97:M98"/>
    <mergeCell ref="M95:M96"/>
    <mergeCell ref="N95:N96"/>
    <mergeCell ref="O95:O96"/>
    <mergeCell ref="P95:P96"/>
    <mergeCell ref="P93:P94"/>
    <mergeCell ref="O93:O94"/>
    <mergeCell ref="N93:N94"/>
    <mergeCell ref="M93:M94"/>
    <mergeCell ref="M91:M92"/>
    <mergeCell ref="N91:N92"/>
    <mergeCell ref="O91:O92"/>
    <mergeCell ref="P91:P92"/>
    <mergeCell ref="M89:M90"/>
    <mergeCell ref="N89:N90"/>
    <mergeCell ref="O89:O90"/>
    <mergeCell ref="P89:P90"/>
    <mergeCell ref="P87:P88"/>
    <mergeCell ref="O87:O88"/>
    <mergeCell ref="N87:N88"/>
    <mergeCell ref="M87:M88"/>
    <mergeCell ref="P83:P84"/>
    <mergeCell ref="M85:M86"/>
    <mergeCell ref="N85:N86"/>
    <mergeCell ref="O85:O86"/>
    <mergeCell ref="P85:P86"/>
    <mergeCell ref="P71:P72"/>
    <mergeCell ref="O71:O72"/>
    <mergeCell ref="N71:N72"/>
    <mergeCell ref="M71:M72"/>
    <mergeCell ref="M69:M70"/>
    <mergeCell ref="N69:N70"/>
    <mergeCell ref="O69:O70"/>
    <mergeCell ref="P69:P70"/>
    <mergeCell ref="P67:P68"/>
    <mergeCell ref="O67:O68"/>
    <mergeCell ref="N67:N68"/>
    <mergeCell ref="M67:M68"/>
    <mergeCell ref="M65:M66"/>
    <mergeCell ref="N65:N66"/>
    <mergeCell ref="O65:O66"/>
    <mergeCell ref="P65:P66"/>
    <mergeCell ref="P63:P64"/>
    <mergeCell ref="O63:O64"/>
    <mergeCell ref="N63:N64"/>
    <mergeCell ref="M63:M64"/>
    <mergeCell ref="M61:M62"/>
    <mergeCell ref="N61:N62"/>
    <mergeCell ref="O61:O62"/>
    <mergeCell ref="P61:P62"/>
    <mergeCell ref="P59:P60"/>
    <mergeCell ref="O59:O60"/>
    <mergeCell ref="N59:N60"/>
    <mergeCell ref="M59:M60"/>
    <mergeCell ref="M57:M58"/>
    <mergeCell ref="N57:N58"/>
    <mergeCell ref="O57:O58"/>
    <mergeCell ref="P57:P58"/>
    <mergeCell ref="M55:M56"/>
    <mergeCell ref="N55:N56"/>
    <mergeCell ref="O55:O56"/>
    <mergeCell ref="P55:P56"/>
    <mergeCell ref="P53:P54"/>
    <mergeCell ref="O53:O54"/>
    <mergeCell ref="N53:N54"/>
    <mergeCell ref="M53:M54"/>
    <mergeCell ref="M51:M52"/>
    <mergeCell ref="N51:N52"/>
    <mergeCell ref="N47:S47"/>
    <mergeCell ref="Q49:R49"/>
    <mergeCell ref="S49:S50"/>
    <mergeCell ref="R51:R52"/>
    <mergeCell ref="O51:O52"/>
    <mergeCell ref="P51:P52"/>
    <mergeCell ref="M49:P49"/>
    <mergeCell ref="Q51:Q52"/>
    <mergeCell ref="N40:N41"/>
    <mergeCell ref="O40:O41"/>
    <mergeCell ref="P40:P41"/>
    <mergeCell ref="N42:N43"/>
    <mergeCell ref="P42:P43"/>
    <mergeCell ref="O42:O43"/>
    <mergeCell ref="P38:P39"/>
    <mergeCell ref="O38:O39"/>
    <mergeCell ref="N38:N39"/>
    <mergeCell ref="M38:M39"/>
    <mergeCell ref="M36:M37"/>
    <mergeCell ref="N36:N37"/>
    <mergeCell ref="O36:O37"/>
    <mergeCell ref="P36:P37"/>
    <mergeCell ref="P34:P35"/>
    <mergeCell ref="O34:O35"/>
    <mergeCell ref="N34:N35"/>
    <mergeCell ref="M34:M35"/>
    <mergeCell ref="M32:M33"/>
    <mergeCell ref="N32:N33"/>
    <mergeCell ref="O32:O33"/>
    <mergeCell ref="P32:P33"/>
    <mergeCell ref="P30:P31"/>
    <mergeCell ref="O30:O31"/>
    <mergeCell ref="N30:N31"/>
    <mergeCell ref="M30:M31"/>
    <mergeCell ref="P26:P27"/>
    <mergeCell ref="M28:M29"/>
    <mergeCell ref="N28:N29"/>
    <mergeCell ref="O28:O29"/>
    <mergeCell ref="P28:P29"/>
    <mergeCell ref="M24:M25"/>
    <mergeCell ref="M26:M27"/>
    <mergeCell ref="N26:N27"/>
    <mergeCell ref="O26:O27"/>
    <mergeCell ref="P22:P23"/>
    <mergeCell ref="P24:P25"/>
    <mergeCell ref="O24:O25"/>
    <mergeCell ref="N24:N25"/>
    <mergeCell ref="M20:M21"/>
    <mergeCell ref="M22:M23"/>
    <mergeCell ref="N22:N23"/>
    <mergeCell ref="O22:O23"/>
    <mergeCell ref="P18:P19"/>
    <mergeCell ref="P20:P21"/>
    <mergeCell ref="O20:O21"/>
    <mergeCell ref="N20:N21"/>
    <mergeCell ref="M16:M17"/>
    <mergeCell ref="M18:M19"/>
    <mergeCell ref="N18:N19"/>
    <mergeCell ref="O18:O19"/>
    <mergeCell ref="P14:P15"/>
    <mergeCell ref="P16:P17"/>
    <mergeCell ref="O16:O17"/>
    <mergeCell ref="N16:N17"/>
    <mergeCell ref="M12:M13"/>
    <mergeCell ref="M14:M15"/>
    <mergeCell ref="N14:N15"/>
    <mergeCell ref="O14:O15"/>
    <mergeCell ref="P10:P11"/>
    <mergeCell ref="P12:P13"/>
    <mergeCell ref="O12:O13"/>
    <mergeCell ref="N12:N13"/>
    <mergeCell ref="C10:C11"/>
    <mergeCell ref="C12:C13"/>
    <mergeCell ref="A6:C7"/>
    <mergeCell ref="P8:P9"/>
    <mergeCell ref="O8:O9"/>
    <mergeCell ref="N8:N9"/>
    <mergeCell ref="M8:M9"/>
    <mergeCell ref="M10:M11"/>
    <mergeCell ref="N10:N11"/>
    <mergeCell ref="O10:O11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51:C52"/>
    <mergeCell ref="A49:C50"/>
    <mergeCell ref="C44:M44"/>
    <mergeCell ref="C45:M45"/>
    <mergeCell ref="E46:K47"/>
    <mergeCell ref="M40:M41"/>
    <mergeCell ref="M42:M43"/>
    <mergeCell ref="C65:C66"/>
    <mergeCell ref="C67:C68"/>
    <mergeCell ref="C69:C70"/>
    <mergeCell ref="C71:C72"/>
    <mergeCell ref="C93:C94"/>
    <mergeCell ref="C81:C82"/>
    <mergeCell ref="C83:C84"/>
    <mergeCell ref="C85:C86"/>
    <mergeCell ref="C87:C88"/>
    <mergeCell ref="C89:C90"/>
    <mergeCell ref="C91:C92"/>
    <mergeCell ref="S8:S9"/>
    <mergeCell ref="A1:B1"/>
    <mergeCell ref="A2:B2"/>
    <mergeCell ref="A3:B3"/>
    <mergeCell ref="A4:B4"/>
    <mergeCell ref="C8:C9"/>
    <mergeCell ref="E6:J6"/>
    <mergeCell ref="C1:M1"/>
    <mergeCell ref="S6:S7"/>
    <mergeCell ref="Q1:S1"/>
    <mergeCell ref="Q10:Q11"/>
    <mergeCell ref="S10:S11"/>
    <mergeCell ref="Q12:Q13"/>
    <mergeCell ref="S12:S13"/>
    <mergeCell ref="R10:R11"/>
    <mergeCell ref="R12:R13"/>
    <mergeCell ref="Q14:Q15"/>
    <mergeCell ref="S14:S15"/>
    <mergeCell ref="Q16:Q17"/>
    <mergeCell ref="S16:S17"/>
    <mergeCell ref="R14:R15"/>
    <mergeCell ref="R16:R17"/>
    <mergeCell ref="Q18:Q19"/>
    <mergeCell ref="S18:S19"/>
    <mergeCell ref="Q20:Q21"/>
    <mergeCell ref="S20:S21"/>
    <mergeCell ref="R18:R19"/>
    <mergeCell ref="R20:R21"/>
    <mergeCell ref="Q22:Q23"/>
    <mergeCell ref="S22:S23"/>
    <mergeCell ref="Q24:Q25"/>
    <mergeCell ref="S24:S25"/>
    <mergeCell ref="R22:R23"/>
    <mergeCell ref="R24:R25"/>
    <mergeCell ref="Q26:Q27"/>
    <mergeCell ref="S26:S27"/>
    <mergeCell ref="Q28:Q29"/>
    <mergeCell ref="S28:S29"/>
    <mergeCell ref="R26:R27"/>
    <mergeCell ref="R28:R29"/>
    <mergeCell ref="Q30:Q31"/>
    <mergeCell ref="S30:S31"/>
    <mergeCell ref="Q32:Q33"/>
    <mergeCell ref="S32:S33"/>
    <mergeCell ref="R30:R31"/>
    <mergeCell ref="R32:R33"/>
    <mergeCell ref="Q34:Q35"/>
    <mergeCell ref="S34:S35"/>
    <mergeCell ref="Q36:Q37"/>
    <mergeCell ref="S36:S37"/>
    <mergeCell ref="R34:R35"/>
    <mergeCell ref="R36:R37"/>
    <mergeCell ref="Q38:Q39"/>
    <mergeCell ref="S38:S39"/>
    <mergeCell ref="Q40:Q41"/>
    <mergeCell ref="S40:S41"/>
    <mergeCell ref="R38:R39"/>
    <mergeCell ref="R40:R41"/>
    <mergeCell ref="R42:R43"/>
    <mergeCell ref="N46:S46"/>
    <mergeCell ref="Q42:Q43"/>
    <mergeCell ref="S42:S43"/>
    <mergeCell ref="S51:S52"/>
    <mergeCell ref="Q44:S44"/>
    <mergeCell ref="Q53:Q54"/>
    <mergeCell ref="S53:S54"/>
    <mergeCell ref="Q55:Q56"/>
    <mergeCell ref="S55:S56"/>
    <mergeCell ref="R53:R54"/>
    <mergeCell ref="R55:R56"/>
    <mergeCell ref="Q57:Q58"/>
    <mergeCell ref="S57:S58"/>
    <mergeCell ref="Q59:Q60"/>
    <mergeCell ref="S59:S60"/>
    <mergeCell ref="R57:R58"/>
    <mergeCell ref="R59:R60"/>
    <mergeCell ref="Q61:Q62"/>
    <mergeCell ref="S61:S62"/>
    <mergeCell ref="Q63:Q64"/>
    <mergeCell ref="S63:S64"/>
    <mergeCell ref="R61:R62"/>
    <mergeCell ref="R63:R64"/>
    <mergeCell ref="Q65:Q66"/>
    <mergeCell ref="S65:S66"/>
    <mergeCell ref="Q67:Q68"/>
    <mergeCell ref="S67:S68"/>
    <mergeCell ref="R65:R66"/>
    <mergeCell ref="R67:R68"/>
    <mergeCell ref="S83:S84"/>
    <mergeCell ref="R83:R84"/>
    <mergeCell ref="Q69:Q70"/>
    <mergeCell ref="S69:S70"/>
    <mergeCell ref="Q71:Q72"/>
    <mergeCell ref="S71:S72"/>
    <mergeCell ref="R69:R70"/>
    <mergeCell ref="R71:R72"/>
    <mergeCell ref="S79:S80"/>
    <mergeCell ref="R81:R82"/>
    <mergeCell ref="S85:S86"/>
    <mergeCell ref="Q87:Q88"/>
    <mergeCell ref="S87:S88"/>
    <mergeCell ref="R85:R86"/>
    <mergeCell ref="R87:R88"/>
    <mergeCell ref="S89:S90"/>
    <mergeCell ref="Q91:Q92"/>
    <mergeCell ref="S91:S92"/>
    <mergeCell ref="R89:R90"/>
    <mergeCell ref="R91:R92"/>
    <mergeCell ref="E3:K4"/>
    <mergeCell ref="C2:M2"/>
    <mergeCell ref="N3:S3"/>
    <mergeCell ref="N4:S4"/>
    <mergeCell ref="R8:R9"/>
    <mergeCell ref="D6:D7"/>
    <mergeCell ref="K6:K7"/>
    <mergeCell ref="M6:P6"/>
    <mergeCell ref="Q6:R6"/>
    <mergeCell ref="Q8:Q9"/>
    <mergeCell ref="S105:S106"/>
    <mergeCell ref="Q97:Q98"/>
    <mergeCell ref="S97:S98"/>
    <mergeCell ref="Q99:Q100"/>
    <mergeCell ref="R105:R106"/>
    <mergeCell ref="R97:R98"/>
    <mergeCell ref="R99:R100"/>
    <mergeCell ref="R101:R102"/>
    <mergeCell ref="R103:R104"/>
    <mergeCell ref="A76:B76"/>
    <mergeCell ref="Q81:Q82"/>
    <mergeCell ref="S81:S82"/>
    <mergeCell ref="Q74:S74"/>
    <mergeCell ref="C74:M74"/>
    <mergeCell ref="C75:M75"/>
    <mergeCell ref="E76:K77"/>
    <mergeCell ref="N76:S76"/>
    <mergeCell ref="N77:S77"/>
    <mergeCell ref="A79:C80"/>
    <mergeCell ref="S93:S94"/>
    <mergeCell ref="Q95:Q96"/>
    <mergeCell ref="A101:B102"/>
    <mergeCell ref="A103:B104"/>
    <mergeCell ref="C101:C102"/>
    <mergeCell ref="S99:S100"/>
    <mergeCell ref="C103:C104"/>
    <mergeCell ref="S95:S96"/>
    <mergeCell ref="R93:R94"/>
    <mergeCell ref="R95:R96"/>
    <mergeCell ref="D79:D80"/>
    <mergeCell ref="E79:J79"/>
    <mergeCell ref="Q93:Q94"/>
    <mergeCell ref="Q79:R79"/>
    <mergeCell ref="Q89:Q90"/>
    <mergeCell ref="Q85:Q86"/>
    <mergeCell ref="Q83:Q84"/>
    <mergeCell ref="M83:M84"/>
    <mergeCell ref="N83:N84"/>
    <mergeCell ref="O83:O84"/>
    <mergeCell ref="K112:Q112"/>
    <mergeCell ref="K113:Q113"/>
    <mergeCell ref="K114:Q114"/>
    <mergeCell ref="K79:K80"/>
    <mergeCell ref="M79:P79"/>
    <mergeCell ref="M81:M82"/>
    <mergeCell ref="N81:N82"/>
    <mergeCell ref="O81:O82"/>
    <mergeCell ref="P81:P82"/>
    <mergeCell ref="Q105:Q106"/>
    <mergeCell ref="K108:Q108"/>
    <mergeCell ref="K109:Q109"/>
    <mergeCell ref="K110:Q110"/>
    <mergeCell ref="K111:Q111"/>
  </mergeCells>
  <printOptions verticalCentered="1"/>
  <pageMargins left="0.5" right="0.5" top="0.49" bottom="0.65" header="0" footer="0.5"/>
  <pageSetup fitToHeight="2" horizontalDpi="600" verticalDpi="600" orientation="landscape" paperSize="5" r:id="rId2"/>
  <headerFooter alignWithMargins="0">
    <oddFooter>&amp;L&amp;7NJ-UCR 370A (Rev. 02/08)</oddFooter>
  </headerFooter>
  <rowBreaks count="1" manualBreakCount="1">
    <brk id="115" max="18" man="1"/>
  </rowBreaks>
  <ignoredErrors>
    <ignoredError sqref="C8 C10 C12 C14 C16 C18 C20 C22 C24 C26 C28 C30 C32 C34 C36 C38 C40 C42 C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njsp</cp:lastModifiedBy>
  <cp:lastPrinted>2009-06-30T19:14:49Z</cp:lastPrinted>
  <dcterms:created xsi:type="dcterms:W3CDTF">2006-09-12T16:42:08Z</dcterms:created>
  <dcterms:modified xsi:type="dcterms:W3CDTF">2009-06-30T19:15:02Z</dcterms:modified>
  <cp:category/>
  <cp:version/>
  <cp:contentType/>
  <cp:contentStatus/>
</cp:coreProperties>
</file>